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sserm\Desktop\DAne\Pliki\2021\11.2021\Biuletyn\"/>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externalReferences>
    <externalReference r:id="rId99"/>
  </externalReference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38" l="1"/>
  <c r="F10" i="48" l="1"/>
  <c r="F13" i="48"/>
  <c r="F14" i="48"/>
  <c r="F15" i="48"/>
  <c r="F16" i="48"/>
  <c r="F17" i="48"/>
  <c r="F18" i="48"/>
  <c r="F19" i="48"/>
  <c r="F20" i="48"/>
  <c r="F22" i="48"/>
  <c r="F23" i="48"/>
  <c r="F26" i="48"/>
  <c r="F27" i="48"/>
  <c r="F28" i="48"/>
  <c r="F29" i="48"/>
  <c r="F30" i="48"/>
  <c r="F32" i="48"/>
  <c r="F33" i="48"/>
  <c r="F36" i="48"/>
  <c r="F37" i="48"/>
  <c r="F38" i="48"/>
  <c r="F39" i="48"/>
  <c r="F40" i="48"/>
  <c r="F42" i="48"/>
  <c r="F43" i="48"/>
  <c r="F46" i="48"/>
  <c r="F47" i="48"/>
  <c r="F48" i="48"/>
  <c r="F49" i="48"/>
  <c r="F50" i="48"/>
  <c r="F51" i="48"/>
  <c r="F52" i="48"/>
  <c r="F53" i="48"/>
  <c r="F54" i="48"/>
  <c r="F8" i="48"/>
  <c r="C20" i="44" l="1"/>
</calcChain>
</file>

<file path=xl/sharedStrings.xml><?xml version="1.0" encoding="utf-8"?>
<sst xmlns="http://schemas.openxmlformats.org/spreadsheetml/2006/main" count="7642" uniqueCount="1921">
  <si>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</si>
  <si>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</si>
  <si>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</si>
  <si>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</si>
  <si>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</si>
  <si>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</si>
  <si>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</si>
  <si>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</si>
  <si>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</si>
  <si>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</si>
  <si>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</si>
  <si>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</si>
  <si>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</si>
  <si>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</si>
  <si>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</si>
  <si>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</si>
  <si>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</si>
  <si>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</si>
  <si>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</si>
  <si>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</si>
  <si>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</si>
  <si>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</si>
  <si>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</si>
  <si>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</si>
  <si>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</si>
  <si>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</si>
  <si>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</si>
  <si>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</si>
  <si>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</si>
  <si>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</si>
  <si>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</si>
  <si>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</si>
  <si>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</si>
  <si>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</si>
  <si>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</si>
  <si>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</si>
  <si>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</si>
  <si>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</si>
  <si>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</si>
  <si>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</si>
  <si>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</si>
  <si>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</si>
  <si>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</si>
  <si>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</si>
  <si>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</si>
  <si>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</si>
  <si>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</si>
  <si>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</si>
  <si>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</si>
  <si>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</si>
  <si>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</si>
  <si>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</si>
  <si>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</si>
  <si>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</si>
  <si>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</si>
  <si>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</si>
  <si>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</si>
  <si>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</si>
  <si>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</si>
  <si>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</si>
  <si>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</si>
  <si>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</si>
  <si>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</si>
  <si>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</si>
  <si>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</si>
  <si>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</si>
  <si>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</si>
  <si>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</si>
  <si>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</si>
  <si>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</si>
  <si>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</si>
  <si>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</si>
  <si>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</si>
  <si>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</si>
  <si>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</si>
  <si>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</si>
  <si>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</si>
  <si>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</si>
  <si>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</si>
  <si>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</si>
  <si>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</si>
  <si>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</si>
  <si>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</si>
  <si>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</si>
  <si>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</si>
  <si>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</si>
  <si>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</si>
  <si>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</si>
  <si>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</si>
  <si>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</si>
  <si>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</si>
  <si>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</si>
  <si>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</si>
  <si>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</si>
  <si>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</si>
  <si>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</si>
  <si>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</si>
  <si>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</si>
  <si>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</si>
  <si>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</si>
  <si>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</si>
  <si>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</si>
  <si>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</si>
  <si>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</si>
  <si>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</si>
  <si>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</si>
  <si>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</si>
  <si>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</si>
  <si>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</si>
  <si>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</si>
  <si>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</si>
  <si>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</si>
  <si>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</si>
  <si>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</si>
  <si>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</si>
  <si>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</si>
  <si>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</si>
  <si>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</si>
  <si>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</si>
  <si>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</si>
  <si>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</si>
  <si>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</si>
  <si>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</si>
  <si>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</si>
  <si>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</si>
  <si>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</si>
  <si>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</si>
  <si>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</si>
  <si>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</si>
  <si>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</si>
  <si>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</si>
  <si>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</si>
  <si>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</si>
  <si>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</si>
  <si>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</si>
  <si>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</si>
  <si>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</si>
  <si>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</si>
  <si>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</si>
  <si>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</si>
  <si>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</si>
  <si>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</si>
  <si>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</si>
  <si>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</si>
  <si>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</si>
  <si>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</si>
  <si>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</si>
  <si>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</si>
  <si>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</si>
  <si>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</si>
  <si>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</si>
  <si>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</si>
  <si>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</si>
  <si>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</si>
  <si>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</si>
  <si>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</si>
  <si>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</si>
  <si>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</si>
  <si>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</si>
  <si>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</si>
  <si>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</si>
  <si>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</si>
  <si>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</si>
  <si>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</si>
  <si>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</si>
  <si>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</si>
  <si>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</si>
  <si>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</si>
  <si>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</si>
  <si>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</si>
  <si>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</si>
  <si>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</si>
  <si>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</si>
  <si>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</si>
  <si>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</si>
  <si>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</si>
  <si>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</si>
  <si>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</si>
  <si>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</si>
  <si>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</si>
  <si>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</si>
  <si>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</si>
  <si>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</si>
  <si>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</si>
  <si>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</si>
  <si>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</si>
  <si>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</si>
  <si>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</si>
  <si>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</si>
  <si>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</si>
  <si>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</si>
  <si>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</si>
  <si>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</si>
  <si>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</si>
  <si>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</si>
  <si>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</si>
  <si>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</si>
  <si>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</si>
  <si>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</si>
  <si>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</si>
  <si>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</si>
  <si>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</si>
  <si>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</si>
  <si>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</si>
  <si>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</si>
  <si>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</si>
  <si>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</si>
  <si>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</si>
  <si>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</si>
  <si>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</si>
  <si>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</si>
  <si>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</si>
  <si>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</si>
  <si>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</si>
  <si>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</si>
  <si>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</si>
  <si>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</si>
  <si>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</si>
  <si>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</si>
  <si>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</si>
  <si>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</si>
  <si>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</si>
  <si>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</si>
  <si>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</si>
  <si>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</si>
  <si>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</si>
  <si>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</si>
  <si>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</si>
  <si>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</si>
  <si>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</si>
  <si>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</si>
  <si>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</si>
  <si>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</si>
  <si>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</si>
  <si>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</si>
  <si>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</si>
  <si>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</si>
  <si>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</si>
  <si>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</si>
  <si>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</si>
  <si>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</si>
  <si>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</si>
  <si>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</si>
  <si>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</si>
  <si>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</si>
  <si>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</si>
  <si>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</si>
  <si>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</si>
  <si>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</si>
  <si>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</si>
  <si>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</si>
  <si>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</si>
  <si>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</si>
  <si>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</si>
  <si>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</si>
  <si>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</si>
  <si>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</si>
  <si>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</si>
  <si>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</si>
  <si>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</si>
  <si>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</si>
  <si>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</si>
  <si>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</si>
  <si>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</si>
  <si>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</si>
  <si>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</si>
  <si>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</si>
  <si>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</si>
  <si>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</si>
  <si>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</si>
  <si>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</si>
  <si>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</si>
  <si>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</si>
  <si>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</si>
  <si>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</si>
  <si>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</si>
  <si>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</si>
  <si>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</si>
  <si>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</si>
  <si>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</si>
  <si>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</si>
  <si>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</si>
  <si>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</si>
  <si>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</si>
  <si>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</si>
  <si>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</si>
  <si>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</si>
  <si>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</si>
  <si>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</si>
  <si>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</si>
  <si>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</si>
  <si>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</si>
  <si>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</si>
  <si>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</si>
  <si>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</si>
  <si>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</si>
  <si>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</si>
  <si>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</si>
  <si>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</si>
  <si>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</si>
  <si>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</si>
  <si>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</si>
  <si>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</si>
  <si>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</si>
  <si>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</si>
  <si>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</si>
  <si>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</si>
  <si>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</si>
  <si>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</si>
  <si>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</si>
  <si>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</si>
  <si>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</si>
  <si>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</si>
  <si>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</si>
  <si>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</si>
  <si>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</si>
  <si>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</si>
  <si>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</si>
  <si>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</si>
  <si>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</si>
  <si>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</si>
  <si>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</si>
  <si>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</si>
  <si>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</si>
  <si>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</si>
  <si>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</si>
  <si>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</si>
  <si>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</si>
  <si>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</si>
  <si>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</si>
  <si>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</si>
  <si>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</si>
  <si>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</si>
  <si>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</si>
  <si>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</si>
  <si>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</si>
  <si>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</si>
  <si>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</si>
  <si>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</si>
  <si>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</si>
  <si>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</si>
  <si>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</si>
  <si>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</si>
  <si>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</si>
  <si>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</si>
  <si>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</si>
  <si>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</si>
  <si>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</si>
  <si>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</si>
  <si>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</si>
  <si>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</si>
  <si>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</si>
  <si>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</si>
  <si>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</si>
  <si>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</si>
  <si>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</si>
  <si>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</si>
  <si>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</si>
  <si>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</si>
  <si>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</si>
  <si>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</si>
  <si>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</si>
  <si>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</si>
  <si>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</si>
  <si>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</si>
  <si>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</si>
  <si>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</si>
  <si>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</si>
  <si>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</si>
  <si>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</si>
  <si>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</si>
  <si>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</si>
  <si>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</si>
  <si>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</si>
  <si>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</si>
  <si>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</si>
  <si>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</si>
  <si>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</si>
  <si>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</si>
  <si>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</si>
  <si>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</si>
  <si>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</si>
  <si>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</si>
  <si>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</si>
  <si>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</si>
  <si>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</si>
  <si>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</si>
  <si>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</si>
  <si>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</si>
  <si>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</si>
  <si>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</si>
  <si>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</si>
  <si>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</si>
  <si>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</si>
  <si>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</si>
  <si>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</si>
  <si>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</si>
  <si>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</si>
  <si>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</si>
  <si>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</si>
  <si>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</si>
  <si>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</si>
  <si>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</si>
  <si>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</si>
  <si>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</si>
  <si>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</si>
  <si>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</si>
  <si>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</si>
  <si>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</si>
  <si>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</si>
  <si>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</si>
  <si>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</si>
  <si>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</si>
  <si>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</si>
  <si>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</si>
  <si>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</si>
  <si>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</si>
  <si>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</si>
  <si>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</si>
  <si>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</si>
  <si>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</si>
  <si>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</si>
  <si>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</si>
  <si>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</si>
  <si>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</si>
  <si>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</si>
  <si>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</si>
  <si>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</si>
  <si>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</si>
  <si>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</si>
  <si>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</si>
  <si>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</si>
  <si>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</si>
  <si>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</si>
  <si>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</si>
  <si>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</si>
  <si>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</si>
  <si>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</si>
  <si>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</si>
  <si>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</si>
  <si>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</si>
  <si>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</si>
  <si>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</si>
  <si>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</si>
  <si>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</si>
  <si>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</si>
  <si>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</si>
  <si>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</si>
  <si>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</si>
  <si>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</si>
  <si>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</si>
  <si>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</si>
  <si>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</si>
  <si>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</si>
  <si>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</si>
  <si>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</si>
  <si>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</si>
  <si>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</si>
  <si>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</si>
  <si>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</si>
  <si>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</si>
  <si>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</si>
  <si>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</si>
  <si>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</si>
  <si>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</si>
  <si>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</si>
  <si>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</si>
  <si>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</si>
  <si>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</si>
  <si>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</si>
  <si>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</si>
  <si>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</si>
  <si>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</si>
  <si>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</si>
  <si>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</si>
  <si>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</si>
  <si>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</si>
  <si>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</si>
  <si>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</si>
  <si>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N o t e.  Data were extracted from the Traffic Casualties and Clashes System (SEWiK) .</t>
  </si>
  <si>
    <r>
      <t>2019</t>
    </r>
    <r>
      <rPr>
        <vertAlign val="superscript"/>
        <sz val="8"/>
        <rFont val="Arial"/>
        <family val="2"/>
        <charset val="238"/>
        <scheme val="minor"/>
      </rPr>
      <t>d</t>
    </r>
  </si>
  <si>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</si>
  <si>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</si>
  <si>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</si>
  <si>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</si>
  <si>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</si>
  <si>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</si>
  <si>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</si>
  <si>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</si>
  <si>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</si>
  <si>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</si>
  <si>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</si>
  <si>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</si>
  <si>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</si>
  <si>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</si>
  <si>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</si>
  <si>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</si>
  <si>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</si>
  <si>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</si>
  <si>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</si>
  <si>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</si>
  <si>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</si>
  <si>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</si>
  <si>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</si>
  <si>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</si>
  <si>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</si>
  <si>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</si>
  <si>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</si>
  <si>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</si>
  <si>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</si>
  <si>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</si>
  <si>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</si>
  <si>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</si>
  <si>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</si>
  <si>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</si>
  <si>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</si>
  <si>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</si>
  <si>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</si>
  <si>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</si>
  <si>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</si>
  <si>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</si>
  <si>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</si>
  <si>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</si>
  <si>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</si>
  <si>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</si>
  <si>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</si>
  <si>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</si>
  <si>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</si>
  <si>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</si>
  <si>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</si>
  <si>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</si>
  <si>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</si>
  <si>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</si>
  <si>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</si>
  <si>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</si>
  <si>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</si>
  <si>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</si>
  <si>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</si>
  <si>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</si>
  <si>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</si>
  <si>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</si>
  <si>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</si>
  <si>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</si>
  <si>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</si>
  <si>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</si>
  <si>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</si>
  <si>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</si>
  <si>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</si>
  <si>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</si>
  <si>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</si>
  <si>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</si>
  <si>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</si>
  <si>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</si>
  <si>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</si>
  <si>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</si>
  <si>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</si>
  <si>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</si>
  <si>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</si>
  <si>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</si>
  <si>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</si>
  <si>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</si>
  <si>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</si>
  <si>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</si>
  <si>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</si>
  <si>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</si>
  <si>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</si>
  <si>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</si>
  <si>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</si>
  <si>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</si>
  <si>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</si>
  <si>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</si>
  <si>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</si>
  <si>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</si>
  <si>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</si>
  <si>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</si>
  <si>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</si>
  <si>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</si>
  <si>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</si>
  <si>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</si>
  <si>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</si>
  <si>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</si>
  <si>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</si>
  <si>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</si>
  <si>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</si>
  <si>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</si>
  <si>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</si>
  <si>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</si>
  <si>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</si>
  <si>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</si>
  <si>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</si>
  <si>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</si>
  <si>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</si>
  <si>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</si>
  <si>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</si>
  <si>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</si>
  <si>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</si>
  <si>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</si>
  <si>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</si>
  <si>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</si>
  <si>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</si>
  <si>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</si>
  <si>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</si>
  <si>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</si>
  <si>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</si>
  <si>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</si>
  <si>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</si>
  <si>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</si>
  <si>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</si>
  <si>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</si>
  <si>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</si>
  <si>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</si>
  <si>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</si>
  <si>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</si>
  <si>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</si>
  <si>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</si>
  <si>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</si>
  <si>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</si>
  <si>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</si>
  <si>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</si>
  <si>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</si>
  <si>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</si>
  <si>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</si>
  <si>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</si>
  <si>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</si>
  <si>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</si>
  <si>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</si>
  <si>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</si>
  <si>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</si>
  <si>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</si>
  <si>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</si>
  <si>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</si>
  <si>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</si>
  <si>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</si>
  <si>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</si>
  <si>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</si>
  <si>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</si>
  <si>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</si>
  <si>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</si>
  <si>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</si>
  <si>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</si>
  <si>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</si>
  <si>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</si>
  <si>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</si>
  <si>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</si>
  <si>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</si>
  <si>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</si>
  <si>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</si>
  <si>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</si>
  <si>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</si>
  <si>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</si>
  <si>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</si>
  <si>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</si>
  <si>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</si>
  <si>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</si>
  <si>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</si>
  <si>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</si>
  <si>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</si>
  <si>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</si>
  <si>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</si>
  <si>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</si>
  <si>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</si>
  <si>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</si>
  <si>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</si>
  <si>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</si>
  <si>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</si>
  <si>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</si>
  <si>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</si>
  <si>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</si>
  <si>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</si>
  <si>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</si>
  <si>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</si>
  <si>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</si>
  <si>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</si>
  <si>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</si>
  <si>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</si>
  <si>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</si>
  <si>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</si>
  <si>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</si>
  <si>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</si>
  <si>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</si>
  <si>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</si>
  <si>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</si>
  <si>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</si>
  <si>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</si>
  <si>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</si>
  <si>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</si>
  <si>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</si>
  <si>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</si>
  <si>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</si>
  <si>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</si>
  <si>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</si>
  <si>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</si>
  <si>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</si>
  <si>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</si>
  <si>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</si>
  <si>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</si>
  <si>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</si>
  <si>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</si>
  <si>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</si>
  <si>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</si>
  <si>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</si>
  <si>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</si>
  <si>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</si>
  <si>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</si>
  <si>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</si>
  <si>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</si>
  <si>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</si>
  <si>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</si>
  <si>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</si>
  <si>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</si>
  <si>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</si>
  <si>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</si>
  <si>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</si>
  <si>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</si>
  <si>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</si>
  <si>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</si>
  <si>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</si>
  <si>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</si>
  <si>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</si>
  <si>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</si>
  <si>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</si>
  <si>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</si>
  <si>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</si>
  <si>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</si>
  <si>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</si>
  <si>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 xml:space="preserve">średnim ogólnokształ-
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</si>
  <si>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</si>
  <si>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</si>
  <si>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</si>
  <si>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</si>
  <si>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</si>
  <si>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</si>
  <si>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</si>
  <si>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</si>
  <si>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</si>
  <si>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</si>
  <si>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</si>
  <si>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</si>
  <si>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</si>
  <si>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</si>
  <si>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</si>
  <si>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</si>
  <si>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</si>
  <si>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</si>
  <si>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</si>
  <si>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</si>
  <si>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</si>
  <si>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</si>
  <si>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</si>
  <si>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</si>
  <si>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</si>
  <si>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</si>
  <si>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</si>
  <si>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</si>
  <si>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</si>
  <si>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</si>
  <si>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</si>
  <si>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</si>
  <si>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</si>
  <si>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</si>
  <si>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</si>
  <si>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</si>
  <si>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</si>
  <si>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</si>
  <si>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</si>
  <si>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</si>
  <si>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</si>
  <si>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</si>
  <si>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</si>
  <si>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</si>
  <si>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</si>
  <si>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</si>
  <si>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</si>
  <si>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</si>
  <si>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</si>
  <si>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</si>
  <si>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</si>
  <si>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</si>
  <si>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</si>
  <si>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</si>
  <si>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</si>
  <si>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</si>
  <si>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</si>
  <si>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</si>
  <si>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</si>
  <si>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</si>
  <si>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</si>
  <si>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</si>
  <si>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</si>
  <si>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</si>
  <si>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</si>
  <si>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</si>
  <si>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</si>
  <si>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</si>
  <si>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</si>
  <si>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</si>
  <si>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</si>
  <si>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</si>
  <si>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</si>
  <si>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</si>
  <si>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</si>
  <si>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</si>
  <si>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</si>
  <si>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</si>
  <si>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</si>
  <si>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</si>
  <si>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</si>
  <si>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</si>
  <si>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</si>
  <si>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</si>
  <si>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</si>
  <si>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</si>
  <si>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</si>
  <si>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</si>
  <si>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</si>
  <si>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</si>
  <si>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</si>
  <si>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</si>
  <si>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</si>
  <si>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</si>
  <si>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</si>
  <si>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</si>
  <si>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</si>
  <si>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</si>
  <si>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</si>
  <si>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</si>
  <si>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</si>
  <si>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</si>
  <si>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</si>
  <si>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</si>
  <si>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</si>
  <si>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</si>
  <si>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</si>
  <si>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</si>
  <si>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</si>
  <si>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</si>
  <si>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</si>
  <si>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</si>
  <si>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</si>
  <si>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</si>
  <si>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</si>
  <si>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</si>
  <si>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</si>
  <si>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</si>
  <si>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</si>
  <si>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</si>
  <si>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</si>
  <si>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</si>
  <si>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</si>
  <si>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</si>
  <si>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</si>
  <si>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</si>
  <si>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</si>
  <si>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</si>
  <si>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</si>
  <si>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</si>
  <si>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</si>
  <si>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</si>
  <si>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</si>
  <si>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</si>
  <si>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</si>
  <si>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</si>
  <si>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</si>
  <si>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</si>
  <si>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</si>
  <si>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</si>
  <si>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</si>
  <si>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</si>
  <si>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</si>
  <si>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</si>
  <si>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</si>
  <si>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</si>
  <si>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</si>
  <si>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</si>
  <si>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</si>
  <si>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</si>
  <si>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</si>
  <si>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</si>
  <si>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</si>
  <si>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</si>
  <si>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</si>
  <si>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</si>
  <si>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</si>
  <si>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</si>
  <si>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</si>
  <si>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</si>
  <si>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</si>
  <si>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</si>
  <si>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</si>
  <si>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</si>
  <si>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</si>
  <si>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</si>
  <si>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</si>
  <si>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</si>
  <si>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</si>
  <si>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</si>
  <si>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</si>
  <si>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</si>
  <si>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</si>
  <si>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</si>
  <si>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</si>
  <si>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</si>
  <si>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</si>
  <si>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</si>
  <si>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</si>
  <si>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</si>
  <si>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</si>
  <si>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</si>
  <si>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</si>
  <si>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</si>
  <si>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</si>
  <si>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</si>
  <si>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</si>
  <si>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</si>
  <si>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</si>
  <si>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</si>
  <si>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</si>
  <si>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</si>
  <si>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</si>
  <si>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</si>
  <si>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</si>
  <si>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</si>
  <si>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</si>
  <si>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</si>
  <si>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</si>
  <si>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</si>
  <si>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</si>
  <si>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</si>
  <si>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</si>
  <si>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</si>
  <si>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</si>
  <si>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</si>
  <si>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</si>
  <si>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</si>
  <si>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</si>
  <si>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</si>
  <si>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</si>
  <si>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</si>
  <si>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</si>
  <si>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</si>
  <si>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</si>
  <si>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</si>
  <si>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</si>
  <si>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</si>
  <si>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</si>
  <si>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</si>
  <si>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</si>
  <si>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</si>
  <si>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</si>
  <si>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</si>
  <si>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</si>
  <si>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</si>
  <si>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</si>
  <si>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</si>
  <si>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</si>
  <si>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</si>
  <si>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</si>
  <si>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</si>
  <si>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</si>
  <si>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</si>
  <si>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</si>
  <si>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</si>
  <si>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</si>
  <si>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</si>
  <si>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</si>
  <si>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</si>
  <si>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</si>
  <si>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</si>
  <si>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</si>
  <si>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</si>
  <si>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</si>
  <si>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</si>
  <si>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</si>
  <si>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</si>
  <si>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</si>
  <si>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</si>
  <si>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</si>
  <si>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</si>
  <si>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</si>
  <si>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</si>
  <si>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</si>
  <si>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</si>
  <si>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</si>
  <si>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</si>
  <si>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</si>
  <si>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</si>
  <si>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</si>
  <si>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</si>
  <si>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</si>
  <si>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</si>
  <si>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</si>
  <si>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</si>
  <si>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</si>
  <si>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</si>
  <si>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</si>
  <si>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</si>
  <si>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</si>
  <si>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</si>
  <si>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</si>
  <si>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</si>
  <si>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</si>
  <si>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</si>
  <si>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</si>
  <si>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</si>
  <si>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</si>
  <si>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</si>
  <si>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</si>
  <si>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</si>
  <si>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</si>
  <si>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</si>
  <si>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</si>
  <si>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</si>
  <si>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</si>
  <si>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</si>
  <si>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</si>
  <si>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</si>
  <si>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</si>
  <si>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</si>
  <si>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</si>
  <si>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</si>
  <si>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</si>
  <si>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</si>
  <si>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</si>
  <si>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</si>
  <si>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</si>
  <si>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</si>
  <si>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</si>
  <si>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</si>
  <si>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</si>
  <si>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</si>
  <si>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</si>
  <si>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</si>
  <si>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</si>
  <si>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</si>
  <si>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</si>
  <si>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</si>
  <si>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</si>
  <si>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</si>
  <si>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</si>
  <si>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</si>
  <si>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</si>
  <si>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</si>
  <si>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</si>
  <si>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</si>
  <si>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</si>
  <si>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</si>
  <si>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</si>
  <si>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</si>
  <si>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</si>
  <si>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</si>
  <si>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</si>
  <si>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</si>
  <si>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</si>
  <si>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</si>
  <si>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</si>
  <si>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</si>
  <si>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</si>
  <si>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</si>
  <si>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</si>
  <si>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</si>
  <si>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</si>
  <si>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</si>
  <si>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</si>
  <si>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</si>
  <si>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</si>
  <si>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</si>
  <si>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</si>
  <si>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</si>
  <si>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</si>
  <si>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</si>
  <si>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</si>
  <si>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</si>
  <si>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</si>
  <si>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</si>
  <si>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</si>
  <si>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</si>
  <si>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</si>
  <si>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</si>
  <si>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</si>
  <si>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</si>
  <si>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</si>
  <si>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</si>
  <si>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</si>
  <si>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</si>
  <si>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</si>
  <si>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</si>
  <si>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</si>
  <si>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</si>
  <si>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</si>
  <si>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</si>
  <si>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</si>
  <si>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</si>
  <si>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</si>
  <si>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</si>
  <si>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</si>
  <si>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</si>
  <si>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</si>
  <si>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</si>
  <si>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</si>
  <si>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</si>
  <si>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</si>
  <si>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</si>
  <si>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</si>
  <si>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</si>
  <si>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</si>
  <si>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</si>
  <si>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</si>
  <si>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</si>
  <si>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</si>
  <si>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</si>
  <si>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</si>
  <si>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</si>
  <si>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</si>
  <si>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</si>
  <si>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</si>
  <si>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</si>
  <si>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</si>
  <si>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</si>
  <si>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</si>
  <si>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</si>
  <si>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</si>
  <si>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</si>
  <si>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</si>
  <si>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</si>
  <si>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</si>
  <si>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</si>
  <si>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</si>
  <si>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</si>
  <si>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</si>
  <si>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</si>
  <si>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</si>
  <si>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</si>
  <si>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</si>
  <si>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</si>
  <si>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</si>
  <si>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</si>
  <si>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</si>
  <si>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</si>
  <si>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</si>
  <si>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</si>
  <si>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</si>
  <si>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</si>
  <si>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</si>
  <si>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</si>
  <si>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</si>
  <si>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</si>
  <si>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</si>
  <si>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</si>
  <si>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</si>
  <si>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</si>
  <si>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</si>
  <si>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</si>
  <si>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</si>
  <si>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</si>
  <si>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</si>
  <si>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</si>
  <si>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</si>
  <si>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</si>
  <si>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</si>
  <si>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</si>
  <si>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</si>
  <si>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</si>
  <si>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</si>
  <si>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</si>
  <si>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</si>
  <si>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</si>
  <si>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</si>
  <si>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</si>
  <si>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</si>
  <si>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</si>
  <si>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</si>
  <si>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</si>
  <si>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</si>
  <si>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</si>
  <si>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</si>
  <si>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</si>
  <si>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</si>
  <si>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</si>
  <si>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</si>
  <si>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</si>
  <si>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</si>
  <si>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</si>
  <si>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</si>
  <si>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</si>
  <si>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</si>
  <si>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</si>
  <si>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</si>
  <si>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</si>
  <si>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</si>
  <si>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</si>
  <si>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</si>
  <si>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</si>
  <si>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</si>
  <si>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</si>
  <si>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</si>
  <si>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</si>
  <si>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</si>
  <si>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</si>
  <si>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</si>
  <si>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</si>
  <si>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</si>
  <si>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</si>
  <si>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</si>
  <si>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</si>
  <si>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</si>
  <si>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</si>
  <si>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</si>
  <si>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</si>
  <si>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</si>
  <si>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</si>
  <si>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</si>
  <si>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</si>
  <si>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</si>
  <si>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</si>
  <si>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</si>
  <si>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</si>
  <si>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</si>
  <si>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</si>
  <si>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</si>
  <si>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</si>
  <si>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</si>
  <si>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</si>
  <si>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</si>
  <si>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</si>
  <si>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</si>
  <si>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</si>
  <si>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</si>
  <si>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</si>
  <si>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</si>
  <si>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</si>
  <si>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</si>
  <si>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</si>
  <si>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</si>
  <si>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</si>
  <si>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</si>
  <si>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</si>
  <si>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</si>
  <si>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</si>
  <si>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</si>
  <si>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</si>
  <si>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</si>
  <si>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</si>
  <si>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</si>
  <si>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</si>
  <si>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</si>
  <si>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</si>
  <si>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</si>
  <si>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</si>
  <si>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</si>
  <si>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</si>
  <si>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</si>
  <si>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</si>
  <si>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</si>
  <si>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</si>
  <si>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</si>
  <si>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</si>
  <si>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</si>
  <si>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</si>
  <si>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</si>
  <si>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</si>
  <si>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</si>
  <si>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</si>
  <si>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</si>
  <si>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</si>
  <si>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</si>
  <si>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</si>
  <si>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</si>
  <si>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</si>
  <si>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</si>
  <si>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</si>
  <si>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</si>
  <si>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</si>
  <si>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</si>
  <si>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</si>
  <si>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</si>
  <si>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</si>
  <si>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</si>
  <si>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</si>
  <si>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</si>
  <si>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</si>
  <si>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</si>
  <si>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</si>
  <si>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</si>
  <si>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</si>
  <si>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</si>
  <si>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</si>
  <si>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</si>
  <si>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</si>
  <si>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</si>
  <si>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</si>
  <si>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</si>
  <si>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</si>
  <si>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</si>
  <si>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</si>
  <si>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</si>
  <si>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</si>
  <si>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</si>
  <si>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</si>
  <si>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</si>
  <si>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</si>
  <si>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</si>
  <si>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</si>
  <si>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</si>
  <si>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</si>
  <si>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</si>
  <si>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</si>
  <si>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</si>
  <si>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</si>
  <si>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</si>
  <si>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</si>
  <si>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</si>
  <si>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</si>
  <si>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</si>
  <si>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</si>
  <si>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</si>
  <si>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</si>
  <si>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</si>
  <si>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</si>
  <si>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</si>
  <si>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</si>
  <si>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</si>
  <si>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</si>
  <si>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</si>
  <si>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</si>
  <si>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</si>
  <si>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</si>
  <si>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</si>
  <si>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</si>
  <si>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</si>
  <si>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</si>
  <si>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</si>
  <si>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</si>
  <si>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</si>
  <si>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</si>
  <si>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</si>
  <si>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</si>
  <si>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</si>
  <si>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</si>
  <si>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</si>
  <si>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</si>
  <si>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</si>
  <si>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</si>
  <si>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</si>
  <si>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</si>
  <si>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</si>
  <si>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</si>
  <si>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</si>
  <si>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</si>
  <si>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</si>
  <si>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</si>
  <si>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</si>
  <si>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</si>
  <si>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</si>
  <si>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</si>
  <si>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</si>
  <si>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</si>
  <si>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</si>
  <si>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</si>
  <si>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</si>
  <si>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</si>
  <si>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</si>
  <si>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</si>
  <si>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</si>
  <si>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</si>
  <si>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</si>
  <si>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</si>
  <si>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</si>
  <si>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</si>
  <si>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</si>
  <si>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</si>
  <si>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</si>
  <si>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</si>
  <si>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</si>
  <si>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</si>
  <si>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</si>
  <si>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</si>
  <si>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</si>
  <si>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</si>
  <si>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</si>
  <si>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</si>
  <si>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</si>
  <si>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</si>
  <si>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</si>
  <si>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</si>
  <si>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</si>
  <si>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</si>
  <si>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</si>
  <si>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</si>
  <si>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</si>
  <si>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</si>
  <si>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</si>
  <si>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</si>
  <si>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</si>
  <si>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</si>
  <si>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</si>
  <si>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</si>
  <si>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</si>
  <si>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</si>
  <si>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</si>
  <si>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</si>
  <si>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</si>
  <si>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</si>
  <si>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</si>
  <si>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</si>
  <si>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</si>
  <si>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</si>
  <si>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</si>
  <si>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</si>
  <si>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</si>
  <si>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</si>
  <si>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</si>
  <si>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</si>
  <si>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</si>
  <si>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</si>
  <si>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</si>
  <si>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</si>
  <si>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</si>
  <si>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</si>
  <si>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</si>
  <si>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</si>
  <si>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</si>
  <si>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</si>
  <si>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</si>
  <si>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</si>
  <si>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</si>
  <si>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</si>
  <si>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</si>
  <si>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</si>
  <si>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</si>
  <si>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</si>
  <si>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</si>
  <si>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</si>
  <si>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</si>
  <si>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I-XII</t>
    </r>
    <r>
      <rPr>
        <sz val="8"/>
        <rFont val="Arial"/>
        <family val="2"/>
        <charset val="238"/>
      </rPr>
      <t>........................</t>
    </r>
  </si>
  <si>
    <t xml:space="preserve">a  Patrz wyjaśnienia metodologiczne pkt 23. </t>
  </si>
  <si>
    <t xml:space="preserve">a  See methodological notes item 23. </t>
  </si>
  <si>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</si>
  <si>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</si>
  <si>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</si>
  <si>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</si>
  <si>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</si>
  <si>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</si>
  <si>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</si>
  <si>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</si>
  <si>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</si>
  <si>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</si>
  <si>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</si>
  <si>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</si>
  <si>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</si>
  <si>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</si>
  <si>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</si>
  <si>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2019</t>
  </si>
  <si>
    <t>2020</t>
  </si>
  <si>
    <r>
      <t xml:space="preserve">w tym w gospodarstwach indywidualnych
</t>
    </r>
    <r>
      <rPr>
        <sz val="8"/>
        <color theme="1" tint="0.34998626667073579"/>
        <rFont val="Arial"/>
        <family val="2"/>
        <charset val="238"/>
      </rPr>
      <t xml:space="preserve">of which in individual farms </t>
    </r>
  </si>
  <si>
    <t>I-VI..........................</t>
  </si>
  <si>
    <t>4,0</t>
  </si>
  <si>
    <t>3,0</t>
  </si>
  <si>
    <t>2,1</t>
  </si>
  <si>
    <t>3,4</t>
  </si>
  <si>
    <t>2,0</t>
  </si>
  <si>
    <t>1,4</t>
  </si>
  <si>
    <t>0,8</t>
  </si>
  <si>
    <t>2,6</t>
  </si>
  <si>
    <t>4,1</t>
  </si>
  <si>
    <t>5,3</t>
  </si>
  <si>
    <t>4,3</t>
  </si>
  <si>
    <t>4,8</t>
  </si>
  <si>
    <t>1,3</t>
  </si>
  <si>
    <t>-0,1</t>
  </si>
  <si>
    <t>-0,4</t>
  </si>
  <si>
    <t>-4,7</t>
  </si>
  <si>
    <t>1,2</t>
  </si>
  <si>
    <t>-0,9</t>
  </si>
  <si>
    <t>-4,3</t>
  </si>
  <si>
    <t>-3,7</t>
  </si>
  <si>
    <t>13,5</t>
  </si>
  <si>
    <t>12,7</t>
  </si>
  <si>
    <t>11,5</t>
  </si>
  <si>
    <t>3,5</t>
  </si>
  <si>
    <t>16,8</t>
  </si>
  <si>
    <t>16,0</t>
  </si>
  <si>
    <t>97,0</t>
  </si>
  <si>
    <t>28,9</t>
  </si>
  <si>
    <t>89,3</t>
  </si>
  <si>
    <t>98,0</t>
  </si>
  <si>
    <t>25,3</t>
  </si>
  <si>
    <t>87,7</t>
  </si>
  <si>
    <t>97,4</t>
  </si>
  <si>
    <t>60,6</t>
  </si>
  <si>
    <t>175,1</t>
  </si>
  <si>
    <t>94,7</t>
  </si>
  <si>
    <t>56,5</t>
  </si>
  <si>
    <t>136,7</t>
  </si>
  <si>
    <t>95,2</t>
  </si>
  <si>
    <t>46,7</t>
  </si>
  <si>
    <t>136,2</t>
  </si>
  <si>
    <t>100,1</t>
  </si>
  <si>
    <t>26,1</t>
  </si>
  <si>
    <t>74,5</t>
  </si>
  <si>
    <t>98,8</t>
  </si>
  <si>
    <t>52,2</t>
  </si>
  <si>
    <t>136,9</t>
  </si>
  <si>
    <t>104,3</t>
  </si>
  <si>
    <t>49,5</t>
  </si>
  <si>
    <t>77,1</t>
  </si>
  <si>
    <t>87,3</t>
  </si>
  <si>
    <t>145,8</t>
  </si>
  <si>
    <t>305,1</t>
  </si>
  <si>
    <t>83,2</t>
  </si>
  <si>
    <t>142,6</t>
  </si>
  <si>
    <t>200,3</t>
  </si>
  <si>
    <t>1370</t>
  </si>
  <si>
    <t>559</t>
  </si>
  <si>
    <t>13</t>
  </si>
  <si>
    <t>68</t>
  </si>
  <si>
    <t>57</t>
  </si>
  <si>
    <t>194</t>
  </si>
  <si>
    <t>70</t>
  </si>
  <si>
    <t>32</t>
  </si>
  <si>
    <t>58</t>
  </si>
  <si>
    <t>39</t>
  </si>
  <si>
    <t>14994812</t>
  </si>
  <si>
    <t>3119762</t>
  </si>
  <si>
    <t>4400445</t>
  </si>
  <si>
    <t>9876979</t>
  </si>
  <si>
    <t>7940204</t>
  </si>
  <si>
    <t>115069</t>
  </si>
  <si>
    <t>92419</t>
  </si>
  <si>
    <t>641986</t>
  </si>
  <si>
    <t>93429</t>
  </si>
  <si>
    <t>127154</t>
  </si>
  <si>
    <t>51082</t>
  </si>
  <si>
    <t>92245</t>
  </si>
  <si>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</si>
  <si>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</si>
  <si>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t xml:space="preserve"> -   </t>
  </si>
  <si>
    <t>I-IX...........................</t>
  </si>
  <si>
    <t xml:space="preserve">    97,50</t>
  </si>
  <si>
    <t xml:space="preserve">   115,48</t>
  </si>
  <si>
    <t>101,3</t>
  </si>
  <si>
    <t>132,0</t>
  </si>
  <si>
    <t>-85014,2</t>
  </si>
  <si>
    <t>I-IX.........................</t>
  </si>
  <si>
    <r>
      <rPr>
        <b/>
        <sz val="9"/>
        <color theme="1"/>
        <rFont val="Arial"/>
        <family val="2"/>
        <charset val="238"/>
      </rPr>
      <t>BEZROBOTNI  ZAREJESTROWANI  I  OFERTY  PRACY  W  2021 R.</t>
    </r>
    <r>
      <rPr>
        <sz val="9"/>
        <color theme="1" tint="0.34998626667073579"/>
        <rFont val="Arial"/>
        <family val="2"/>
        <charset val="238"/>
      </rPr>
      <t xml:space="preserve">
REGISTERED  UNEMPLOYED  PERSONS  AND  JOB  OFFERS  IN  2021</t>
    </r>
  </si>
  <si>
    <r>
      <rPr>
        <b/>
        <sz val="9"/>
        <color theme="1"/>
        <rFont val="Arial"/>
        <family val="2"/>
        <charset val="238"/>
      </rPr>
      <t xml:space="preserve">BEZROBOTNI  ZAREJESTROWANI  WEDŁUG  WIEKU  W  2021 R. </t>
    </r>
    <r>
      <rPr>
        <sz val="9"/>
        <color theme="1" tint="0.34998626667073579"/>
        <rFont val="Arial"/>
        <family val="2"/>
        <charset val="238"/>
      </rPr>
      <t xml:space="preserve">
REGISTERED  UNEMPLOYED  PERSONS  BY  AGE  IN  2021</t>
    </r>
  </si>
  <si>
    <r>
      <rPr>
        <sz val="11"/>
        <rFont val="Arial"/>
        <family val="2"/>
        <charset val="238"/>
        <scheme val="minor"/>
      </rPr>
      <t xml:space="preserve">TABL. 41. </t>
    </r>
    <r>
      <rPr>
        <b/>
        <sz val="11"/>
        <rFont val="Arial"/>
        <family val="2"/>
        <charset val="238"/>
        <scheme val="minor"/>
      </rPr>
      <t xml:space="preserve"> BEZROBOTNI  ZAREJESTROWANI  I  OFERTY  PRACY  W  2021 R. </t>
    </r>
  </si>
  <si>
    <t>REGISTERED  UNEMPLOYED  PERSONS  AND  JOB  OFFERS  IN  2021</t>
  </si>
  <si>
    <r>
      <rPr>
        <sz val="11"/>
        <rFont val="Arial"/>
        <family val="2"/>
        <charset val="238"/>
        <scheme val="minor"/>
      </rPr>
      <t xml:space="preserve">TABL. 42. </t>
    </r>
    <r>
      <rPr>
        <b/>
        <sz val="11"/>
        <rFont val="Arial"/>
        <family val="2"/>
        <charset val="238"/>
        <scheme val="minor"/>
      </rPr>
      <t xml:space="preserve"> BEZROBOTNI  ZAREJESTROWANI  WEDŁUG  WIEKU  W  2021 R. </t>
    </r>
  </si>
  <si>
    <t>REGISTERED  UNEMPLOYED  PERSONS  BY  AGE  IN  2021</t>
  </si>
  <si>
    <r>
      <rPr>
        <b/>
        <sz val="9"/>
        <color theme="1"/>
        <rFont val="Arial"/>
        <family val="2"/>
        <charset val="238"/>
      </rPr>
      <t xml:space="preserve">BEZROBOTNI  ZAREJESTROWANI  WEDŁUG  POZIOMU  WYKSZTAŁCENIA  W  2021 R. </t>
    </r>
    <r>
      <rPr>
        <sz val="9"/>
        <color theme="1" tint="0.34998626667073579"/>
        <rFont val="Arial"/>
        <family val="2"/>
        <charset val="238"/>
      </rPr>
      <t xml:space="preserve">
REGISTERED  UNEMPLOYED  PERSONS  BY  EDUCATIONAL  LEVEL  IN  2021</t>
    </r>
  </si>
  <si>
    <r>
      <rPr>
        <sz val="11"/>
        <rFont val="Arial"/>
        <family val="2"/>
        <charset val="238"/>
        <scheme val="minor"/>
      </rPr>
      <t>TABL. 43.</t>
    </r>
    <r>
      <rPr>
        <b/>
        <sz val="11"/>
        <rFont val="Arial"/>
        <family val="2"/>
        <charset val="238"/>
        <scheme val="minor"/>
      </rPr>
      <t xml:space="preserve">  BEZROBOTNI  ZAREJESTROWANI  WEDŁUG  POZIOMU  WYKSZTAŁCENIA  W  2021 R. </t>
    </r>
  </si>
  <si>
    <t>REGISTERED  UNEMPLOYED  PERSONS  BY  EDUCATIONAL  LEVEL  IN  2021</t>
  </si>
  <si>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</si>
  <si>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t>
    </r>
  </si>
  <si>
    <r>
      <rPr>
        <b/>
        <sz val="9"/>
        <color theme="1"/>
        <rFont val="Arial"/>
        <family val="2"/>
        <charset val="238"/>
      </rPr>
      <t>PODMIOTY  GOSPODARKI  NARODOWEJ  W REJESTRZE REGON W  2021 R.</t>
    </r>
    <r>
      <rPr>
        <sz val="9"/>
        <color theme="1" tint="0.34998626667073579"/>
        <rFont val="Arial"/>
        <family val="2"/>
        <charset val="238"/>
      </rPr>
      <t xml:space="preserve">
ENTITIES  OF  THE  NATIONAL  ECONOMY IN THE REGON REGISTER IN  2021</t>
    </r>
  </si>
  <si>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</si>
  <si>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 (cont.)</t>
    </r>
  </si>
  <si>
    <t>2021</t>
  </si>
  <si>
    <r>
      <t>760925</t>
    </r>
    <r>
      <rPr>
        <vertAlign val="superscript"/>
        <sz val="9"/>
        <rFont val="Arial"/>
        <family val="2"/>
        <charset val="238"/>
      </rPr>
      <t>d</t>
    </r>
  </si>
  <si>
    <r>
      <t>517227</t>
    </r>
    <r>
      <rPr>
        <vertAlign val="superscript"/>
        <sz val="9"/>
        <rFont val="Arial"/>
        <family val="2"/>
        <charset val="238"/>
      </rPr>
      <t>d</t>
    </r>
  </si>
  <si>
    <r>
      <t>21709</t>
    </r>
    <r>
      <rPr>
        <vertAlign val="superscript"/>
        <sz val="9"/>
        <rFont val="Arial"/>
        <family val="2"/>
        <charset val="238"/>
      </rPr>
      <t>d</t>
    </r>
  </si>
  <si>
    <t>I-XII........................</t>
  </si>
  <si>
    <r>
      <t>2020</t>
    </r>
    <r>
      <rPr>
        <vertAlign val="superscript"/>
        <sz val="8"/>
        <rFont val="Arial"/>
        <family val="2"/>
        <charset val="238"/>
        <scheme val="minor"/>
      </rPr>
      <t>d</t>
    </r>
  </si>
  <si>
    <t>4,4</t>
  </si>
  <si>
    <t>3,9</t>
  </si>
  <si>
    <t>0,9</t>
  </si>
  <si>
    <t>6,1</t>
  </si>
  <si>
    <t>1,6</t>
  </si>
  <si>
    <t>-3,2</t>
  </si>
  <si>
    <t>-2,7</t>
  </si>
  <si>
    <t>13,7</t>
  </si>
  <si>
    <t>2,7</t>
  </si>
  <si>
    <t>1,9</t>
  </si>
  <si>
    <t>5,8</t>
  </si>
  <si>
    <t>0,6</t>
  </si>
  <si>
    <t>-8,8</t>
  </si>
  <si>
    <t>13,0</t>
  </si>
  <si>
    <t>13,1</t>
  </si>
  <si>
    <t>1,5</t>
  </si>
  <si>
    <t>2,9</t>
  </si>
  <si>
    <t>4,9</t>
  </si>
  <si>
    <t>0,3</t>
  </si>
  <si>
    <t>-7,8</t>
  </si>
  <si>
    <t>14,5</t>
  </si>
  <si>
    <t>96,5</t>
  </si>
  <si>
    <t>97,3</t>
  </si>
  <si>
    <t>98,1</t>
  </si>
  <si>
    <t>96,0</t>
  </si>
  <si>
    <t>94,2</t>
  </si>
  <si>
    <t>99,4</t>
  </si>
  <si>
    <t>108,8</t>
  </si>
  <si>
    <t>87,0</t>
  </si>
  <si>
    <t>86,9</t>
  </si>
  <si>
    <t>29,9</t>
  </si>
  <si>
    <t>26,8</t>
  </si>
  <si>
    <t>22,4</t>
  </si>
  <si>
    <t>57,2</t>
  </si>
  <si>
    <t>23,4</t>
  </si>
  <si>
    <t>43,6</t>
  </si>
  <si>
    <t>30,1</t>
  </si>
  <si>
    <t>123,0</t>
  </si>
  <si>
    <t>77,2</t>
  </si>
  <si>
    <t>87,5</t>
  </si>
  <si>
    <t>89,9</t>
  </si>
  <si>
    <t>119,2</t>
  </si>
  <si>
    <t>122,3</t>
  </si>
  <si>
    <t>146,3</t>
  </si>
  <si>
    <t>72,9</t>
  </si>
  <si>
    <t>116,4</t>
  </si>
  <si>
    <t>59,4</t>
  </si>
  <si>
    <t>266,8</t>
  </si>
  <si>
    <t>95,9</t>
  </si>
  <si>
    <t>1393</t>
  </si>
  <si>
    <t>568</t>
  </si>
  <si>
    <t>67</t>
  </si>
  <si>
    <t>61</t>
  </si>
  <si>
    <t>197</t>
  </si>
  <si>
    <t>71</t>
  </si>
  <si>
    <t>59</t>
  </si>
  <si>
    <t>20667674</t>
  </si>
  <si>
    <t>5146964</t>
  </si>
  <si>
    <t>4551941</t>
  </si>
  <si>
    <t>13262314</t>
  </si>
  <si>
    <t>10275815</t>
  </si>
  <si>
    <t>236497</t>
  </si>
  <si>
    <t>170924</t>
  </si>
  <si>
    <t>922913</t>
  </si>
  <si>
    <t>178061</t>
  </si>
  <si>
    <t>174377</t>
  </si>
  <si>
    <t>66547</t>
  </si>
  <si>
    <t>121551</t>
  </si>
  <si>
    <t>I-XII..........................</t>
  </si>
  <si>
    <t>I-XII.........................</t>
  </si>
  <si>
    <t>126,6</t>
  </si>
  <si>
    <t>130,6</t>
  </si>
  <si>
    <r>
      <t xml:space="preserve">zasadniczym
zawodowym </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 xml:space="preserve">basic vocational </t>
    </r>
    <r>
      <rPr>
        <vertAlign val="superscript"/>
        <sz val="9"/>
        <color theme="1" tint="0.34998626667073579"/>
        <rFont val="Arial"/>
        <family val="2"/>
        <charset val="238"/>
      </rPr>
      <t>b</t>
    </r>
  </si>
  <si>
    <r>
      <t xml:space="preserve">średnim 
zawodowym </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 xml:space="preserve">secondary vocational </t>
    </r>
    <r>
      <rPr>
        <vertAlign val="superscript"/>
        <sz val="9"/>
        <color theme="1" tint="0.34998626667073579"/>
        <rFont val="Arial"/>
        <family val="2"/>
        <charset val="238"/>
      </rPr>
      <t xml:space="preserve">a </t>
    </r>
  </si>
  <si>
    <t xml:space="preserve">a Łącznie z policealnym. </t>
  </si>
  <si>
    <t>b   Od III kw. 2020 r. łącznie z zasadniczym branżowym.</t>
  </si>
  <si>
    <t>Ź r ó d ł o: dane Ministerstwa Rozwoju, Pracy i Technologii.</t>
  </si>
  <si>
    <t xml:space="preserve">a Including  post-secondary education. </t>
  </si>
  <si>
    <t xml:space="preserve">    b   Since the third quarter of 2020 including basic sectoral vocational.</t>
  </si>
  <si>
    <t xml:space="preserve">    S o u r c e: data of the Ministry of Economic Development, Labour and Technology.</t>
  </si>
  <si>
    <t>6,5</t>
  </si>
  <si>
    <t>7,0</t>
  </si>
  <si>
    <t>13,4</t>
  </si>
  <si>
    <t>7,9</t>
  </si>
  <si>
    <t>-3,5</t>
  </si>
  <si>
    <t>-4,6</t>
  </si>
  <si>
    <t>-9,7</t>
  </si>
  <si>
    <t>18,2</t>
  </si>
  <si>
    <t>11,7</t>
  </si>
  <si>
    <t>5,6</t>
  </si>
  <si>
    <t>5,5</t>
  </si>
  <si>
    <t>8,5</t>
  </si>
  <si>
    <t>-2,6</t>
  </si>
  <si>
    <t>-0,3</t>
  </si>
  <si>
    <t>-0,2</t>
  </si>
  <si>
    <t>-11,4</t>
  </si>
  <si>
    <t>18,1</t>
  </si>
  <si>
    <t>19,8</t>
  </si>
  <si>
    <t>10,5</t>
  </si>
  <si>
    <t>6,9</t>
  </si>
  <si>
    <t>-4,0</t>
  </si>
  <si>
    <t>-0,6</t>
  </si>
  <si>
    <t>-10,5</t>
  </si>
  <si>
    <t>16,7</t>
  </si>
  <si>
    <t>16,5</t>
  </si>
  <si>
    <t>94,4</t>
  </si>
  <si>
    <t>94,5</t>
  </si>
  <si>
    <t>91,5</t>
  </si>
  <si>
    <t>102,6</t>
  </si>
  <si>
    <t>100,3</t>
  </si>
  <si>
    <t>100,2</t>
  </si>
  <si>
    <t>111,4</t>
  </si>
  <si>
    <t>81,9</t>
  </si>
  <si>
    <t>80,2</t>
  </si>
  <si>
    <t>26,2</t>
  </si>
  <si>
    <t>23,3</t>
  </si>
  <si>
    <t>24,6</t>
  </si>
  <si>
    <t>45,9</t>
  </si>
  <si>
    <t>72,3</t>
  </si>
  <si>
    <t>22,9</t>
  </si>
  <si>
    <t>38,1</t>
  </si>
  <si>
    <t>21,9</t>
  </si>
  <si>
    <t>176,3</t>
  </si>
  <si>
    <t>73,4</t>
  </si>
  <si>
    <t>85,4</t>
  </si>
  <si>
    <t>89,4</t>
  </si>
  <si>
    <t>129,2</t>
  </si>
  <si>
    <t>129,1</t>
  </si>
  <si>
    <t>162,6</t>
  </si>
  <si>
    <t>72,6</t>
  </si>
  <si>
    <t>116,0</t>
  </si>
  <si>
    <t>53,3</t>
  </si>
  <si>
    <t>329,6</t>
  </si>
  <si>
    <t>88,8</t>
  </si>
  <si>
    <t>1279</t>
  </si>
  <si>
    <t>518</t>
  </si>
  <si>
    <t>62</t>
  </si>
  <si>
    <t>184</t>
  </si>
  <si>
    <t>28</t>
  </si>
  <si>
    <t>52</t>
  </si>
  <si>
    <t>37</t>
  </si>
  <si>
    <t>4419588</t>
  </si>
  <si>
    <t>694765</t>
  </si>
  <si>
    <t>1385198</t>
  </si>
  <si>
    <t>2450029</t>
  </si>
  <si>
    <t>1948511</t>
  </si>
  <si>
    <t>28082</t>
  </si>
  <si>
    <t>31486</t>
  </si>
  <si>
    <t>202726</t>
  </si>
  <si>
    <t>54043</t>
  </si>
  <si>
    <t>18199</t>
  </si>
  <si>
    <t>24553</t>
  </si>
  <si>
    <t>9907</t>
  </si>
  <si>
    <t>875,9</t>
  </si>
  <si>
    <t>karkonoski</t>
  </si>
  <si>
    <t>Stan w dniu 30 czerwca</t>
  </si>
  <si>
    <t>I-III............................</t>
  </si>
  <si>
    <t>I-III...........................</t>
  </si>
  <si>
    <r>
      <t xml:space="preserve">grudzień 2020 = 100               </t>
    </r>
    <r>
      <rPr>
        <sz val="8"/>
        <color theme="1" tint="0.34998626667073579"/>
        <rFont val="Arial"/>
        <family val="2"/>
        <charset val="238"/>
        <scheme val="minor"/>
      </rPr>
      <t>December 2020 = 100</t>
    </r>
  </si>
  <si>
    <r>
      <rPr>
        <sz val="11"/>
        <rFont val="Arial"/>
        <family val="2"/>
        <charset val="238"/>
      </rPr>
      <t xml:space="preserve">TABL. 8. </t>
    </r>
    <r>
      <rPr>
        <b/>
        <sz val="11"/>
        <rFont val="Arial"/>
        <family val="2"/>
        <charset val="238"/>
      </rPr>
      <t xml:space="preserve"> AKTYWNOŚĆ EKONOMICZNA LUDNOŚCI - NA PODSTAWIE BAEL</t>
    </r>
    <r>
      <rPr>
        <vertAlign val="superscript"/>
        <sz val="11"/>
        <rFont val="Arial"/>
        <family val="2"/>
        <charset val="238"/>
      </rPr>
      <t>a</t>
    </r>
  </si>
  <si>
    <r>
      <t>ECONOMIC  ACTIVITY  OF  POPULATION  - ON THE LFS</t>
    </r>
    <r>
      <rPr>
        <vertAlign val="superscript"/>
        <sz val="11"/>
        <color theme="1" tint="0.34998626667073579"/>
        <rFont val="Arial"/>
        <family val="2"/>
        <charset val="238"/>
      </rPr>
      <t>a</t>
    </r>
    <r>
      <rPr>
        <sz val="11"/>
        <color theme="1" tint="0.34998626667073579"/>
        <rFont val="Arial"/>
        <family val="2"/>
        <charset val="238"/>
      </rPr>
      <t xml:space="preserve"> BASIS </t>
    </r>
  </si>
  <si>
    <t>W związku ze zmianami metodologicznymi wprowadzonymi w BAEL od I kw. 2021 r. dane nie mogą być porównywane z poprzednimi okresami.
Dane od I kw. 2021 r. dotyczą populacji w wieku 15-89 lat. 
Due to the methodological changes introduced into the LFS from the first quarter of 2021 onwards, the data cannot be compared with the previous periods.  The data since the first quarter of 2021 concern population aged 15-89 years.</t>
  </si>
  <si>
    <t>a Patrz wyjaśnienia metodyczne pkt 5.  b Osoby w wieku 15–74 lata. c Dane uległy zmianie w związku z koniecznością korekty wag mającą na celu doprowadzenie danych do porównywalności z poprzednimi okresami.</t>
  </si>
  <si>
    <t>a See methodological notes item 5. b Persons aged 15–74. c Data changed due to the need to adjust the weights in order to make the data comparable with the previous periods.</t>
  </si>
  <si>
    <r>
      <rPr>
        <sz val="11"/>
        <rFont val="Arial"/>
        <family val="2"/>
        <charset val="238"/>
      </rPr>
      <t>TABL. 9.</t>
    </r>
    <r>
      <rPr>
        <b/>
        <sz val="11"/>
        <rFont val="Arial"/>
        <family val="2"/>
        <charset val="238"/>
      </rPr>
      <t xml:space="preserve">  BEZROBOCIE  - NA PODSTAWIE  BAEL</t>
    </r>
    <r>
      <rPr>
        <vertAlign val="superscript"/>
        <sz val="11"/>
        <rFont val="Arial"/>
        <family val="2"/>
        <charset val="238"/>
      </rPr>
      <t>a</t>
    </r>
  </si>
  <si>
    <r>
      <t>UNEMPLOYMENT  ON THE LFS</t>
    </r>
    <r>
      <rPr>
        <vertAlign val="superscript"/>
        <sz val="11"/>
        <color theme="1" tint="0.34998626667073579"/>
        <rFont val="Arial"/>
        <family val="2"/>
        <charset val="238"/>
      </rPr>
      <t>a</t>
    </r>
    <r>
      <rPr>
        <sz val="11"/>
        <color theme="1" tint="0.34998626667073579"/>
        <rFont val="Arial"/>
        <family val="2"/>
        <charset val="238"/>
      </rPr>
      <t xml:space="preserve"> BASIS</t>
    </r>
  </si>
  <si>
    <t>a Patrz wyjaśnienia metodyczne pkt 5. b Osoby w wieku 15–74 lata. c Dane uległy zmianie w związku z koniecznością korekty wag mającą na celu doprowadzenie danych do porównywalności z poprzednimi okresami.</t>
  </si>
  <si>
    <r>
      <t>VII-IX</t>
    </r>
    <r>
      <rPr>
        <vertAlign val="superscript"/>
        <sz val="9"/>
        <rFont val="Arial"/>
        <family val="2"/>
        <charset val="238"/>
      </rPr>
      <t>c</t>
    </r>
    <r>
      <rPr>
        <sz val="8"/>
        <rFont val="Arial"/>
        <family val="2"/>
        <charset val="238"/>
      </rPr>
      <t>........................</t>
    </r>
  </si>
  <si>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</si>
  <si>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ON THE LFS BASIS</t>
    </r>
  </si>
  <si>
    <r>
      <rPr>
        <b/>
        <sz val="9"/>
        <rFont val="Arial"/>
        <family val="2"/>
        <charset val="238"/>
      </rPr>
      <t>I. Stan w końcu czerwca 2021 r.</t>
    </r>
    <r>
      <rPr>
        <i/>
        <sz val="9"/>
        <rFont val="Arial"/>
        <family val="2"/>
        <charset val="238"/>
      </rPr>
      <t xml:space="preserve">
</t>
    </r>
    <r>
      <rPr>
        <sz val="9"/>
        <color theme="1" tint="0.34998626667073579"/>
        <rFont val="Arial"/>
        <family val="2"/>
        <charset val="238"/>
      </rPr>
      <t>I. End of June 2021</t>
    </r>
  </si>
  <si>
    <r>
      <rPr>
        <b/>
        <sz val="9"/>
        <rFont val="Arial"/>
        <family val="2"/>
        <charset val="238"/>
      </rPr>
      <t>II. Stan w końcu września 2021 r.</t>
    </r>
    <r>
      <rPr>
        <sz val="9"/>
        <rFont val="Arial"/>
        <family val="2"/>
        <charset val="238"/>
      </rPr>
      <t xml:space="preserve">
</t>
    </r>
    <r>
      <rPr>
        <sz val="9"/>
        <color theme="1" tint="0.34998626667073579"/>
        <rFont val="Arial"/>
        <family val="2"/>
        <charset val="238"/>
      </rPr>
      <t>II. End of September 2021</t>
    </r>
  </si>
  <si>
    <r>
      <rPr>
        <b/>
        <sz val="9"/>
        <color theme="1"/>
        <rFont val="Arial"/>
        <family val="2"/>
        <charset val="238"/>
      </rPr>
      <t>PRZESTĘPSTWA  STWIERDZONE  I  WSKAŹNIKI  WYKRYWALNOŚCI  SPRAWCÓW  PRZESTĘPSTW  W  OKRESIE  I–IX  2021  R.</t>
    </r>
    <r>
      <rPr>
        <sz val="9"/>
        <color theme="1" tint="0.34998626667073579"/>
        <rFont val="Arial"/>
        <family val="2"/>
        <charset val="238"/>
      </rPr>
      <t xml:space="preserve">
ASCERTAINED  CRIMES  AND  RATES  OF  DETECTABILITY  OF  DELINQUENTS  IN  CRIMES  IN  THE  PERIOD  I–IX  2021</t>
    </r>
  </si>
  <si>
    <r>
      <rPr>
        <b/>
        <sz val="9"/>
        <color theme="1"/>
        <rFont val="Arial"/>
        <family val="2"/>
        <charset val="238"/>
      </rPr>
      <t>MIESZKANIA  ODDANE  DO  UŻYTKOWANIA  W  OKRESIE  I–IX  2021 R.</t>
    </r>
    <r>
      <rPr>
        <sz val="9"/>
        <color theme="1" tint="0.34998626667073579"/>
        <rFont val="Arial"/>
        <family val="2"/>
        <charset val="238"/>
      </rPr>
      <t xml:space="preserve">
DWELLINGS  COMPLETED  IN  THE  PERIOD  I–IX 2021</t>
    </r>
  </si>
  <si>
    <r>
      <rPr>
        <b/>
        <sz val="9"/>
        <color theme="1"/>
        <rFont val="Arial"/>
        <family val="2"/>
        <charset val="238"/>
      </rPr>
      <t>PRZESTĘPSTWA  STWIERDZONE W  OKRESIE  I–IX  2021 R.</t>
    </r>
    <r>
      <rPr>
        <sz val="9"/>
        <color theme="1" tint="0.34998626667073579"/>
        <rFont val="Arial"/>
        <family val="2"/>
        <charset val="238"/>
      </rPr>
      <t xml:space="preserve">
ASCERTAINED  CRIMES  IN  THE  PERIOD  I-IX 2021</t>
    </r>
  </si>
  <si>
    <r>
      <t xml:space="preserve">WSKAŹNIKI  WYKRYWALNOŚCI  SPRAWCÓW  PRZESTĘPSTW  W  OKRESIE  I–IX  2021 R. 
</t>
    </r>
    <r>
      <rPr>
        <sz val="9"/>
        <color theme="1" tint="0.34998626667073579"/>
        <rFont val="Arial"/>
        <family val="2"/>
        <charset val="238"/>
      </rPr>
      <t>RATE  OF  DETECTABILITY  OF  DELINQUENTS  IN CRIMES  IN  THE  PERIOD  I–IX  2021</t>
    </r>
  </si>
  <si>
    <r>
      <rPr>
        <b/>
        <sz val="9"/>
        <color theme="1"/>
        <rFont val="Arial"/>
        <family val="2"/>
        <charset val="238"/>
      </rPr>
      <t>DZIAŁANIA  RATOWNICZO-GAŚNICZE  W OKRESIE  I-IX 2021 R.</t>
    </r>
    <r>
      <rPr>
        <sz val="9"/>
        <color theme="1" tint="0.34998626667073579"/>
        <rFont val="Arial"/>
        <family val="2"/>
        <charset val="238"/>
      </rPr>
      <t xml:space="preserve">
RESCUE-EXTINGUISHING  ACTIVITIES  IN  THE  PERIOD   I-IX  2021</t>
    </r>
  </si>
  <si>
    <r>
      <rPr>
        <b/>
        <sz val="9"/>
        <color theme="1"/>
        <rFont val="Arial"/>
        <family val="2"/>
        <charset val="238"/>
      </rPr>
      <t xml:space="preserve">WYPADKI  DROGOWE  W  OKRESIE  I–IX  2021 R. </t>
    </r>
    <r>
      <rPr>
        <sz val="9"/>
        <color theme="1" tint="0.34998626667073579"/>
        <rFont val="Arial"/>
        <family val="2"/>
        <charset val="238"/>
      </rPr>
      <t xml:space="preserve">
ROAD  TRAFFIC  ACCIDENTS  IN  THE  PERIOD  I–IX 2021</t>
    </r>
  </si>
  <si>
    <t xml:space="preserve">  I. Stan w końcu czerwiec 2021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</si>
  <si>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June 2021</t>
    </r>
    <r>
      <rPr>
        <sz val="11"/>
        <rFont val="Arial"/>
        <family val="2"/>
        <charset val="238"/>
      </rPr>
      <t xml:space="preserve">
</t>
    </r>
  </si>
  <si>
    <t xml:space="preserve">  II. End of September 2021
</t>
  </si>
  <si>
    <t xml:space="preserve">  II. Stan w końcu września 2021 r.
 </t>
  </si>
  <si>
    <r>
      <t>SPRAWCÓW  PRZESTĘPSTW</t>
    </r>
    <r>
      <rPr>
        <vertAlign val="superscript"/>
        <sz val="11"/>
        <rFont val="Arial"/>
        <family val="2"/>
        <charset val="238"/>
        <scheme val="minor"/>
      </rPr>
      <t>a</t>
    </r>
    <r>
      <rPr>
        <b/>
        <sz val="11"/>
        <rFont val="Arial"/>
        <family val="2"/>
        <charset val="238"/>
        <scheme val="minor"/>
      </rPr>
      <t xml:space="preserve">  W  OKRESIE  I–IX  2021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</si>
  <si>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I–IX  2021</t>
    </r>
  </si>
  <si>
    <r>
      <rPr>
        <b/>
        <sz val="8"/>
        <rFont val="Arial"/>
        <family val="2"/>
        <charset val="238"/>
        <scheme val="minor"/>
      </rPr>
      <t>A</t>
    </r>
    <r>
      <rPr>
        <sz val="8"/>
        <rFont val="Arial"/>
        <family val="2"/>
        <charset val="238"/>
        <scheme val="minor"/>
      </rPr>
      <t xml:space="preserve"> – stan w dniu 30 czerwca 2021 r.
      </t>
    </r>
    <r>
      <rPr>
        <sz val="8"/>
        <color theme="1" tint="0.34998626667073579"/>
        <rFont val="Arial"/>
        <family val="2"/>
        <charset val="238"/>
        <scheme val="minor"/>
      </rPr>
      <t>as of 30 June 2021</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30 września 2021 r.
      </t>
    </r>
    <r>
      <rPr>
        <sz val="8"/>
        <color theme="1" tint="0.34998626667073579"/>
        <rFont val="Arial"/>
        <family val="2"/>
        <charset val="238"/>
        <scheme val="minor"/>
      </rPr>
      <t>as of 30 September 2021</t>
    </r>
  </si>
  <si>
    <t>As of  30 June</t>
  </si>
  <si>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2021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</si>
  <si>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2021  (cont.) </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</si>
  <si>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2021 R.  (cd.) </t>
    </r>
  </si>
  <si>
    <t>Stan w dniu 30 września</t>
  </si>
  <si>
    <t>As of 30 September</t>
  </si>
  <si>
    <r>
      <rPr>
        <sz val="11"/>
        <rFont val="Arial"/>
        <family val="2"/>
        <charset val="238"/>
        <scheme val="minor"/>
      </rPr>
      <t>TABL. 44.  </t>
    </r>
    <r>
      <rPr>
        <b/>
        <sz val="11"/>
        <rFont val="Arial"/>
        <family val="2"/>
        <charset val="238"/>
        <scheme val="minor"/>
      </rPr>
      <t xml:space="preserve">MIESZKANIA  ODDANE  DO  UŻYTKOWANIA  W  OKRESIE  I–IX  2021 R. </t>
    </r>
  </si>
  <si>
    <t>DWELLINGS  COMPLETED  IN  THE  PERIOD  I–IX 2021</t>
  </si>
  <si>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I–IX  2021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</si>
  <si>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I–IX  2021</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</si>
  <si>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I–IX 2021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</si>
  <si>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I–IX 2021</t>
    </r>
  </si>
  <si>
    <r>
      <rPr>
        <sz val="11"/>
        <rFont val="Arial"/>
        <family val="2"/>
        <charset val="238"/>
        <scheme val="minor"/>
      </rPr>
      <t xml:space="preserve">TABL. 47.  </t>
    </r>
    <r>
      <rPr>
        <b/>
        <sz val="11"/>
        <rFont val="Arial"/>
        <family val="2"/>
        <charset val="238"/>
        <scheme val="minor"/>
      </rPr>
      <t>DZIAŁANIA  RATOWNICZO-GAŚNICZE  W OKRESIE  I-IX  2021 R.</t>
    </r>
  </si>
  <si>
    <t>RESCUE-EXTINGUISHING  ACTIVITIES  IN  THE  PERIOD   I-IX  2021</t>
  </si>
  <si>
    <r>
      <t xml:space="preserve">TABL. 48.  </t>
    </r>
    <r>
      <rPr>
        <b/>
        <sz val="11"/>
        <rFont val="Arial"/>
        <family val="2"/>
        <charset val="238"/>
        <scheme val="minor"/>
      </rPr>
      <t xml:space="preserve">WYPADKI  DROGOWE  W  OKRESIE I–IX 2021 R. </t>
    </r>
  </si>
  <si>
    <t>ROAD  TRAFFIC  ACCIDENTS  IN  THE  PERIOD  I–IX 2021</t>
  </si>
  <si>
    <r>
      <t>Ludność</t>
    </r>
    <r>
      <rPr>
        <vertAlign val="superscript"/>
        <sz val="9"/>
        <rFont val="Arial"/>
        <family val="2"/>
        <charset val="238"/>
        <scheme val="minor"/>
      </rPr>
      <t>a</t>
    </r>
    <r>
      <rPr>
        <sz val="8"/>
        <rFont val="Arial"/>
        <family val="2"/>
        <charset val="238"/>
        <scheme val="minor"/>
      </rPr>
      <t xml:space="preserve"> — stan w dniu 30 czerwca 2021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30 June 2021</t>
    </r>
  </si>
  <si>
    <r>
      <t xml:space="preserve">Ruch naturalny ludności w 2021 r. 
</t>
    </r>
    <r>
      <rPr>
        <sz val="8"/>
        <color rgb="FF595959"/>
        <rFont val="Arial"/>
        <family val="2"/>
        <charset val="238"/>
      </rPr>
      <t>Vital statistics in 2021</t>
    </r>
  </si>
  <si>
    <r>
      <t xml:space="preserve">Bezrobotni zarejestrowani 
– stan w końcu września 2021 r. 
</t>
    </r>
    <r>
      <rPr>
        <sz val="8"/>
        <color rgb="FF595959"/>
        <rFont val="Arial"/>
        <family val="2"/>
        <charset val="238"/>
      </rPr>
      <t>Registered unemployed persons
– end of September 2021</t>
    </r>
  </si>
  <si>
    <r>
      <t xml:space="preserve">Udział osób bez prawa do zasiłku 
w ogólnej liczbie bezrobotnych w % 
– stan w końcu września 2021 r.  
</t>
    </r>
    <r>
      <rPr>
        <sz val="8"/>
        <color rgb="FF595959"/>
        <rFont val="Arial"/>
        <family val="2"/>
        <charset val="238"/>
      </rPr>
      <t>Share of people without the right to benefits in the total number of unemployed in % – end of September 2021</t>
    </r>
  </si>
  <si>
    <r>
      <t xml:space="preserve">Liczba 
zarejestrowanych 
bezrobotnych 
na 1 ofertę pracy
–  we wrześniu 2021 r.  
</t>
    </r>
    <r>
      <rPr>
        <sz val="8"/>
        <color rgb="FF595959"/>
        <rFont val="Arial"/>
        <family val="2"/>
        <charset val="238"/>
      </rPr>
      <t>Number 
of unemployed persons, registered per 1 job advertisement 
– in September 2021</t>
    </r>
  </si>
  <si>
    <r>
      <t xml:space="preserve">Bezrobotni –  we wrześniu 2021 r. 
–  w tysiącach
</t>
    </r>
    <r>
      <rPr>
        <sz val="8"/>
        <color rgb="FF595959"/>
        <rFont val="Arial"/>
        <family val="2"/>
        <charset val="238"/>
      </rPr>
      <t>Unemployed persons –  in September 2021
 – in thousand</t>
    </r>
  </si>
  <si>
    <r>
      <t xml:space="preserve">czerwiec </t>
    </r>
    <r>
      <rPr>
        <sz val="8"/>
        <color theme="1" tint="0.249977111117893"/>
        <rFont val="Arial"/>
        <family val="2"/>
        <charset val="238"/>
        <scheme val="minor"/>
      </rPr>
      <t>June</t>
    </r>
    <r>
      <rPr>
        <sz val="8"/>
        <rFont val="Arial"/>
        <family val="2"/>
        <charset val="238"/>
        <scheme val="minor"/>
      </rPr>
      <t xml:space="preserve">
2020=100 </t>
    </r>
  </si>
  <si>
    <t>I–IX 2021</t>
  </si>
  <si>
    <t xml:space="preserve">I–IX
2020=100 </t>
  </si>
  <si>
    <r>
      <t xml:space="preserve">Mieszkania oddane do użytkowania - w okresie I–IX 2021 r. 
</t>
    </r>
    <r>
      <rPr>
        <sz val="8"/>
        <color theme="1" tint="0.34998626667073579"/>
        <rFont val="Arial"/>
        <family val="2"/>
        <charset val="238"/>
        <scheme val="minor"/>
      </rPr>
      <t>Dwellings completed - in the period I–IX 2021</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</si>
  <si>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30 września 2021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30 September 2021</t>
    </r>
  </si>
  <si>
    <r>
      <t>I-IX</t>
    </r>
    <r>
      <rPr>
        <vertAlign val="superscript"/>
        <sz val="9"/>
        <rFont val="Arial"/>
        <family val="2"/>
        <charset val="238"/>
      </rPr>
      <t>b</t>
    </r>
    <r>
      <rPr>
        <sz val="8"/>
        <rFont val="Arial"/>
        <family val="2"/>
        <charset val="238"/>
      </rPr>
      <t>........................</t>
    </r>
  </si>
  <si>
    <r>
      <t>580157</t>
    </r>
    <r>
      <rPr>
        <vertAlign val="superscript"/>
        <sz val="9"/>
        <rFont val="Arial"/>
        <family val="2"/>
        <charset val="238"/>
      </rPr>
      <t>e</t>
    </r>
  </si>
  <si>
    <r>
      <t>785110</t>
    </r>
    <r>
      <rPr>
        <vertAlign val="superscript"/>
        <sz val="9"/>
        <rFont val="Arial"/>
        <family val="2"/>
        <charset val="238"/>
      </rPr>
      <t>f</t>
    </r>
  </si>
  <si>
    <r>
      <t>334567</t>
    </r>
    <r>
      <rPr>
        <vertAlign val="superscript"/>
        <sz val="9"/>
        <rFont val="Arial"/>
        <family val="2"/>
        <charset val="238"/>
      </rPr>
      <t>e</t>
    </r>
  </si>
  <si>
    <r>
      <t>499345</t>
    </r>
    <r>
      <rPr>
        <vertAlign val="superscript"/>
        <sz val="9"/>
        <rFont val="Arial"/>
        <family val="2"/>
        <charset val="238"/>
      </rPr>
      <t>f</t>
    </r>
  </si>
  <si>
    <r>
      <t>14510</t>
    </r>
    <r>
      <rPr>
        <vertAlign val="superscript"/>
        <sz val="9"/>
        <rFont val="Arial"/>
        <family val="2"/>
        <charset val="238"/>
      </rPr>
      <t>e</t>
    </r>
  </si>
  <si>
    <r>
      <t>20345</t>
    </r>
    <r>
      <rPr>
        <vertAlign val="superscript"/>
        <sz val="9"/>
        <rFont val="Arial"/>
        <family val="2"/>
        <charset val="238"/>
      </rPr>
      <t>f</t>
    </r>
  </si>
  <si>
    <r>
      <t>999997</t>
    </r>
    <r>
      <rPr>
        <vertAlign val="superscript"/>
        <sz val="8"/>
        <rFont val="Arial"/>
        <family val="2"/>
        <charset val="238"/>
      </rPr>
      <t>g</t>
    </r>
  </si>
  <si>
    <r>
      <t>1083900</t>
    </r>
    <r>
      <rPr>
        <vertAlign val="superscript"/>
        <sz val="8"/>
        <rFont val="Arial"/>
        <family val="2"/>
        <charset val="238"/>
      </rPr>
      <t>h</t>
    </r>
  </si>
  <si>
    <r>
      <t>693642</t>
    </r>
    <r>
      <rPr>
        <vertAlign val="superscript"/>
        <sz val="9"/>
        <rFont val="Arial"/>
        <family val="2"/>
        <charset val="238"/>
      </rPr>
      <t>g</t>
    </r>
  </si>
  <si>
    <r>
      <t>764471</t>
    </r>
    <r>
      <rPr>
        <vertAlign val="superscript"/>
        <sz val="9"/>
        <rFont val="Arial"/>
        <family val="2"/>
        <charset val="238"/>
      </rPr>
      <t>h</t>
    </r>
  </si>
  <si>
    <r>
      <t>22923</t>
    </r>
    <r>
      <rPr>
        <vertAlign val="superscript"/>
        <sz val="9"/>
        <rFont val="Arial"/>
        <family val="2"/>
        <charset val="238"/>
      </rPr>
      <t>g</t>
    </r>
  </si>
  <si>
    <r>
      <t>24573</t>
    </r>
    <r>
      <rPr>
        <vertAlign val="superscript"/>
        <sz val="9"/>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</si>
  <si>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XII 2019 r.    e   Okres VII – IX 2020 r.
 f Okres VII – XII 2020 r.  g Okres VII 2020 r. - III 2021 r.     h Okres VII 2020 r. - VI 2021 r.    i  Okres VII – IX 2021 r.</t>
  </si>
  <si>
    <t>a  Basic (excluding sowing seeds); including cereal mixes.   b  Data include cattle, calves, pigs, sheep, horses and poultry.   c   In post-slaugther warm weight; monthly dynamics are given in comparable conditions, i.e. after change of conversion rates from January 2018.   d    The period of VII – XII 2019.      e  The period of VII – IX 2020.  f The period of VII – XII 2020.  g The period of VII 2020 – III 2021. h The period of VII 2020 – VI 2021.    i   The period of VII – IX 2021.</t>
  </si>
  <si>
    <r>
      <t>I-IX</t>
    </r>
    <r>
      <rPr>
        <vertAlign val="superscript"/>
        <sz val="8"/>
        <rFont val="Arial"/>
        <family val="2"/>
        <charset val="238"/>
      </rPr>
      <t>b</t>
    </r>
    <r>
      <rPr>
        <sz val="8"/>
        <rFont val="Arial"/>
        <family val="2"/>
        <charset val="238"/>
      </rPr>
      <t>.........................</t>
    </r>
  </si>
  <si>
    <r>
      <rPr>
        <b/>
        <sz val="9"/>
        <color theme="1"/>
        <rFont val="Arial"/>
        <family val="2"/>
        <charset val="238"/>
      </rPr>
      <t>RUCH  NATURALNY  LUDNOŚCI  W  I PÓŁROCZU 2021 R.</t>
    </r>
    <r>
      <rPr>
        <sz val="9"/>
        <color theme="1" tint="0.34998626667073579"/>
        <rFont val="Arial"/>
        <family val="2"/>
        <charset val="238"/>
      </rPr>
      <t xml:space="preserve">
VITAL  STATISTICS  IN  1st  HALF-YEAR   2021</t>
    </r>
  </si>
  <si>
    <t>VITAL  STATISTICS IN 1st HALF-YEAR 2021</t>
  </si>
  <si>
    <t>TABL. 40.  RUCH  NATURALNY  LUDNOŚCI  W  I PÓŁROCZU 2021 R.</t>
  </si>
  <si>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2021</t>
    </r>
  </si>
  <si>
    <r>
      <rPr>
        <b/>
        <sz val="9"/>
        <color theme="1"/>
        <rFont val="Arial"/>
        <family val="2"/>
        <charset val="238"/>
      </rPr>
      <t xml:space="preserve">LUDNOŚĆ W 2021 R. </t>
    </r>
    <r>
      <rPr>
        <sz val="9"/>
        <color theme="1" tint="0.34998626667073579"/>
        <rFont val="Arial"/>
        <family val="2"/>
        <charset val="238"/>
      </rPr>
      <t xml:space="preserve">
POPULATION IN 2021</t>
    </r>
  </si>
  <si>
    <t>86*</t>
  </si>
  <si>
    <t>119*</t>
  </si>
  <si>
    <t>141*</t>
  </si>
  <si>
    <t>170*</t>
  </si>
  <si>
    <t>19*</t>
  </si>
  <si>
    <t>94*</t>
  </si>
  <si>
    <t>134*</t>
  </si>
  <si>
    <t>174*</t>
  </si>
  <si>
    <t>204*</t>
  </si>
  <si>
    <t>2897*</t>
  </si>
  <si>
    <t>3226*</t>
  </si>
  <si>
    <t>3082*</t>
  </si>
  <si>
    <t>2749*</t>
  </si>
  <si>
    <t>3449*</t>
  </si>
  <si>
    <t>3497*</t>
  </si>
  <si>
    <t>108*</t>
  </si>
  <si>
    <t>147*</t>
  </si>
  <si>
    <t>188*</t>
  </si>
  <si>
    <t>223*</t>
  </si>
  <si>
    <t>295*</t>
  </si>
  <si>
    <t>697*</t>
  </si>
  <si>
    <t>80*</t>
  </si>
  <si>
    <t>330*</t>
  </si>
  <si>
    <t>816*</t>
  </si>
  <si>
    <t>364*</t>
  </si>
  <si>
    <t>896*</t>
  </si>
  <si>
    <t>9205*</t>
  </si>
  <si>
    <t>18900*</t>
  </si>
  <si>
    <t>5,6*</t>
  </si>
  <si>
    <t>27970*</t>
  </si>
  <si>
    <t>5,4</t>
  </si>
  <si>
    <t>5,2</t>
  </si>
  <si>
    <t>3,7</t>
  </si>
  <si>
    <t>9,2</t>
  </si>
  <si>
    <t>5,1</t>
  </si>
  <si>
    <t>1,7</t>
  </si>
  <si>
    <t>-2,8</t>
  </si>
  <si>
    <t>11,9</t>
  </si>
  <si>
    <t>7,3</t>
  </si>
  <si>
    <t>7,1</t>
  </si>
  <si>
    <t>6,2</t>
  </si>
  <si>
    <t>2,5</t>
  </si>
  <si>
    <t>2,3</t>
  </si>
  <si>
    <t>8,1</t>
  </si>
  <si>
    <t>11,6</t>
  </si>
  <si>
    <t>6,0</t>
  </si>
  <si>
    <t>3,8</t>
  </si>
  <si>
    <t>8,6</t>
  </si>
  <si>
    <t>1,8</t>
  </si>
  <si>
    <t>9,7</t>
  </si>
  <si>
    <t>92,9</t>
  </si>
  <si>
    <t>95,7</t>
  </si>
  <si>
    <t>89,5</t>
  </si>
  <si>
    <t>93,8</t>
  </si>
  <si>
    <t>97,5</t>
  </si>
  <si>
    <t>97,7</t>
  </si>
  <si>
    <t>91,9</t>
  </si>
  <si>
    <t>88,4</t>
  </si>
  <si>
    <t>23,5</t>
  </si>
  <si>
    <t>19,7</t>
  </si>
  <si>
    <t>30,5</t>
  </si>
  <si>
    <t>62,4</t>
  </si>
  <si>
    <t>56,7</t>
  </si>
  <si>
    <t>20,2</t>
  </si>
  <si>
    <t>33,5</t>
  </si>
  <si>
    <t>120,6</t>
  </si>
  <si>
    <t>83,5</t>
  </si>
  <si>
    <t>80,3</t>
  </si>
  <si>
    <t>76,9</t>
  </si>
  <si>
    <t>104,9</t>
  </si>
  <si>
    <t>143,7</t>
  </si>
  <si>
    <t>150,8</t>
  </si>
  <si>
    <t>78,8</t>
  </si>
  <si>
    <t>114,5</t>
  </si>
  <si>
    <t>241,7</t>
  </si>
  <si>
    <t>98,9</t>
  </si>
  <si>
    <t>1345</t>
  </si>
  <si>
    <t>547</t>
  </si>
  <si>
    <t>64</t>
  </si>
  <si>
    <t>193</t>
  </si>
  <si>
    <t>29</t>
  </si>
  <si>
    <t>54</t>
  </si>
  <si>
    <t>14015238</t>
  </si>
  <si>
    <t>2661471</t>
  </si>
  <si>
    <t>4441802</t>
  </si>
  <si>
    <t>7492741</t>
  </si>
  <si>
    <t>5709674</t>
  </si>
  <si>
    <t>144268</t>
  </si>
  <si>
    <t>98218</t>
  </si>
  <si>
    <t>588427</t>
  </si>
  <si>
    <t>289775</t>
  </si>
  <si>
    <t>84420</t>
  </si>
  <si>
    <t>66468</t>
  </si>
  <si>
    <t>26573</t>
  </si>
  <si>
    <t>91,99*</t>
  </si>
  <si>
    <t>66,05*</t>
  </si>
  <si>
    <t>62,47*</t>
  </si>
  <si>
    <t>6,98*</t>
  </si>
  <si>
    <t>5,87*</t>
  </si>
  <si>
    <t>4,07*</t>
  </si>
  <si>
    <t>150,78*</t>
  </si>
  <si>
    <r>
      <t>513625</t>
    </r>
    <r>
      <rPr>
        <vertAlign val="superscript"/>
        <sz val="9"/>
        <rFont val="Arial"/>
        <family val="2"/>
        <charset val="238"/>
      </rPr>
      <t>i</t>
    </r>
  </si>
  <si>
    <r>
      <t>289131</t>
    </r>
    <r>
      <rPr>
        <vertAlign val="superscript"/>
        <sz val="9"/>
        <rFont val="Arial"/>
        <family val="2"/>
        <charset val="238"/>
      </rPr>
      <t>i</t>
    </r>
  </si>
  <si>
    <r>
      <t>9864</t>
    </r>
    <r>
      <rPr>
        <vertAlign val="superscript"/>
        <sz val="9"/>
        <rFont val="Arial"/>
        <family val="2"/>
        <charset val="238"/>
      </rPr>
      <t>i</t>
    </r>
  </si>
  <si>
    <t>W związku ze zmianami metodologicznymi wprowadzonymi w BAEL od I kw. 2021 r. dane nie mogą być porównywane z poprzednimi okresami.
Dane od I kw. 2021 r. dotyczą populacji w wieku 15-89 lat. Dane nt. aktywności ekonomicznej ludności za III kwartał 2021 r. zostaną uzupełnione w terminie późniejszym
Due to the methodological changes introduced into the LFS from the first quarter of 2021 onwards, the data cannot be compared with the previous periods.  The data since the first quarter of 2021 concern population aged 15-89 years. The data about economic activity for the third quater of 2021 will be published later</t>
  </si>
  <si>
    <r>
      <t>Ceny wybranych produktów rolnych i zwierząt gospodarskich uzyskiwane p</t>
    </r>
    <r>
      <rPr>
        <sz val="8"/>
        <color theme="1"/>
        <rFont val="Arial"/>
        <family val="2"/>
        <charset val="238"/>
      </rPr>
      <t>rzez rolników na targowiskach - we wrześniu 2021 r.</t>
    </r>
    <r>
      <rPr>
        <sz val="8"/>
        <rFont val="Arial"/>
        <family val="2"/>
        <charset val="238"/>
      </rPr>
      <t xml:space="preserve">
</t>
    </r>
    <r>
      <rPr>
        <sz val="8"/>
        <color rgb="FF595959"/>
        <rFont val="Arial"/>
        <family val="2"/>
        <charset val="238"/>
      </rPr>
      <t>Marketplace prices of selected agricultural products</t>
    </r>
    <r>
      <rPr>
        <sz val="8"/>
        <color theme="1" tint="0.34998626667073579"/>
        <rFont val="Arial"/>
        <family val="2"/>
        <charset val="238"/>
      </rPr>
      <t xml:space="preserve"> and livestock - in September 2021</t>
    </r>
  </si>
  <si>
    <r>
      <t xml:space="preserve">wrzesień 2020 = 100         </t>
    </r>
    <r>
      <rPr>
        <sz val="8"/>
        <color theme="1" tint="0.34998626667073579"/>
        <rFont val="Arial"/>
        <family val="2"/>
        <charset val="238"/>
        <scheme val="minor"/>
      </rPr>
      <t>September 2020 = 100</t>
    </r>
  </si>
  <si>
    <r>
      <t xml:space="preserve">Czerwiec 2021    </t>
    </r>
    <r>
      <rPr>
        <sz val="8"/>
        <color theme="1" tint="0.34998626667073579"/>
        <rFont val="Arial"/>
        <family val="2"/>
        <charset val="238"/>
        <scheme val="minor"/>
      </rPr>
      <t>June 2021</t>
    </r>
  </si>
  <si>
    <r>
      <t>4796387</t>
    </r>
    <r>
      <rPr>
        <vertAlign val="superscript"/>
        <sz val="9"/>
        <rFont val="Arial"/>
        <family val="2"/>
        <charset val="238"/>
        <scheme val="minor"/>
      </rPr>
      <t>b</t>
    </r>
  </si>
  <si>
    <t>99,2*</t>
  </si>
  <si>
    <t>98,8*</t>
  </si>
  <si>
    <t>6,0*</t>
  </si>
  <si>
    <t>6,6*</t>
  </si>
  <si>
    <t>103,6*</t>
  </si>
  <si>
    <t>2760*</t>
  </si>
  <si>
    <t>2634*</t>
  </si>
  <si>
    <t>2854*</t>
  </si>
  <si>
    <t>7870*</t>
  </si>
  <si>
    <t>13264*</t>
  </si>
  <si>
    <t>16257*</t>
  </si>
  <si>
    <t>696783,0*</t>
  </si>
  <si>
    <t>814838,8*</t>
  </si>
  <si>
    <t>132485,1*</t>
  </si>
  <si>
    <t>119600,5*</t>
  </si>
  <si>
    <t>71*</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</si>
</sst>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quot;$&quot;* #,##0_);_(&quot;$&quot;* \(#,##0\);_(&quot;$&quot;* &quot;-&quot;_);_(@_)"/>
    <numFmt numFmtId="175" formatCode="0;\-0;0;_-@_-"/>
    <numFmt numFmtId="176" formatCode="[$-10415]0.0"/>
    <numFmt numFmtId="177" formatCode="_-* #,##0.00\ _F_B_-;\-* #,##0.00\ _F_B_-;_-* &quot;-&quot;??\ _F_B_-;_-@_-"/>
    <numFmt numFmtId="178" formatCode="_-* #,##0.00\ &quot;FB&quot;_-;\-* #,##0.00\ &quot;FB&quot;_-;_-* &quot;-&quot;??\ &quot;FB&quot;_-;_-@_-"/>
  </numFmts>
  <fonts count="296">
    <font>
      <sz val="11"/>
      <color theme="1"/>
      <name val="Czcionka tekstu podstawowego"/>
      <family val="2"/>
      <charset val="238"/>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8"/>
      <name val="Arial"/>
      <family val="2"/>
      <charset val="238"/>
      <scheme val="major"/>
    </font>
    <font>
      <sz val="8"/>
      <color theme="1"/>
      <name val="Arial"/>
      <family val="2"/>
      <charset val="238"/>
      <scheme val="major"/>
    </font>
    <font>
      <sz val="10"/>
      <color theme="1"/>
      <name val="Arial Unicode MS"/>
      <family val="2"/>
      <charset val="238"/>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9"/>
      <name val="CG Times CE"/>
      <family val="1"/>
      <charset val="238"/>
    </font>
    <font>
      <sz val="10"/>
      <color theme="1"/>
      <name val="Czcionka tekstu podstawowego"/>
    </font>
    <font>
      <sz val="8"/>
      <color rgb="FF000000"/>
      <name val="Verdana"/>
      <family val="2"/>
      <charset val="238"/>
    </font>
    <font>
      <sz val="11"/>
      <name val="Calibri"/>
      <family val="2"/>
      <charset val="238"/>
    </font>
    <font>
      <sz val="10"/>
      <name val="Arial CE"/>
    </font>
    <font>
      <sz val="10"/>
      <name val="Arial"/>
      <family val="2"/>
    </font>
    <font>
      <b/>
      <sz val="10"/>
      <name val="Arial"/>
      <family val="2"/>
    </font>
    <font>
      <b/>
      <sz val="10"/>
      <name val="Arial"/>
      <family val="2"/>
      <charset val="238"/>
    </font>
    <font>
      <sz val="7.5"/>
      <color theme="1"/>
      <name val="Fira Sans SemiBold"/>
      <family val="2"/>
      <charset val="238"/>
    </font>
    <font>
      <sz val="8"/>
      <color indexed="8"/>
      <name val="Tahoma"/>
      <family val="2"/>
      <charset val="238"/>
    </font>
    <font>
      <sz val="11"/>
      <color rgb="FF000000"/>
      <name val="Arial"/>
      <family val="2"/>
      <scheme val="minor"/>
    </font>
    <font>
      <sz val="10"/>
      <color rgb="FF4D4D4D"/>
      <name val="Tahoma"/>
      <family val="2"/>
      <charset val="238"/>
    </font>
    <font>
      <sz val="9"/>
      <color rgb="FF000000"/>
      <name val="Arial"/>
      <family val="2"/>
      <charset val="238"/>
    </font>
    <font>
      <sz val="1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Arial"/>
    </font>
    <font>
      <sz val="8"/>
      <color theme="1" tint="0.249977111117893"/>
      <name val="Arial"/>
      <family val="2"/>
      <charset val="238"/>
      <scheme val="minor"/>
    </font>
  </fonts>
  <fills count="6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rgb="FFFFFFFF"/>
        <bgColor indexed="64"/>
      </patternFill>
    </fill>
  </fills>
  <borders count="371">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style="medium">
        <color indexed="8"/>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auto="1"/>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style="medium">
        <color auto="1"/>
      </left>
      <right/>
      <top/>
      <bottom/>
      <diagonal/>
    </border>
  </borders>
  <cellStyleXfs count="3345">
    <xf numFmtId="0" fontId="0" fillId="0" borderId="0"/>
    <xf numFmtId="0" fontId="39" fillId="3" borderId="0" applyNumberFormat="0" applyBorder="0" applyAlignment="0" applyProtection="0"/>
    <xf numFmtId="0" fontId="40" fillId="3" borderId="0" applyNumberFormat="0" applyBorder="0" applyAlignment="0" applyProtection="0"/>
    <xf numFmtId="0" fontId="39" fillId="4" borderId="0" applyNumberFormat="0" applyBorder="0" applyAlignment="0" applyProtection="0"/>
    <xf numFmtId="0" fontId="40" fillId="4"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39" fillId="6" borderId="0" applyNumberFormat="0" applyBorder="0" applyAlignment="0" applyProtection="0"/>
    <xf numFmtId="0" fontId="40" fillId="6" borderId="0" applyNumberFormat="0" applyBorder="0" applyAlignment="0" applyProtection="0"/>
    <xf numFmtId="0" fontId="39" fillId="7" borderId="0" applyNumberFormat="0" applyBorder="0" applyAlignment="0" applyProtection="0"/>
    <xf numFmtId="0" fontId="40" fillId="7" borderId="0" applyNumberFormat="0" applyBorder="0" applyAlignment="0" applyProtection="0"/>
    <xf numFmtId="0" fontId="39" fillId="8" borderId="0" applyNumberFormat="0" applyBorder="0" applyAlignment="0" applyProtection="0"/>
    <xf numFmtId="0" fontId="40" fillId="8" borderId="0" applyNumberFormat="0" applyBorder="0" applyAlignment="0" applyProtection="0"/>
    <xf numFmtId="0" fontId="39" fillId="9" borderId="0" applyNumberFormat="0" applyBorder="0" applyAlignment="0" applyProtection="0"/>
    <xf numFmtId="0" fontId="40" fillId="9" borderId="0" applyNumberFormat="0" applyBorder="0" applyAlignment="0" applyProtection="0"/>
    <xf numFmtId="0" fontId="39" fillId="10"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1" borderId="0" applyNumberFormat="0" applyBorder="0" applyAlignment="0" applyProtection="0"/>
    <xf numFmtId="0" fontId="39" fillId="12"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4" borderId="0" applyNumberFormat="0" applyBorder="0" applyAlignment="0" applyProtection="0"/>
    <xf numFmtId="0" fontId="40" fillId="14"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44" fillId="27" borderId="4" applyNumberFormat="0" applyAlignment="0" applyProtection="0"/>
    <xf numFmtId="0" fontId="46" fillId="28" borderId="5" applyNumberFormat="0" applyAlignment="0" applyProtection="0"/>
    <xf numFmtId="0" fontId="47" fillId="29" borderId="0" applyNumberFormat="0" applyBorder="0" applyAlignment="0" applyProtection="0"/>
    <xf numFmtId="0" fontId="48" fillId="29" borderId="0" applyNumberFormat="0" applyBorder="0" applyAlignment="0" applyProtection="0"/>
    <xf numFmtId="43" fontId="35"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50" fillId="0" borderId="6" applyNumberFormat="0" applyFill="0" applyAlignment="0" applyProtection="0"/>
    <xf numFmtId="0" fontId="51" fillId="30" borderId="7" applyNumberFormat="0" applyAlignment="0" applyProtection="0"/>
    <xf numFmtId="0" fontId="52" fillId="30" borderId="7" applyNumberFormat="0" applyAlignment="0" applyProtection="0"/>
    <xf numFmtId="0" fontId="53" fillId="0" borderId="8" applyNumberFormat="0" applyFill="0" applyAlignment="0" applyProtection="0"/>
    <xf numFmtId="0" fontId="54" fillId="0" borderId="8" applyNumberFormat="0" applyFill="0" applyAlignment="0" applyProtection="0"/>
    <xf numFmtId="0" fontId="55" fillId="0" borderId="9" applyNumberFormat="0" applyFill="0" applyAlignment="0" applyProtection="0"/>
    <xf numFmtId="0" fontId="56" fillId="0" borderId="9" applyNumberFormat="0" applyFill="0" applyAlignment="0" applyProtection="0"/>
    <xf numFmtId="0" fontId="57" fillId="0" borderId="10" applyNumberFormat="0" applyFill="0" applyAlignment="0" applyProtection="0"/>
    <xf numFmtId="0" fontId="58" fillId="0" borderId="10"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1" borderId="0" applyNumberFormat="0" applyBorder="0" applyAlignment="0" applyProtection="0"/>
    <xf numFmtId="0" fontId="60" fillId="31" borderId="0" applyNumberFormat="0" applyBorder="0" applyAlignment="0" applyProtection="0"/>
    <xf numFmtId="0" fontId="40" fillId="0" borderId="0"/>
    <xf numFmtId="0" fontId="23" fillId="0" borderId="0">
      <alignment wrapText="1"/>
    </xf>
    <xf numFmtId="0" fontId="38" fillId="0" borderId="0">
      <alignment wrapText="1"/>
    </xf>
    <xf numFmtId="0" fontId="39" fillId="0" borderId="0"/>
    <xf numFmtId="0" fontId="23" fillId="0" borderId="0"/>
    <xf numFmtId="0" fontId="34" fillId="0" borderId="0"/>
    <xf numFmtId="0" fontId="23" fillId="0" borderId="0"/>
    <xf numFmtId="0" fontId="23" fillId="0" borderId="0"/>
    <xf numFmtId="0" fontId="26" fillId="0" borderId="0"/>
    <xf numFmtId="0" fontId="28" fillId="0" borderId="0"/>
    <xf numFmtId="0" fontId="23" fillId="0" borderId="0"/>
    <xf numFmtId="0" fontId="33" fillId="0" borderId="0"/>
    <xf numFmtId="0" fontId="23" fillId="0" borderId="0"/>
    <xf numFmtId="0" fontId="35" fillId="0" borderId="0"/>
    <xf numFmtId="0" fontId="23" fillId="0" borderId="0"/>
    <xf numFmtId="0" fontId="34" fillId="0" borderId="0"/>
    <xf numFmtId="0" fontId="36" fillId="0" borderId="0"/>
    <xf numFmtId="0" fontId="61" fillId="28" borderId="4" applyNumberFormat="0" applyAlignment="0" applyProtection="0"/>
    <xf numFmtId="0" fontId="62" fillId="28" borderId="4" applyNumberFormat="0" applyAlignment="0" applyProtection="0"/>
    <xf numFmtId="9" fontId="34" fillId="0" borderId="0" applyFont="0" applyFill="0" applyBorder="0" applyAlignment="0" applyProtection="0"/>
    <xf numFmtId="0" fontId="23" fillId="0" borderId="1"/>
    <xf numFmtId="0" fontId="64" fillId="0" borderId="11"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2" fillId="32" borderId="12" applyNumberFormat="0" applyFont="0" applyAlignment="0" applyProtection="0"/>
    <xf numFmtId="0" fontId="18" fillId="32" borderId="12" applyNumberFormat="0" applyFont="0" applyAlignment="0" applyProtection="0"/>
    <xf numFmtId="0" fontId="39" fillId="32" borderId="12" applyNumberFormat="0" applyFont="0" applyAlignment="0" applyProtection="0"/>
    <xf numFmtId="0" fontId="37"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40" fillId="32" borderId="12" applyNumberFormat="0" applyFont="0" applyAlignment="0" applyProtection="0"/>
    <xf numFmtId="0" fontId="70" fillId="33" borderId="0" applyNumberFormat="0" applyBorder="0" applyAlignment="0" applyProtection="0"/>
    <xf numFmtId="0" fontId="71" fillId="33" borderId="0" applyNumberFormat="0" applyBorder="0" applyAlignment="0" applyProtection="0"/>
    <xf numFmtId="0" fontId="29" fillId="0" borderId="3"/>
    <xf numFmtId="0" fontId="24" fillId="2" borderId="0">
      <alignment horizontal="left"/>
    </xf>
    <xf numFmtId="0" fontId="72" fillId="35" borderId="0">
      <alignment horizontal="right" vertical="top" wrapText="1"/>
    </xf>
    <xf numFmtId="0" fontId="29" fillId="2" borderId="3"/>
    <xf numFmtId="0" fontId="31" fillId="2" borderId="0"/>
    <xf numFmtId="0" fontId="17"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23" fillId="0" borderId="0"/>
    <xf numFmtId="0" fontId="18" fillId="0" borderId="0"/>
    <xf numFmtId="0" fontId="74" fillId="0" borderId="0" applyNumberFormat="0" applyFill="0" applyBorder="0" applyAlignment="0" applyProtection="0">
      <alignment vertical="top"/>
      <protection locked="0"/>
    </xf>
    <xf numFmtId="0"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76" fillId="0" borderId="0"/>
    <xf numFmtId="0" fontId="77" fillId="0" borderId="0"/>
    <xf numFmtId="0" fontId="39" fillId="3" borderId="0" applyNumberFormat="0" applyBorder="0" applyAlignment="0" applyProtection="0"/>
    <xf numFmtId="0" fontId="80" fillId="3" borderId="0" applyNumberFormat="0" applyBorder="0" applyAlignment="0" applyProtection="0"/>
    <xf numFmtId="0" fontId="8"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9"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39" fillId="4" borderId="0" applyNumberFormat="0" applyBorder="0" applyAlignment="0" applyProtection="0"/>
    <xf numFmtId="0" fontId="80" fillId="4" borderId="0" applyNumberFormat="0" applyBorder="0" applyAlignment="0" applyProtection="0"/>
    <xf numFmtId="0" fontId="8"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9"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39" fillId="5" borderId="0" applyNumberFormat="0" applyBorder="0" applyAlignment="0" applyProtection="0"/>
    <xf numFmtId="0" fontId="80" fillId="5" borderId="0" applyNumberFormat="0" applyBorder="0" applyAlignment="0" applyProtection="0"/>
    <xf numFmtId="0" fontId="8"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9"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39" fillId="6" borderId="0" applyNumberFormat="0" applyBorder="0" applyAlignment="0" applyProtection="0"/>
    <xf numFmtId="0" fontId="80" fillId="6" borderId="0" applyNumberFormat="0" applyBorder="0" applyAlignment="0" applyProtection="0"/>
    <xf numFmtId="0" fontId="8"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9"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9" fillId="7" borderId="0" applyNumberFormat="0" applyBorder="0" applyAlignment="0" applyProtection="0"/>
    <xf numFmtId="0" fontId="80" fillId="7" borderId="0" applyNumberFormat="0" applyBorder="0" applyAlignment="0" applyProtection="0"/>
    <xf numFmtId="0" fontId="8"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9"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39" fillId="8" borderId="0" applyNumberFormat="0" applyBorder="0" applyAlignment="0" applyProtection="0"/>
    <xf numFmtId="0" fontId="80" fillId="8" borderId="0" applyNumberFormat="0" applyBorder="0" applyAlignment="0" applyProtection="0"/>
    <xf numFmtId="0" fontId="8"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9"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39" fillId="9" borderId="0" applyNumberFormat="0" applyBorder="0" applyAlignment="0" applyProtection="0"/>
    <xf numFmtId="0" fontId="80" fillId="9" borderId="0" applyNumberFormat="0" applyBorder="0" applyAlignment="0" applyProtection="0"/>
    <xf numFmtId="0" fontId="8"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9"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39" fillId="10" borderId="0" applyNumberFormat="0" applyBorder="0" applyAlignment="0" applyProtection="0"/>
    <xf numFmtId="0" fontId="80" fillId="10" borderId="0" applyNumberFormat="0" applyBorder="0" applyAlignment="0" applyProtection="0"/>
    <xf numFmtId="0" fontId="8"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9"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39" fillId="11" borderId="0" applyNumberFormat="0" applyBorder="0" applyAlignment="0" applyProtection="0"/>
    <xf numFmtId="0" fontId="80" fillId="11" borderId="0" applyNumberFormat="0" applyBorder="0" applyAlignment="0" applyProtection="0"/>
    <xf numFmtId="0" fontId="8"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9"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9" fillId="12" borderId="0" applyNumberFormat="0" applyBorder="0" applyAlignment="0" applyProtection="0"/>
    <xf numFmtId="0" fontId="80" fillId="12" borderId="0" applyNumberFormat="0" applyBorder="0" applyAlignment="0" applyProtection="0"/>
    <xf numFmtId="0" fontId="8"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9"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9" fillId="13" borderId="0" applyNumberFormat="0" applyBorder="0" applyAlignment="0" applyProtection="0"/>
    <xf numFmtId="0" fontId="80" fillId="13" borderId="0" applyNumberFormat="0" applyBorder="0" applyAlignment="0" applyProtection="0"/>
    <xf numFmtId="0" fontId="8"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9"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9" fillId="14" borderId="0" applyNumberFormat="0" applyBorder="0" applyAlignment="0" applyProtection="0"/>
    <xf numFmtId="0" fontId="80" fillId="14" borderId="0" applyNumberFormat="0" applyBorder="0" applyAlignment="0" applyProtection="0"/>
    <xf numFmtId="0" fontId="8"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9"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41" fillId="15" borderId="0" applyNumberFormat="0" applyBorder="0" applyAlignment="0" applyProtection="0"/>
    <xf numFmtId="0" fontId="81" fillId="15" borderId="0" applyNumberFormat="0" applyBorder="0" applyAlignment="0" applyProtection="0"/>
    <xf numFmtId="0" fontId="42"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81" fillId="16" borderId="0" applyNumberFormat="0" applyBorder="0" applyAlignment="0" applyProtection="0"/>
    <xf numFmtId="0" fontId="42" fillId="16"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81" fillId="17" borderId="0" applyNumberFormat="0" applyBorder="0" applyAlignment="0" applyProtection="0"/>
    <xf numFmtId="0" fontId="42" fillId="17"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81" fillId="18" borderId="0" applyNumberFormat="0" applyBorder="0" applyAlignment="0" applyProtection="0"/>
    <xf numFmtId="0" fontId="42" fillId="18"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81" fillId="19" borderId="0" applyNumberFormat="0" applyBorder="0" applyAlignment="0" applyProtection="0"/>
    <xf numFmtId="0" fontId="42" fillId="19"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81" fillId="20" borderId="0" applyNumberFormat="0" applyBorder="0" applyAlignment="0" applyProtection="0"/>
    <xf numFmtId="0" fontId="42" fillId="20"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81" fillId="21"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81" fillId="22"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81" fillId="23"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81" fillId="24"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81" fillId="25"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81" fillId="26"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82" fillId="27" borderId="4" applyNumberFormat="0" applyAlignment="0" applyProtection="0"/>
    <xf numFmtId="0" fontId="43" fillId="27" borderId="4" applyNumberFormat="0" applyAlignment="0" applyProtection="0"/>
    <xf numFmtId="0" fontId="44" fillId="27" borderId="4" applyNumberFormat="0" applyAlignment="0" applyProtection="0"/>
    <xf numFmtId="0" fontId="83" fillId="28" borderId="5" applyNumberFormat="0" applyAlignment="0" applyProtection="0"/>
    <xf numFmtId="0" fontId="45" fillId="28" borderId="5" applyNumberFormat="0" applyAlignment="0" applyProtection="0"/>
    <xf numFmtId="0" fontId="46" fillId="28" borderId="5" applyNumberFormat="0" applyAlignment="0" applyProtection="0"/>
    <xf numFmtId="0" fontId="84" fillId="29" borderId="0" applyNumberFormat="0" applyBorder="0" applyAlignment="0" applyProtection="0"/>
    <xf numFmtId="0" fontId="47" fillId="29" borderId="0" applyNumberFormat="0" applyBorder="0" applyAlignment="0" applyProtection="0"/>
    <xf numFmtId="0" fontId="48" fillId="29" borderId="0" applyNumberFormat="0" applyBorder="0" applyAlignment="0" applyProtection="0"/>
    <xf numFmtId="0" fontId="47" fillId="29" borderId="0" applyNumberFormat="0" applyBorder="0" applyAlignment="0" applyProtection="0"/>
    <xf numFmtId="0" fontId="85" fillId="0" borderId="6" applyNumberFormat="0" applyFill="0" applyAlignment="0" applyProtection="0"/>
    <xf numFmtId="0" fontId="49" fillId="0" borderId="6" applyNumberFormat="0" applyFill="0" applyAlignment="0" applyProtection="0"/>
    <xf numFmtId="0" fontId="50" fillId="0" borderId="6" applyNumberFormat="0" applyFill="0" applyAlignment="0" applyProtection="0"/>
    <xf numFmtId="0" fontId="86" fillId="30" borderId="7" applyNumberFormat="0" applyAlignment="0" applyProtection="0"/>
    <xf numFmtId="0" fontId="51" fillId="30" borderId="7" applyNumberFormat="0" applyAlignment="0" applyProtection="0"/>
    <xf numFmtId="0" fontId="52" fillId="30" borderId="7" applyNumberFormat="0" applyAlignment="0" applyProtection="0"/>
    <xf numFmtId="0" fontId="87" fillId="0" borderId="8" applyNumberFormat="0" applyFill="0" applyAlignment="0" applyProtection="0"/>
    <xf numFmtId="0" fontId="53" fillId="0" borderId="8" applyNumberFormat="0" applyFill="0" applyAlignment="0" applyProtection="0"/>
    <xf numFmtId="0" fontId="54" fillId="0" borderId="8" applyNumberFormat="0" applyFill="0" applyAlignment="0" applyProtection="0"/>
    <xf numFmtId="0" fontId="88" fillId="0" borderId="9" applyNumberFormat="0" applyFill="0" applyAlignment="0" applyProtection="0"/>
    <xf numFmtId="0" fontId="55" fillId="0" borderId="9" applyNumberFormat="0" applyFill="0" applyAlignment="0" applyProtection="0"/>
    <xf numFmtId="0" fontId="56" fillId="0" borderId="9" applyNumberFormat="0" applyFill="0" applyAlignment="0" applyProtection="0"/>
    <xf numFmtId="0" fontId="89" fillId="0" borderId="10" applyNumberFormat="0" applyFill="0" applyAlignment="0" applyProtection="0"/>
    <xf numFmtId="0" fontId="57" fillId="0" borderId="10" applyNumberFormat="0" applyFill="0" applyAlignment="0" applyProtection="0"/>
    <xf numFmtId="0" fontId="58" fillId="0" borderId="10" applyNumberFormat="0" applyFill="0" applyAlignment="0" applyProtection="0"/>
    <xf numFmtId="0" fontId="89"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90" fillId="31"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59" fillId="31" borderId="0" applyNumberFormat="0" applyBorder="0" applyAlignment="0" applyProtection="0"/>
    <xf numFmtId="0" fontId="8" fillId="0" borderId="0"/>
    <xf numFmtId="0" fontId="80" fillId="0" borderId="0"/>
    <xf numFmtId="0" fontId="39" fillId="0" borderId="0"/>
    <xf numFmtId="0" fontId="39" fillId="0" borderId="0"/>
    <xf numFmtId="0" fontId="80" fillId="0" borderId="0"/>
    <xf numFmtId="0" fontId="8" fillId="0" borderId="0"/>
    <xf numFmtId="0" fontId="8" fillId="0" borderId="0"/>
    <xf numFmtId="0" fontId="80" fillId="0" borderId="0"/>
    <xf numFmtId="0" fontId="8" fillId="0" borderId="0"/>
    <xf numFmtId="0" fontId="34" fillId="0" borderId="0"/>
    <xf numFmtId="0" fontId="79" fillId="0" borderId="0"/>
    <xf numFmtId="0" fontId="23" fillId="0" borderId="0"/>
    <xf numFmtId="0" fontId="91" fillId="28" borderId="4" applyNumberFormat="0" applyAlignment="0" applyProtection="0"/>
    <xf numFmtId="0" fontId="61" fillId="28" borderId="4" applyNumberFormat="0" applyAlignment="0" applyProtection="0"/>
    <xf numFmtId="0" fontId="62" fillId="28" borderId="4" applyNumberFormat="0" applyAlignment="0" applyProtection="0"/>
    <xf numFmtId="0" fontId="92" fillId="0" borderId="11" applyNumberFormat="0" applyFill="0" applyAlignment="0" applyProtection="0"/>
    <xf numFmtId="0" fontId="63" fillId="0" borderId="11" applyNumberFormat="0" applyFill="0" applyAlignment="0" applyProtection="0"/>
    <xf numFmtId="0" fontId="64" fillId="0" borderId="11" applyNumberFormat="0" applyFill="0" applyAlignment="0" applyProtection="0"/>
    <xf numFmtId="0" fontId="93"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9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5" fillId="0" borderId="0" applyNumberFormat="0" applyFill="0" applyBorder="0" applyAlignment="0" applyProtection="0"/>
    <xf numFmtId="0" fontId="69" fillId="0" borderId="0" applyNumberFormat="0" applyFill="0" applyBorder="0" applyAlignment="0" applyProtection="0"/>
    <xf numFmtId="0" fontId="80"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3"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9"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3" fillId="57" borderId="30" applyNumberFormat="0" applyFont="0" applyAlignment="0" applyProtection="0"/>
    <xf numFmtId="0" fontId="111" fillId="37" borderId="0" applyNumberFormat="0" applyBorder="0" applyAlignment="0" applyProtection="0"/>
    <xf numFmtId="0" fontId="34" fillId="0" borderId="0" applyNumberFormat="0" applyBorder="0" applyAlignment="0"/>
    <xf numFmtId="0" fontId="34" fillId="0" borderId="0"/>
    <xf numFmtId="0" fontId="81" fillId="18" borderId="0" applyNumberFormat="0" applyBorder="0" applyAlignment="0" applyProtection="0"/>
    <xf numFmtId="0" fontId="39" fillId="5" borderId="0" applyNumberFormat="0" applyBorder="0" applyAlignment="0" applyProtection="0"/>
    <xf numFmtId="0" fontId="80" fillId="3" borderId="0" applyNumberFormat="0" applyBorder="0" applyAlignment="0" applyProtection="0"/>
    <xf numFmtId="0" fontId="39" fillId="10" borderId="0" applyNumberFormat="0" applyBorder="0" applyAlignment="0" applyProtection="0"/>
    <xf numFmtId="0" fontId="80" fillId="4" borderId="0" applyNumberFormat="0" applyBorder="0" applyAlignment="0" applyProtection="0"/>
    <xf numFmtId="0" fontId="39" fillId="4" borderId="0" applyNumberFormat="0" applyBorder="0" applyAlignment="0" applyProtection="0"/>
    <xf numFmtId="0" fontId="80" fillId="5" borderId="0" applyNumberFormat="0" applyBorder="0" applyAlignment="0" applyProtection="0"/>
    <xf numFmtId="0" fontId="39" fillId="9" borderId="0" applyNumberFormat="0" applyBorder="0" applyAlignment="0" applyProtection="0"/>
    <xf numFmtId="0" fontId="80" fillId="6" borderId="0" applyNumberFormat="0" applyBorder="0" applyAlignment="0" applyProtection="0"/>
    <xf numFmtId="0" fontId="39"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9" fillId="14" borderId="0" applyNumberFormat="0" applyBorder="0" applyAlignment="0" applyProtection="0"/>
    <xf numFmtId="0" fontId="80" fillId="10" borderId="0" applyNumberFormat="0" applyBorder="0" applyAlignment="0" applyProtection="0"/>
    <xf numFmtId="0" fontId="39" fillId="8" borderId="0" applyNumberFormat="0" applyBorder="0" applyAlignment="0" applyProtection="0"/>
    <xf numFmtId="0" fontId="80" fillId="11" borderId="0" applyNumberFormat="0" applyBorder="0" applyAlignment="0" applyProtection="0"/>
    <xf numFmtId="0" fontId="39" fillId="13" borderId="0" applyNumberFormat="0" applyBorder="0" applyAlignment="0" applyProtection="0"/>
    <xf numFmtId="0" fontId="80" fillId="12" borderId="0" applyNumberFormat="0" applyBorder="0" applyAlignment="0" applyProtection="0"/>
    <xf numFmtId="0" fontId="39" fillId="7" borderId="0" applyNumberFormat="0" applyBorder="0" applyAlignment="0" applyProtection="0"/>
    <xf numFmtId="0" fontId="80" fillId="13" borderId="0" applyNumberFormat="0" applyBorder="0" applyAlignment="0" applyProtection="0"/>
    <xf numFmtId="0" fontId="39" fillId="12" borderId="0" applyNumberFormat="0" applyBorder="0" applyAlignment="0" applyProtection="0"/>
    <xf numFmtId="0" fontId="80" fillId="14" borderId="0" applyNumberFormat="0" applyBorder="0" applyAlignment="0" applyProtection="0"/>
    <xf numFmtId="0" fontId="39" fillId="6" borderId="0" applyNumberFormat="0" applyBorder="0" applyAlignment="0" applyProtection="0"/>
    <xf numFmtId="0" fontId="81" fillId="15" borderId="0" applyNumberFormat="0" applyBorder="0" applyAlignment="0" applyProtection="0"/>
    <xf numFmtId="0" fontId="39" fillId="10" borderId="0" applyNumberFormat="0" applyBorder="0" applyAlignment="0" applyProtection="0"/>
    <xf numFmtId="0" fontId="81" fillId="16" borderId="0" applyNumberFormat="0" applyBorder="0" applyAlignment="0" applyProtection="0"/>
    <xf numFmtId="0" fontId="39"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9"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1" fillId="16"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0"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7" fillId="0" borderId="0"/>
    <xf numFmtId="0" fontId="81" fillId="20" borderId="0" applyNumberFormat="0" applyBorder="0" applyAlignment="0" applyProtection="0"/>
    <xf numFmtId="0" fontId="80" fillId="12" borderId="0" applyNumberFormat="0" applyBorder="0" applyAlignment="0" applyProtection="0"/>
    <xf numFmtId="0" fontId="7" fillId="32" borderId="12" applyNumberFormat="0" applyFont="0" applyAlignment="0" applyProtection="0"/>
    <xf numFmtId="0" fontId="80" fillId="9"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39" fillId="11"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39" fillId="4"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39" fillId="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39"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112"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42" fillId="1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42" fillId="1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42" fillId="17"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42" fillId="18"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42" fillId="1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42" fillId="20"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9" fontId="23" fillId="0" borderId="0" applyFont="0" applyFill="0" applyBorder="0" applyAlignment="0" applyProtection="0"/>
    <xf numFmtId="41"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05" fillId="0" borderId="68" applyNumberFormat="0" applyFill="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9" fillId="2" borderId="67"/>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23" fillId="0" borderId="0">
      <alignment wrapText="1"/>
    </xf>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23" fillId="0" borderId="54"/>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36" fillId="32" borderId="12" applyNumberFormat="0" applyFont="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29" fillId="0" borderId="40"/>
    <xf numFmtId="0" fontId="29" fillId="2" borderId="4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29" fillId="2" borderId="61"/>
    <xf numFmtId="0" fontId="4" fillId="5" borderId="0" applyNumberFormat="0" applyBorder="0" applyAlignment="0" applyProtection="0"/>
    <xf numFmtId="0" fontId="4" fillId="11" borderId="0" applyNumberFormat="0" applyBorder="0" applyAlignment="0" applyProtection="0"/>
    <xf numFmtId="0" fontId="29" fillId="0" borderId="61"/>
    <xf numFmtId="0" fontId="4" fillId="5" borderId="0" applyNumberFormat="0" applyBorder="0" applyAlignment="0" applyProtection="0"/>
    <xf numFmtId="0" fontId="4" fillId="14" borderId="0" applyNumberFormat="0" applyBorder="0" applyAlignment="0" applyProtection="0"/>
    <xf numFmtId="0" fontId="23" fillId="0" borderId="55"/>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99" fillId="54" borderId="63"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29" fillId="0" borderId="67"/>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98" fillId="41" borderId="62"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9" fillId="0" borderId="59" applyNumberFormat="0" applyFill="0" applyAlignment="0" applyProtection="0"/>
    <xf numFmtId="0" fontId="4" fillId="3" borderId="0" applyNumberFormat="0" applyBorder="0" applyAlignment="0" applyProtection="0"/>
    <xf numFmtId="0" fontId="23" fillId="57" borderId="60"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3" fillId="57" borderId="66"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19" fillId="0" borderId="65" applyNumberFormat="0" applyFill="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105" fillId="0" borderId="64" applyNumberFormat="0" applyFill="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07" fillId="54" borderId="62"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23"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41" fontId="23"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43" fontId="23"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34" fillId="0" borderId="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6" fillId="37"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17" fillId="38" borderId="0" applyNumberFormat="0" applyBorder="0" applyAlignment="0" applyProtection="0"/>
    <xf numFmtId="0" fontId="11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18" fillId="41" borderId="62" applyNumberFormat="0" applyAlignment="0" applyProtection="0"/>
    <xf numFmtId="0" fontId="119" fillId="0" borderId="24" applyNumberFormat="0" applyFill="0" applyAlignment="0" applyProtection="0"/>
    <xf numFmtId="0" fontId="120" fillId="56" borderId="0" applyNumberFormat="0" applyBorder="0" applyAlignment="0" applyProtection="0"/>
    <xf numFmtId="0" fontId="26" fillId="0" borderId="0"/>
    <xf numFmtId="0" fontId="39" fillId="0" borderId="0"/>
    <xf numFmtId="0" fontId="23" fillId="0" borderId="0"/>
    <xf numFmtId="0" fontId="4" fillId="14" borderId="0" applyNumberFormat="0" applyBorder="0" applyAlignment="0" applyProtection="0"/>
    <xf numFmtId="0" fontId="18" fillId="0" borderId="0"/>
    <xf numFmtId="0" fontId="39" fillId="0" borderId="0"/>
    <xf numFmtId="0" fontId="39" fillId="0" borderId="0" applyNumberFormat="0" applyBorder="0" applyAlignment="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3" fillId="0" borderId="0"/>
    <xf numFmtId="0" fontId="39" fillId="0" borderId="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34" fillId="0" borderId="0"/>
    <xf numFmtId="0" fontId="39" fillId="0" borderId="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4" fillId="4" borderId="0" applyNumberFormat="0" applyBorder="0" applyAlignment="0" applyProtection="0"/>
    <xf numFmtId="0" fontId="39" fillId="0" borderId="0"/>
    <xf numFmtId="0" fontId="39" fillId="0" borderId="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121" fillId="54" borderId="63" applyNumberFormat="0" applyAlignment="0" applyProtection="0"/>
    <xf numFmtId="9" fontId="26" fillId="0" borderId="0" applyFon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2" fillId="0" borderId="65" applyNumberFormat="0" applyFill="0" applyAlignment="0" applyProtection="0"/>
    <xf numFmtId="0" fontId="4" fillId="32" borderId="12"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23" fillId="0" borderId="0" applyNumberForma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125" fillId="0" borderId="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3" fillId="0" borderId="0"/>
    <xf numFmtId="0" fontId="272" fillId="0" borderId="0"/>
    <xf numFmtId="44" fontId="26" fillId="0" borderId="0" applyFont="0" applyFill="0" applyBorder="0" applyAlignment="0" applyProtection="0"/>
    <xf numFmtId="0" fontId="284"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1" fillId="0" borderId="0"/>
    <xf numFmtId="0" fontId="23" fillId="0" borderId="349"/>
    <xf numFmtId="0" fontId="1" fillId="32" borderId="12" applyNumberFormat="0" applyFont="0" applyAlignment="0" applyProtection="0"/>
    <xf numFmtId="0" fontId="29" fillId="0" borderId="218"/>
    <xf numFmtId="0" fontId="29" fillId="2" borderId="218"/>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98" fillId="41" borderId="363" applyNumberFormat="0" applyAlignment="0" applyProtection="0"/>
    <xf numFmtId="0" fontId="99" fillId="54" borderId="364" applyNumberFormat="0" applyAlignment="0" applyProtection="0"/>
    <xf numFmtId="0" fontId="103" fillId="0" borderId="365" applyNumberFormat="0" applyFill="0" applyAlignment="0" applyProtection="0"/>
    <xf numFmtId="0" fontId="104" fillId="0" borderId="366" applyNumberFormat="0" applyFill="0" applyAlignment="0" applyProtection="0"/>
    <xf numFmtId="0" fontId="107" fillId="54" borderId="363" applyNumberFormat="0" applyAlignment="0" applyProtection="0"/>
    <xf numFmtId="0" fontId="19" fillId="0" borderId="367" applyNumberFormat="0" applyFill="0" applyAlignment="0" applyProtection="0"/>
    <xf numFmtId="0" fontId="23" fillId="57" borderId="368"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41" fontId="23" fillId="0" borderId="0" applyFont="0" applyFill="0" applyBorder="0" applyAlignment="0" applyProtection="0"/>
    <xf numFmtId="177" fontId="23" fillId="0" borderId="0" applyFont="0" applyFill="0" applyBorder="0" applyAlignment="0" applyProtection="0"/>
    <xf numFmtId="178" fontId="23" fillId="0" borderId="0" applyFont="0" applyFill="0" applyBorder="0" applyAlignment="0" applyProtection="0"/>
    <xf numFmtId="43" fontId="23"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9" fillId="2" borderId="218"/>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23" fillId="0" borderId="349"/>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29" fillId="0" borderId="218"/>
    <xf numFmtId="0" fontId="29" fillId="2" borderId="218"/>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9" fillId="2" borderId="218"/>
    <xf numFmtId="0" fontId="1" fillId="5" borderId="0" applyNumberFormat="0" applyBorder="0" applyAlignment="0" applyProtection="0"/>
    <xf numFmtId="0" fontId="1" fillId="11" borderId="0" applyNumberFormat="0" applyBorder="0" applyAlignment="0" applyProtection="0"/>
    <xf numFmtId="0" fontId="29" fillId="0" borderId="218"/>
    <xf numFmtId="0" fontId="1" fillId="5" borderId="0" applyNumberFormat="0" applyBorder="0" applyAlignment="0" applyProtection="0"/>
    <xf numFmtId="0" fontId="1" fillId="14" borderId="0" applyNumberFormat="0" applyBorder="0" applyAlignment="0" applyProtection="0"/>
    <xf numFmtId="0" fontId="23" fillId="0" borderId="349"/>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99" fillId="54" borderId="364"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29" fillId="0" borderId="218"/>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98" fillId="41" borderId="363"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98" fillId="41" borderId="363" applyNumberFormat="0" applyAlignment="0" applyProtection="0"/>
    <xf numFmtId="0" fontId="99" fillId="54" borderId="364"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05" fillId="0" borderId="68" applyNumberFormat="0" applyFill="0" applyAlignment="0" applyProtection="0"/>
    <xf numFmtId="0" fontId="107" fillId="54" borderId="363" applyNumberFormat="0" applyAlignment="0" applyProtection="0"/>
    <xf numFmtId="0" fontId="19" fillId="0" borderId="367" applyNumberFormat="0" applyFill="0" applyAlignment="0" applyProtection="0"/>
    <xf numFmtId="0" fontId="1" fillId="3" borderId="0" applyNumberFormat="0" applyBorder="0" applyAlignment="0" applyProtection="0"/>
    <xf numFmtId="0" fontId="23" fillId="57" borderId="368"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3" fillId="57" borderId="368"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9" fillId="0" borderId="367"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05" fillId="0" borderId="68" applyNumberFormat="0" applyFill="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07" fillId="54" borderId="363"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41" fontId="23" fillId="0" borderId="0" applyFont="0" applyFill="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43" fontId="23" fillId="0" borderId="0" applyFont="0" applyFill="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288" fillId="54" borderId="363" applyNumberFormat="0" applyAlignment="0" applyProtection="0"/>
    <xf numFmtId="0" fontId="289" fillId="55" borderId="25"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90" fillId="0" borderId="0" applyNumberFormat="0" applyFill="0" applyBorder="0" applyAlignment="0" applyProtection="0"/>
    <xf numFmtId="0" fontId="291" fillId="0" borderId="365" applyNumberFormat="0" applyFill="0" applyAlignment="0" applyProtection="0"/>
    <xf numFmtId="0" fontId="292" fillId="0" borderId="366" applyNumberFormat="0" applyFill="0" applyAlignment="0" applyProtection="0"/>
    <xf numFmtId="0" fontId="293" fillId="0" borderId="68" applyNumberFormat="0" applyFill="0" applyAlignment="0" applyProtection="0"/>
    <xf numFmtId="0" fontId="293" fillId="0" borderId="0" applyNumberFormat="0" applyFill="0" applyBorder="0" applyAlignment="0" applyProtection="0"/>
    <xf numFmtId="0" fontId="118" fillId="41" borderId="363" applyNumberFormat="0" applyAlignment="0" applyProtection="0"/>
    <xf numFmtId="0" fontId="119" fillId="0" borderId="24" applyNumberFormat="0" applyFill="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6" fillId="57" borderId="368" applyNumberFormat="0" applyFont="0" applyAlignment="0" applyProtection="0"/>
    <xf numFmtId="0" fontId="1" fillId="10" borderId="0" applyNumberFormat="0" applyBorder="0" applyAlignment="0" applyProtection="0"/>
    <xf numFmtId="0" fontId="121" fillId="54" borderId="364"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10" fillId="0" borderId="0" applyNumberFormat="0" applyFill="0" applyBorder="0" applyAlignment="0" applyProtection="0"/>
    <xf numFmtId="0" fontId="122" fillId="0" borderId="367" applyNumberFormat="0" applyFill="0" applyAlignment="0" applyProtection="0"/>
    <xf numFmtId="0" fontId="1" fillId="32" borderId="12"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23"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23" fillId="0" borderId="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2" fillId="0" borderId="0"/>
    <xf numFmtId="0" fontId="23" fillId="0" borderId="0"/>
    <xf numFmtId="0" fontId="1" fillId="0" borderId="0"/>
    <xf numFmtId="9" fontId="1" fillId="0" borderId="0" applyFont="0" applyFill="0" applyBorder="0" applyAlignment="0" applyProtection="0"/>
    <xf numFmtId="0" fontId="2" fillId="0" borderId="0"/>
    <xf numFmtId="0" fontId="23" fillId="0" borderId="0"/>
  </cellStyleXfs>
  <cellXfs count="2814">
    <xf numFmtId="0" fontId="0" fillId="0" borderId="0" xfId="0"/>
    <xf numFmtId="0" fontId="129" fillId="0" borderId="0" xfId="0" applyFont="1" applyFill="1"/>
    <xf numFmtId="0" fontId="129" fillId="0" borderId="0" xfId="0" applyFont="1" applyFill="1" applyAlignment="1"/>
    <xf numFmtId="0" fontId="130" fillId="0" borderId="0" xfId="0" applyFont="1" applyFill="1" applyBorder="1" applyAlignment="1"/>
    <xf numFmtId="0" fontId="128" fillId="0" borderId="0" xfId="0" applyFont="1" applyFill="1"/>
    <xf numFmtId="0" fontId="129" fillId="0" borderId="0" xfId="0" applyFont="1" applyFill="1" applyAlignment="1">
      <alignment horizontal="left" vertical="center"/>
    </xf>
    <xf numFmtId="0" fontId="130" fillId="0" borderId="0" xfId="0" applyFont="1" applyFill="1" applyBorder="1"/>
    <xf numFmtId="0" fontId="130" fillId="0" borderId="0" xfId="0" applyFont="1" applyFill="1"/>
    <xf numFmtId="0" fontId="128" fillId="0" borderId="0" xfId="0" applyNumberFormat="1" applyFont="1" applyFill="1" applyBorder="1" applyAlignment="1">
      <alignment horizontal="center" vertical="center"/>
    </xf>
    <xf numFmtId="1" fontId="126" fillId="0" borderId="0" xfId="0" applyNumberFormat="1" applyFont="1" applyFill="1" applyBorder="1" applyAlignment="1">
      <alignment horizontal="right"/>
    </xf>
    <xf numFmtId="1" fontId="126" fillId="0" borderId="0" xfId="84" applyNumberFormat="1" applyFont="1" applyFill="1" applyBorder="1" applyAlignment="1">
      <alignment horizontal="right"/>
    </xf>
    <xf numFmtId="165" fontId="126" fillId="0" borderId="0" xfId="0" applyNumberFormat="1" applyFont="1" applyFill="1" applyBorder="1" applyAlignment="1">
      <alignment horizontal="right" vertical="center"/>
    </xf>
    <xf numFmtId="0" fontId="138" fillId="0" borderId="0" xfId="0" applyFont="1" applyFill="1" applyBorder="1" applyAlignment="1">
      <alignment vertical="center" wrapText="1"/>
    </xf>
    <xf numFmtId="0" fontId="138" fillId="0" borderId="0" xfId="0" applyFont="1" applyFill="1" applyBorder="1" applyAlignment="1">
      <alignment vertical="center"/>
    </xf>
    <xf numFmtId="0" fontId="4" fillId="0" borderId="0" xfId="0" applyFont="1" applyFill="1"/>
    <xf numFmtId="0" fontId="126" fillId="0" borderId="0" xfId="0" applyNumberFormat="1" applyFont="1" applyFill="1" applyBorder="1" applyAlignment="1">
      <alignment horizontal="right" wrapText="1" indent="1"/>
    </xf>
    <xf numFmtId="0" fontId="127" fillId="0" borderId="0" xfId="0" applyNumberFormat="1" applyFont="1" applyFill="1" applyBorder="1" applyAlignment="1">
      <alignment horizontal="right" wrapText="1" indent="1"/>
    </xf>
    <xf numFmtId="0" fontId="4" fillId="0" borderId="0" xfId="0" applyFont="1" applyFill="1" applyBorder="1" applyAlignment="1">
      <alignment horizontal="left"/>
    </xf>
    <xf numFmtId="0" fontId="4" fillId="0" borderId="0" xfId="0" applyFont="1" applyFill="1" applyBorder="1" applyAlignment="1">
      <alignment horizontal="right"/>
    </xf>
    <xf numFmtId="0" fontId="141" fillId="0" borderId="0" xfId="0" applyFont="1" applyFill="1" applyBorder="1" applyAlignment="1">
      <alignment horizontal="center" vertical="top" wrapText="1"/>
    </xf>
    <xf numFmtId="0" fontId="141" fillId="0" borderId="0" xfId="0" applyFont="1" applyFill="1" applyBorder="1" applyAlignment="1">
      <alignment horizontal="left" wrapText="1"/>
    </xf>
    <xf numFmtId="173" fontId="146" fillId="0" borderId="0" xfId="0" applyNumberFormat="1" applyFont="1" applyFill="1" applyBorder="1" applyAlignment="1">
      <alignment horizontal="center" vertical="top"/>
    </xf>
    <xf numFmtId="173" fontId="141" fillId="0" borderId="0" xfId="0" applyNumberFormat="1" applyFont="1" applyFill="1" applyBorder="1" applyAlignment="1">
      <alignment horizontal="center" vertical="top"/>
    </xf>
    <xf numFmtId="172" fontId="146" fillId="0" borderId="0" xfId="0" applyNumberFormat="1" applyFont="1" applyFill="1" applyBorder="1" applyAlignment="1">
      <alignment horizontal="center" vertical="top"/>
    </xf>
    <xf numFmtId="172" fontId="141" fillId="0" borderId="0" xfId="0" applyNumberFormat="1" applyFont="1" applyFill="1" applyBorder="1" applyAlignment="1">
      <alignment horizontal="center" vertical="top"/>
    </xf>
    <xf numFmtId="0" fontId="136" fillId="0" borderId="0" xfId="0" applyFont="1" applyFill="1" applyBorder="1" applyAlignment="1">
      <alignment vertical="center"/>
    </xf>
    <xf numFmtId="0" fontId="139" fillId="0" borderId="0" xfId="0" applyFont="1" applyFill="1"/>
    <xf numFmtId="0" fontId="130" fillId="0" borderId="0" xfId="0" applyFont="1" applyFill="1" applyBorder="1" applyAlignment="1">
      <alignment wrapText="1"/>
    </xf>
    <xf numFmtId="165" fontId="130" fillId="0" borderId="0" xfId="0" applyNumberFormat="1" applyFont="1" applyFill="1"/>
    <xf numFmtId="0" fontId="149" fillId="0" borderId="0" xfId="0" applyFont="1" applyFill="1"/>
    <xf numFmtId="0" fontId="137" fillId="0" borderId="0" xfId="0" applyFont="1" applyFill="1" applyAlignment="1"/>
    <xf numFmtId="0" fontId="137" fillId="0" borderId="0" xfId="0" applyFont="1" applyFill="1"/>
    <xf numFmtId="165" fontId="130" fillId="0" borderId="0" xfId="0" applyNumberFormat="1" applyFont="1" applyFill="1" applyBorder="1" applyAlignment="1">
      <alignment horizontal="right"/>
    </xf>
    <xf numFmtId="165" fontId="130" fillId="0" borderId="0" xfId="0" applyNumberFormat="1" applyFont="1" applyFill="1" applyBorder="1" applyAlignment="1">
      <alignment horizontal="right" indent="1"/>
    </xf>
    <xf numFmtId="165" fontId="130" fillId="0" borderId="0" xfId="0" applyNumberFormat="1" applyFont="1" applyFill="1" applyBorder="1"/>
    <xf numFmtId="0" fontId="130" fillId="0" borderId="0" xfId="80" applyFont="1" applyFill="1"/>
    <xf numFmtId="165" fontId="136" fillId="0" borderId="0" xfId="0" applyNumberFormat="1" applyFont="1" applyFill="1" applyBorder="1" applyAlignment="1">
      <alignment horizontal="right" indent="1"/>
    </xf>
    <xf numFmtId="0" fontId="130" fillId="0" borderId="0" xfId="0" applyFont="1" applyFill="1" applyBorder="1" applyAlignment="1">
      <alignment horizontal="right" indent="1"/>
    </xf>
    <xf numFmtId="0" fontId="130" fillId="0" borderId="0" xfId="80" applyFont="1" applyFill="1" applyBorder="1"/>
    <xf numFmtId="0" fontId="142" fillId="0" borderId="0" xfId="0" applyFont="1" applyFill="1" applyBorder="1" applyAlignment="1">
      <alignment horizontal="left" vertical="center" indent="1"/>
    </xf>
    <xf numFmtId="0" fontId="130" fillId="0" borderId="0" xfId="80" applyFont="1" applyFill="1" applyBorder="1" applyAlignment="1">
      <alignment horizontal="left"/>
    </xf>
    <xf numFmtId="0" fontId="141" fillId="0" borderId="0" xfId="0" applyFont="1" applyFill="1"/>
    <xf numFmtId="0" fontId="136" fillId="0" borderId="0" xfId="80" applyFont="1" applyFill="1" applyBorder="1" applyAlignment="1">
      <alignment horizontal="right"/>
    </xf>
    <xf numFmtId="166" fontId="136" fillId="0" borderId="0" xfId="80" applyNumberFormat="1" applyFont="1" applyFill="1" applyBorder="1" applyAlignment="1">
      <alignment horizontal="right"/>
    </xf>
    <xf numFmtId="0" fontId="142" fillId="0" borderId="0" xfId="0" applyFont="1" applyFill="1" applyAlignment="1">
      <alignment horizontal="left" vertical="center" indent="1"/>
    </xf>
    <xf numFmtId="166" fontId="136" fillId="0" borderId="0" xfId="80" applyNumberFormat="1" applyFont="1" applyFill="1" applyBorder="1" applyAlignment="1"/>
    <xf numFmtId="165" fontId="130" fillId="0" borderId="0" xfId="128" applyNumberFormat="1" applyFont="1" applyFill="1" applyAlignment="1">
      <alignment horizontal="right" indent="1"/>
    </xf>
    <xf numFmtId="0" fontId="142" fillId="0" borderId="0" xfId="77" applyFont="1" applyFill="1" applyAlignment="1">
      <alignment horizontal="left" vertical="center" indent="1"/>
    </xf>
    <xf numFmtId="164" fontId="130" fillId="0" borderId="13" xfId="77" applyNumberFormat="1" applyFont="1" applyFill="1" applyBorder="1" applyAlignment="1">
      <alignment horizontal="left" indent="1"/>
    </xf>
    <xf numFmtId="0" fontId="140" fillId="0" borderId="0" xfId="0" applyFont="1" applyFill="1" applyBorder="1" applyAlignment="1">
      <alignment horizontal="right"/>
    </xf>
    <xf numFmtId="0" fontId="140" fillId="0" borderId="0" xfId="0" applyFont="1" applyFill="1" applyBorder="1" applyAlignment="1">
      <alignment horizontal="center"/>
    </xf>
    <xf numFmtId="165" fontId="136" fillId="0" borderId="0" xfId="0" applyNumberFormat="1" applyFont="1" applyFill="1" applyBorder="1" applyAlignment="1"/>
    <xf numFmtId="0" fontId="130" fillId="0" borderId="0" xfId="0" applyNumberFormat="1" applyFont="1" applyFill="1" applyBorder="1" applyAlignment="1">
      <alignment wrapText="1"/>
    </xf>
    <xf numFmtId="0" fontId="136" fillId="0" borderId="0" xfId="0" applyNumberFormat="1" applyFont="1" applyFill="1" applyBorder="1" applyAlignment="1">
      <alignment horizontal="right" wrapText="1"/>
    </xf>
    <xf numFmtId="165" fontId="136" fillId="0" borderId="0" xfId="0" applyNumberFormat="1" applyFont="1" applyFill="1" applyBorder="1" applyAlignment="1">
      <alignment horizontal="right" wrapText="1"/>
    </xf>
    <xf numFmtId="0" fontId="151" fillId="0" borderId="0" xfId="0" applyFont="1" applyFill="1" applyBorder="1" applyAlignment="1">
      <alignment vertical="center"/>
    </xf>
    <xf numFmtId="164" fontId="136" fillId="0" borderId="13" xfId="0" applyNumberFormat="1" applyFont="1" applyFill="1" applyBorder="1" applyAlignment="1">
      <alignment horizontal="left"/>
    </xf>
    <xf numFmtId="165" fontId="136" fillId="0" borderId="0" xfId="0" applyNumberFormat="1" applyFont="1" applyFill="1" applyBorder="1" applyAlignment="1">
      <alignment wrapText="1"/>
    </xf>
    <xf numFmtId="0" fontId="130" fillId="0" borderId="0" xfId="0" applyFont="1" applyFill="1" applyBorder="1" applyAlignment="1">
      <alignment vertical="top" wrapText="1"/>
    </xf>
    <xf numFmtId="164" fontId="136" fillId="0" borderId="0" xfId="0" applyNumberFormat="1" applyFont="1" applyFill="1" applyBorder="1" applyAlignment="1">
      <alignment horizontal="left"/>
    </xf>
    <xf numFmtId="0" fontId="151" fillId="0" borderId="0" xfId="0" applyFont="1" applyFill="1" applyBorder="1" applyAlignment="1"/>
    <xf numFmtId="2" fontId="138" fillId="0" borderId="0" xfId="0" applyNumberFormat="1" applyFont="1" applyFill="1" applyBorder="1" applyAlignment="1">
      <alignment vertical="center"/>
    </xf>
    <xf numFmtId="1" fontId="136" fillId="0" borderId="0" xfId="0" applyNumberFormat="1" applyFont="1" applyFill="1" applyBorder="1" applyAlignment="1">
      <alignment horizontal="right" indent="1"/>
    </xf>
    <xf numFmtId="0" fontId="136" fillId="0" borderId="0" xfId="0" applyFont="1" applyFill="1" applyBorder="1" applyAlignment="1">
      <alignment wrapText="1"/>
    </xf>
    <xf numFmtId="165" fontId="130" fillId="0" borderId="0" xfId="88" applyNumberFormat="1" applyFont="1" applyFill="1" applyAlignment="1">
      <alignment horizontal="right" indent="1"/>
    </xf>
    <xf numFmtId="0" fontId="153" fillId="0" borderId="0" xfId="77" applyFont="1" applyFill="1" applyAlignment="1">
      <alignment horizontal="left" vertical="center" indent="1"/>
    </xf>
    <xf numFmtId="0" fontId="131" fillId="0" borderId="0" xfId="0" applyFont="1" applyFill="1"/>
    <xf numFmtId="0" fontId="130" fillId="0" borderId="0" xfId="0" applyNumberFormat="1" applyFont="1" applyFill="1" applyBorder="1" applyAlignment="1">
      <alignment horizontal="right" wrapText="1" indent="1"/>
    </xf>
    <xf numFmtId="0" fontId="155" fillId="0" borderId="0" xfId="0" applyFont="1" applyFill="1" applyBorder="1" applyAlignment="1">
      <alignment horizontal="right"/>
    </xf>
    <xf numFmtId="0" fontId="131" fillId="0" borderId="0" xfId="0" applyFont="1" applyFill="1" applyBorder="1" applyAlignment="1">
      <alignment horizontal="left"/>
    </xf>
    <xf numFmtId="0" fontId="131"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30" fillId="0" borderId="0" xfId="84" applyFont="1" applyFill="1" applyBorder="1" applyAlignment="1">
      <alignment horizontal="left"/>
    </xf>
    <xf numFmtId="0" fontId="130" fillId="0" borderId="0" xfId="84" applyFont="1" applyFill="1" applyBorder="1" applyAlignment="1">
      <alignment horizontal="right"/>
    </xf>
    <xf numFmtId="0" fontId="130" fillId="0" borderId="0" xfId="84" applyFont="1" applyFill="1" applyAlignment="1">
      <alignment horizontal="right"/>
    </xf>
    <xf numFmtId="0" fontId="130" fillId="0" borderId="0" xfId="84" applyFont="1" applyFill="1" applyAlignment="1">
      <alignment horizontal="left"/>
    </xf>
    <xf numFmtId="0" fontId="148" fillId="0" borderId="0" xfId="0" applyFont="1" applyFill="1" applyBorder="1" applyAlignment="1">
      <alignment vertical="center" wrapText="1"/>
    </xf>
    <xf numFmtId="49" fontId="131" fillId="0" borderId="0" xfId="0" applyNumberFormat="1" applyFont="1" applyFill="1" applyBorder="1"/>
    <xf numFmtId="166" fontId="130" fillId="0" borderId="0" xfId="0" applyNumberFormat="1" applyFont="1" applyFill="1" applyBorder="1" applyAlignment="1">
      <alignment horizontal="right" indent="1"/>
    </xf>
    <xf numFmtId="0" fontId="156" fillId="0" borderId="0" xfId="0" applyFont="1" applyFill="1" applyAlignment="1">
      <alignment vertical="center"/>
    </xf>
    <xf numFmtId="165" fontId="137" fillId="0" borderId="0" xfId="0" applyNumberFormat="1" applyFont="1" applyFill="1"/>
    <xf numFmtId="166" fontId="130" fillId="0" borderId="0" xfId="0" applyNumberFormat="1" applyFont="1" applyFill="1" applyBorder="1" applyAlignment="1">
      <alignment horizontal="right"/>
    </xf>
    <xf numFmtId="166" fontId="137" fillId="0" borderId="0" xfId="0" applyNumberFormat="1" applyFont="1" applyFill="1" applyBorder="1" applyAlignment="1">
      <alignment horizontal="right"/>
    </xf>
    <xf numFmtId="0" fontId="155" fillId="0" borderId="0" xfId="0" applyFont="1" applyFill="1" applyAlignment="1"/>
    <xf numFmtId="166" fontId="142" fillId="0" borderId="0" xfId="0" applyNumberFormat="1" applyFont="1" applyFill="1" applyBorder="1" applyAlignment="1">
      <alignment horizontal="left" vertical="center" indent="1"/>
    </xf>
    <xf numFmtId="1" fontId="130" fillId="0" borderId="0" xfId="0" applyNumberFormat="1" applyFont="1" applyFill="1" applyBorder="1" applyAlignment="1">
      <alignment horizontal="right"/>
    </xf>
    <xf numFmtId="0" fontId="21" fillId="0" borderId="0" xfId="0" applyFont="1" applyAlignment="1">
      <alignment vertical="top"/>
    </xf>
    <xf numFmtId="0" fontId="160" fillId="0" borderId="0" xfId="0" applyFont="1" applyAlignment="1"/>
    <xf numFmtId="0" fontId="160" fillId="0" borderId="0" xfId="0" applyFont="1"/>
    <xf numFmtId="0" fontId="21" fillId="0" borderId="0" xfId="0" applyFont="1" applyFill="1" applyBorder="1" applyAlignment="1">
      <alignment wrapText="1"/>
    </xf>
    <xf numFmtId="49" fontId="29" fillId="0" borderId="0" xfId="0" applyNumberFormat="1" applyFont="1" applyFill="1" applyBorder="1" applyAlignment="1">
      <alignment horizontal="left" wrapText="1"/>
    </xf>
    <xf numFmtId="0" fontId="29" fillId="0" borderId="0" xfId="0" applyFont="1" applyFill="1"/>
    <xf numFmtId="0" fontId="29" fillId="0" borderId="0" xfId="0" applyFont="1" applyFill="1" applyBorder="1" applyAlignment="1"/>
    <xf numFmtId="0" fontId="29" fillId="0" borderId="0" xfId="0" applyFont="1" applyFill="1" applyBorder="1" applyAlignment="1">
      <alignment horizontal="left" wrapText="1"/>
    </xf>
    <xf numFmtId="0" fontId="29" fillId="0" borderId="0" xfId="0" applyNumberFormat="1" applyFont="1" applyFill="1" applyBorder="1" applyAlignment="1">
      <alignment horizontal="left" wrapText="1"/>
    </xf>
    <xf numFmtId="1" fontId="29" fillId="0" borderId="0" xfId="0" applyNumberFormat="1" applyFont="1" applyFill="1"/>
    <xf numFmtId="165" fontId="29" fillId="0" borderId="0" xfId="0" applyNumberFormat="1" applyFont="1" applyFill="1"/>
    <xf numFmtId="165" fontId="29" fillId="0" borderId="0" xfId="0" applyNumberFormat="1" applyFont="1" applyFill="1" applyBorder="1" applyAlignment="1"/>
    <xf numFmtId="165" fontId="21" fillId="0" borderId="0" xfId="0" applyNumberFormat="1" applyFont="1" applyFill="1" applyBorder="1" applyAlignment="1">
      <alignment horizontal="right"/>
    </xf>
    <xf numFmtId="165" fontId="21" fillId="0" borderId="0" xfId="0" applyNumberFormat="1" applyFont="1" applyFill="1" applyBorder="1" applyAlignment="1">
      <alignment wrapText="1"/>
    </xf>
    <xf numFmtId="0" fontId="166" fillId="0" borderId="0" xfId="0" applyFont="1" applyFill="1"/>
    <xf numFmtId="0" fontId="21" fillId="0" borderId="0" xfId="0" applyNumberFormat="1" applyFont="1" applyFill="1" applyBorder="1" applyAlignment="1">
      <alignment horizontal="right" indent="1"/>
    </xf>
    <xf numFmtId="0" fontId="29" fillId="0" borderId="0" xfId="0" applyFont="1" applyFill="1" applyBorder="1" applyAlignment="1">
      <alignment horizontal="right" wrapText="1" indent="1"/>
    </xf>
    <xf numFmtId="0" fontId="168" fillId="0" borderId="0" xfId="0" applyFont="1" applyFill="1" applyAlignment="1"/>
    <xf numFmtId="0" fontId="168" fillId="0" borderId="0" xfId="0" applyFont="1" applyFill="1"/>
    <xf numFmtId="0" fontId="174" fillId="0" borderId="0" xfId="0" applyFont="1" applyFill="1"/>
    <xf numFmtId="0" fontId="29" fillId="0" borderId="0" xfId="0" applyFont="1" applyFill="1" applyBorder="1"/>
    <xf numFmtId="165" fontId="21" fillId="0" borderId="0" xfId="0" applyNumberFormat="1" applyFont="1" applyFill="1" applyBorder="1" applyAlignment="1">
      <alignment horizontal="right" wrapText="1"/>
    </xf>
    <xf numFmtId="0" fontId="169" fillId="0" borderId="0" xfId="0" applyFont="1" applyFill="1" applyBorder="1" applyAlignment="1">
      <alignment horizontal="left" indent="1"/>
    </xf>
    <xf numFmtId="166" fontId="176" fillId="0" borderId="0" xfId="80" applyNumberFormat="1" applyFont="1" applyFill="1" applyBorder="1" applyAlignment="1">
      <alignment horizontal="left"/>
    </xf>
    <xf numFmtId="165" fontId="29" fillId="0" borderId="0" xfId="0" applyNumberFormat="1" applyFont="1" applyFill="1" applyBorder="1" applyAlignment="1">
      <alignment horizontal="right" wrapText="1" indent="1"/>
    </xf>
    <xf numFmtId="0" fontId="31" fillId="0" borderId="20" xfId="0" applyFont="1" applyFill="1" applyBorder="1" applyAlignment="1">
      <alignment horizontal="center" vertical="center"/>
    </xf>
    <xf numFmtId="49" fontId="29" fillId="0" borderId="0" xfId="0" applyNumberFormat="1" applyFont="1" applyFill="1" applyBorder="1" applyAlignment="1">
      <alignment horizontal="right" wrapText="1" indent="1"/>
    </xf>
    <xf numFmtId="49" fontId="29" fillId="0" borderId="0" xfId="0" applyNumberFormat="1" applyFont="1" applyFill="1"/>
    <xf numFmtId="2" fontId="29" fillId="0" borderId="0" xfId="0" applyNumberFormat="1" applyFont="1" applyFill="1"/>
    <xf numFmtId="165" fontId="29" fillId="0" borderId="0" xfId="80" applyNumberFormat="1" applyFont="1" applyFill="1" applyBorder="1" applyAlignment="1">
      <alignment horizontal="right" indent="1"/>
    </xf>
    <xf numFmtId="164" fontId="21" fillId="0" borderId="0" xfId="0" applyNumberFormat="1" applyFont="1" applyFill="1" applyBorder="1" applyAlignment="1">
      <alignment horizontal="left" wrapText="1"/>
    </xf>
    <xf numFmtId="1" fontId="21" fillId="0" borderId="0" xfId="0" applyNumberFormat="1" applyFont="1" applyFill="1" applyBorder="1" applyAlignment="1">
      <alignment horizontal="right" wrapText="1"/>
    </xf>
    <xf numFmtId="165" fontId="166" fillId="0" borderId="0" xfId="0" applyNumberFormat="1" applyFont="1" applyFill="1"/>
    <xf numFmtId="0" fontId="177" fillId="0" borderId="0" xfId="0" applyFont="1" applyFill="1"/>
    <xf numFmtId="0" fontId="180" fillId="0" borderId="0" xfId="0" applyFont="1" applyFill="1" applyAlignment="1">
      <alignment horizontal="center" vertical="center"/>
    </xf>
    <xf numFmtId="165" fontId="29" fillId="0" borderId="0" xfId="0" applyNumberFormat="1" applyFont="1" applyFill="1" applyBorder="1" applyAlignment="1">
      <alignment horizontal="right"/>
    </xf>
    <xf numFmtId="165" fontId="29" fillId="0" borderId="35" xfId="0" applyNumberFormat="1" applyFont="1" applyFill="1" applyBorder="1" applyAlignment="1">
      <alignment horizontal="right" indent="1"/>
    </xf>
    <xf numFmtId="165" fontId="29" fillId="0" borderId="0" xfId="0" applyNumberFormat="1" applyFont="1" applyFill="1" applyBorder="1" applyAlignment="1">
      <alignment horizontal="right" indent="1"/>
    </xf>
    <xf numFmtId="0" fontId="180" fillId="0" borderId="0" xfId="0" applyFont="1" applyFill="1" applyBorder="1" applyAlignment="1">
      <alignment horizontal="center" vertical="center"/>
    </xf>
    <xf numFmtId="165" fontId="29" fillId="0" borderId="0" xfId="0" applyNumberFormat="1" applyFont="1" applyFill="1" applyBorder="1"/>
    <xf numFmtId="165" fontId="31"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165" fontId="22" fillId="0" borderId="0" xfId="0" applyNumberFormat="1" applyFont="1" applyFill="1" applyBorder="1" applyAlignment="1">
      <alignment horizontal="right" wrapText="1" indent="1"/>
    </xf>
    <xf numFmtId="0" fontId="169" fillId="0" borderId="0" xfId="0" applyFont="1" applyFill="1" applyAlignment="1">
      <alignment horizontal="left" indent="1"/>
    </xf>
    <xf numFmtId="165" fontId="166" fillId="0" borderId="0" xfId="0" applyNumberFormat="1" applyFont="1" applyFill="1" applyBorder="1"/>
    <xf numFmtId="0" fontId="166" fillId="0" borderId="0" xfId="0" applyFont="1" applyFill="1" applyAlignment="1">
      <alignment vertical="center"/>
    </xf>
    <xf numFmtId="0" fontId="29" fillId="0" borderId="14" xfId="80" applyFont="1" applyFill="1" applyBorder="1"/>
    <xf numFmtId="164" fontId="29" fillId="0" borderId="14" xfId="80" applyNumberFormat="1" applyFont="1" applyFill="1" applyBorder="1" applyAlignment="1">
      <alignment horizontal="left"/>
    </xf>
    <xf numFmtId="165" fontId="31" fillId="0" borderId="14" xfId="80" applyNumberFormat="1" applyFont="1" applyFill="1" applyBorder="1" applyAlignment="1">
      <alignment horizontal="right"/>
    </xf>
    <xf numFmtId="0" fontId="21" fillId="0" borderId="0" xfId="80" applyFont="1" applyFill="1" applyBorder="1"/>
    <xf numFmtId="164" fontId="21" fillId="0" borderId="0" xfId="80" applyNumberFormat="1" applyFont="1" applyFill="1" applyBorder="1"/>
    <xf numFmtId="0" fontId="23" fillId="0" borderId="0" xfId="80" applyFont="1" applyFill="1" applyBorder="1"/>
    <xf numFmtId="0" fontId="23" fillId="0" borderId="0" xfId="80" applyFont="1" applyFill="1"/>
    <xf numFmtId="164" fontId="29" fillId="0" borderId="14" xfId="80" applyNumberFormat="1" applyFont="1" applyFill="1" applyBorder="1"/>
    <xf numFmtId="165" fontId="31" fillId="0" borderId="0" xfId="0" applyNumberFormat="1" applyFont="1" applyFill="1" applyBorder="1" applyAlignment="1">
      <alignment horizontal="right" indent="1"/>
    </xf>
    <xf numFmtId="0" fontId="29" fillId="0" borderId="0" xfId="0" applyFont="1" applyFill="1" applyBorder="1" applyAlignment="1">
      <alignment horizontal="right" indent="1"/>
    </xf>
    <xf numFmtId="0" fontId="29" fillId="0" borderId="0" xfId="80" applyFont="1" applyFill="1" applyBorder="1"/>
    <xf numFmtId="165" fontId="22" fillId="0" borderId="0" xfId="80" applyNumberFormat="1" applyFont="1" applyFill="1" applyBorder="1" applyAlignment="1">
      <alignment horizontal="right"/>
    </xf>
    <xf numFmtId="165" fontId="22" fillId="0" borderId="0" xfId="0" applyNumberFormat="1" applyFont="1" applyFill="1" applyBorder="1" applyAlignment="1"/>
    <xf numFmtId="0" fontId="29" fillId="0" borderId="0" xfId="80" applyNumberFormat="1" applyFont="1" applyFill="1" applyBorder="1" applyAlignment="1">
      <alignment horizontal="left"/>
    </xf>
    <xf numFmtId="49" fontId="29" fillId="0" borderId="0" xfId="80" applyNumberFormat="1" applyFont="1" applyFill="1" applyBorder="1" applyAlignment="1">
      <alignment horizontal="left"/>
    </xf>
    <xf numFmtId="0" fontId="29" fillId="0" borderId="0" xfId="76" applyFont="1" applyFill="1" applyBorder="1" applyAlignment="1"/>
    <xf numFmtId="0" fontId="180" fillId="0" borderId="0" xfId="76" applyFont="1" applyFill="1" applyBorder="1" applyAlignment="1"/>
    <xf numFmtId="1" fontId="29" fillId="0" borderId="0" xfId="76" applyNumberFormat="1" applyFont="1" applyFill="1" applyBorder="1" applyAlignment="1"/>
    <xf numFmtId="0" fontId="31" fillId="0" borderId="14" xfId="76" applyFont="1" applyFill="1" applyBorder="1" applyAlignment="1">
      <alignment horizontal="right"/>
    </xf>
    <xf numFmtId="167" fontId="29" fillId="0" borderId="0" xfId="76" applyNumberFormat="1" applyFont="1" applyFill="1" applyBorder="1" applyAlignment="1"/>
    <xf numFmtId="165" fontId="21" fillId="0" borderId="0" xfId="76" applyNumberFormat="1" applyFont="1" applyFill="1" applyBorder="1" applyAlignment="1">
      <alignment horizontal="right" wrapText="1" indent="1"/>
    </xf>
    <xf numFmtId="0" fontId="169" fillId="0" borderId="0" xfId="76" applyFont="1" applyFill="1" applyAlignment="1">
      <alignment horizontal="left" indent="1"/>
    </xf>
    <xf numFmtId="0" fontId="169" fillId="0" borderId="0" xfId="76" applyFont="1" applyFill="1" applyAlignment="1">
      <alignment horizontal="left" vertical="center"/>
    </xf>
    <xf numFmtId="165" fontId="169" fillId="0" borderId="0" xfId="76" applyNumberFormat="1" applyFont="1" applyFill="1" applyAlignment="1">
      <alignment horizontal="left" indent="1"/>
    </xf>
    <xf numFmtId="165" fontId="23" fillId="0" borderId="0" xfId="76" applyNumberFormat="1" applyFont="1" applyFill="1"/>
    <xf numFmtId="0" fontId="23" fillId="0" borderId="0" xfId="76" applyFont="1" applyFill="1" applyAlignment="1"/>
    <xf numFmtId="0" fontId="169" fillId="0" borderId="0" xfId="76" applyFont="1" applyFill="1" applyAlignment="1">
      <alignment horizontal="left" vertical="center" indent="1"/>
    </xf>
    <xf numFmtId="0" fontId="183" fillId="0" borderId="0" xfId="76" applyFont="1" applyFill="1" applyAlignment="1">
      <alignment horizontal="left" vertical="center"/>
    </xf>
    <xf numFmtId="0" fontId="23" fillId="0" borderId="0" xfId="76" applyFont="1" applyFill="1"/>
    <xf numFmtId="165" fontId="184" fillId="0" borderId="0" xfId="76" applyNumberFormat="1" applyFont="1" applyFill="1" applyBorder="1" applyAlignment="1">
      <alignment horizontal="left" vertical="center" indent="1"/>
    </xf>
    <xf numFmtId="165" fontId="75" fillId="0" borderId="0" xfId="0" applyNumberFormat="1" applyFont="1" applyFill="1" applyBorder="1" applyAlignment="1"/>
    <xf numFmtId="0" fontId="23" fillId="0" borderId="0" xfId="0" applyFont="1" applyFill="1" applyBorder="1" applyAlignment="1">
      <alignment horizontal="left" vertical="center"/>
    </xf>
    <xf numFmtId="0" fontId="23" fillId="0" borderId="0" xfId="0" applyFont="1" applyFill="1" applyAlignment="1">
      <alignment horizontal="left" vertical="center"/>
    </xf>
    <xf numFmtId="0" fontId="166" fillId="0" borderId="0" xfId="0" applyFont="1" applyFill="1" applyAlignment="1">
      <alignment horizontal="left" vertical="center"/>
    </xf>
    <xf numFmtId="0" fontId="23" fillId="0" borderId="0" xfId="76" applyFont="1" applyFill="1" applyAlignment="1">
      <alignment vertical="center"/>
    </xf>
    <xf numFmtId="165" fontId="182" fillId="0" borderId="0" xfId="76" applyNumberFormat="1" applyFont="1" applyFill="1" applyBorder="1" applyAlignment="1">
      <alignment horizontal="left" indent="1"/>
    </xf>
    <xf numFmtId="165" fontId="29" fillId="0" borderId="36" xfId="0" applyNumberFormat="1" applyFont="1" applyFill="1" applyBorder="1" applyAlignment="1">
      <alignment horizontal="right" indent="1"/>
    </xf>
    <xf numFmtId="165" fontId="29" fillId="0" borderId="21" xfId="0" applyNumberFormat="1" applyFont="1" applyFill="1" applyBorder="1" applyAlignment="1">
      <alignment horizontal="right" indent="1"/>
    </xf>
    <xf numFmtId="0" fontId="29" fillId="0" borderId="0" xfId="80" applyFont="1" applyFill="1" applyBorder="1" applyAlignment="1">
      <alignment horizontal="left"/>
    </xf>
    <xf numFmtId="164" fontId="29" fillId="0" borderId="0" xfId="80" applyNumberFormat="1" applyFont="1" applyFill="1" applyBorder="1"/>
    <xf numFmtId="165" fontId="29" fillId="0" borderId="0" xfId="80" applyNumberFormat="1" applyFont="1" applyFill="1" applyBorder="1" applyAlignment="1"/>
    <xf numFmtId="0" fontId="180" fillId="0" borderId="0" xfId="0" applyFont="1" applyFill="1"/>
    <xf numFmtId="0" fontId="29" fillId="0" borderId="0" xfId="80" applyNumberFormat="1" applyFont="1" applyFill="1" applyBorder="1" applyAlignment="1">
      <alignment horizontal="right" indent="1"/>
    </xf>
    <xf numFmtId="1" fontId="29" fillId="0" borderId="0" xfId="80" applyNumberFormat="1" applyFont="1" applyFill="1" applyBorder="1" applyAlignment="1">
      <alignment horizontal="right" indent="1"/>
    </xf>
    <xf numFmtId="0" fontId="169" fillId="0" borderId="0" xfId="80" applyFont="1" applyFill="1" applyBorder="1" applyAlignment="1">
      <alignment horizontal="left" vertical="center" indent="1"/>
    </xf>
    <xf numFmtId="0" fontId="29" fillId="0" borderId="0" xfId="0" applyFont="1" applyFill="1" applyAlignment="1">
      <alignment horizontal="right"/>
    </xf>
    <xf numFmtId="0" fontId="171" fillId="0" borderId="0" xfId="0" applyFont="1" applyFill="1" applyAlignment="1"/>
    <xf numFmtId="0" fontId="188" fillId="0" borderId="0" xfId="0" applyFont="1" applyFill="1" applyBorder="1"/>
    <xf numFmtId="0" fontId="188" fillId="0" borderId="0" xfId="0" applyFont="1" applyFill="1"/>
    <xf numFmtId="0" fontId="192" fillId="0" borderId="0" xfId="0" applyFont="1" applyFill="1" applyBorder="1"/>
    <xf numFmtId="0" fontId="166" fillId="0" borderId="0" xfId="0" applyFont="1" applyFill="1" applyBorder="1"/>
    <xf numFmtId="0" fontId="174" fillId="0" borderId="0" xfId="80" applyFont="1" applyFill="1"/>
    <xf numFmtId="165" fontId="174" fillId="0" borderId="0" xfId="80" applyNumberFormat="1" applyFont="1" applyFill="1"/>
    <xf numFmtId="165" fontId="29" fillId="0" borderId="0" xfId="80" applyNumberFormat="1" applyFont="1" applyFill="1" applyBorder="1"/>
    <xf numFmtId="165" fontId="29" fillId="0" borderId="0" xfId="80" applyNumberFormat="1" applyFont="1" applyFill="1"/>
    <xf numFmtId="165" fontId="174" fillId="0" borderId="0" xfId="80" applyNumberFormat="1" applyFont="1" applyFill="1" applyBorder="1"/>
    <xf numFmtId="165" fontId="180" fillId="0" borderId="0" xfId="80" applyNumberFormat="1" applyFont="1" applyFill="1"/>
    <xf numFmtId="0" fontId="174" fillId="0" borderId="0" xfId="80" applyNumberFormat="1" applyFont="1" applyFill="1" applyBorder="1"/>
    <xf numFmtId="0" fontId="29" fillId="0" borderId="0" xfId="80" applyFont="1" applyFill="1" applyAlignment="1">
      <alignment horizontal="right" indent="1"/>
    </xf>
    <xf numFmtId="165" fontId="31" fillId="0" borderId="0" xfId="80" applyNumberFormat="1" applyFont="1" applyFill="1" applyBorder="1" applyAlignment="1">
      <alignment horizontal="right"/>
    </xf>
    <xf numFmtId="165" fontId="31" fillId="0" borderId="18" xfId="80" applyNumberFormat="1" applyFont="1" applyFill="1" applyBorder="1" applyAlignment="1">
      <alignment horizontal="right" indent="1"/>
    </xf>
    <xf numFmtId="0" fontId="31" fillId="0" borderId="0" xfId="80" applyFont="1" applyFill="1" applyBorder="1" applyAlignment="1">
      <alignment horizontal="right"/>
    </xf>
    <xf numFmtId="0" fontId="21" fillId="0" borderId="0" xfId="80" applyFont="1" applyFill="1" applyBorder="1" applyAlignment="1">
      <alignment horizontal="left" vertical="center"/>
    </xf>
    <xf numFmtId="0" fontId="22" fillId="0" borderId="0" xfId="80" applyFont="1" applyFill="1" applyBorder="1" applyAlignment="1">
      <alignment horizontal="right"/>
    </xf>
    <xf numFmtId="0" fontId="21" fillId="0" borderId="0" xfId="80" applyFont="1" applyFill="1" applyBorder="1" applyAlignment="1">
      <alignment horizontal="right" vertical="center"/>
    </xf>
    <xf numFmtId="0" fontId="23" fillId="0" borderId="0" xfId="0" applyFont="1" applyFill="1"/>
    <xf numFmtId="0" fontId="174" fillId="0" borderId="0" xfId="80" applyFont="1" applyFill="1" applyAlignment="1">
      <alignment vertical="center"/>
    </xf>
    <xf numFmtId="166" fontId="31" fillId="0" borderId="0" xfId="80" applyNumberFormat="1" applyFont="1" applyFill="1" applyBorder="1" applyAlignment="1">
      <alignment horizontal="right"/>
    </xf>
    <xf numFmtId="0" fontId="31" fillId="0" borderId="0" xfId="80" applyNumberFormat="1" applyFont="1" applyFill="1" applyBorder="1"/>
    <xf numFmtId="166" fontId="176" fillId="0" borderId="0" xfId="80" applyNumberFormat="1" applyFont="1" applyFill="1" applyBorder="1" applyAlignment="1">
      <alignment horizontal="left" vertical="top"/>
    </xf>
    <xf numFmtId="0" fontId="168" fillId="0" borderId="0" xfId="80" applyFont="1" applyFill="1"/>
    <xf numFmtId="0" fontId="169" fillId="0" borderId="0" xfId="0" applyFont="1" applyFill="1" applyAlignment="1">
      <alignment horizontal="left" vertical="center" indent="1"/>
    </xf>
    <xf numFmtId="165" fontId="31" fillId="0" borderId="0" xfId="80" applyNumberFormat="1" applyFont="1" applyFill="1" applyBorder="1" applyAlignment="1">
      <alignment horizontal="right" indent="1"/>
    </xf>
    <xf numFmtId="166" fontId="31" fillId="0" borderId="0" xfId="80" applyNumberFormat="1" applyFont="1" applyFill="1" applyBorder="1" applyAlignment="1">
      <alignment horizontal="right" indent="1"/>
    </xf>
    <xf numFmtId="166" fontId="29" fillId="0" borderId="0" xfId="80" applyNumberFormat="1" applyFont="1" applyFill="1" applyBorder="1" applyAlignment="1">
      <alignment horizontal="right" indent="1"/>
    </xf>
    <xf numFmtId="166" fontId="31" fillId="0" borderId="18" xfId="80" applyNumberFormat="1" applyFont="1" applyFill="1" applyBorder="1" applyAlignment="1">
      <alignment horizontal="right" indent="1"/>
    </xf>
    <xf numFmtId="166" fontId="31" fillId="0" borderId="0" xfId="80" applyNumberFormat="1" applyFont="1" applyFill="1" applyBorder="1" applyAlignment="1"/>
    <xf numFmtId="0" fontId="29" fillId="0" borderId="0" xfId="80" applyFont="1" applyFill="1" applyBorder="1" applyAlignment="1">
      <alignment vertical="center" wrapText="1"/>
    </xf>
    <xf numFmtId="0" fontId="29" fillId="0" borderId="0" xfId="80" applyFont="1" applyFill="1" applyBorder="1" applyAlignment="1">
      <alignment wrapText="1"/>
    </xf>
    <xf numFmtId="164" fontId="29" fillId="0" borderId="0" xfId="80" applyNumberFormat="1" applyFont="1" applyFill="1" applyBorder="1" applyAlignment="1"/>
    <xf numFmtId="165" fontId="31" fillId="0" borderId="18" xfId="0" applyNumberFormat="1" applyFont="1" applyFill="1" applyBorder="1" applyAlignment="1">
      <alignment horizontal="right" indent="1"/>
    </xf>
    <xf numFmtId="0" fontId="136" fillId="0" borderId="13" xfId="0" applyNumberFormat="1" applyFont="1" applyFill="1" applyBorder="1" applyAlignment="1">
      <alignment horizontal="left"/>
    </xf>
    <xf numFmtId="0" fontId="160" fillId="34" borderId="0" xfId="0" applyFont="1" applyFill="1" applyAlignment="1">
      <alignment vertical="center"/>
    </xf>
    <xf numFmtId="0" fontId="202" fillId="0" borderId="0" xfId="0" applyFont="1" applyFill="1" applyAlignment="1"/>
    <xf numFmtId="0" fontId="166" fillId="0" borderId="0" xfId="80" applyFont="1" applyFill="1"/>
    <xf numFmtId="0" fontId="214" fillId="0" borderId="0" xfId="0" applyFont="1" applyFill="1"/>
    <xf numFmtId="0" fontId="217" fillId="0" borderId="0" xfId="0" applyFont="1" applyFill="1" applyAlignment="1">
      <alignment vertical="center"/>
    </xf>
    <xf numFmtId="0" fontId="212" fillId="0" borderId="0" xfId="0" applyFont="1" applyFill="1" applyAlignment="1"/>
    <xf numFmtId="0" fontId="4" fillId="0" borderId="0" xfId="0" applyFont="1" applyFill="1" applyAlignment="1"/>
    <xf numFmtId="0" fontId="29" fillId="0" borderId="0" xfId="0" applyFont="1" applyFill="1" applyAlignment="1">
      <alignment horizontal="left" indent="1"/>
    </xf>
    <xf numFmtId="0" fontId="29" fillId="0" borderId="0" xfId="76" applyFont="1" applyFill="1" applyAlignment="1">
      <alignment horizontal="left" indent="1"/>
    </xf>
    <xf numFmtId="0" fontId="29" fillId="0" borderId="0" xfId="80" applyFont="1" applyFill="1" applyBorder="1" applyAlignment="1">
      <alignment horizontal="left" indent="1"/>
    </xf>
    <xf numFmtId="0" fontId="130" fillId="0" borderId="0" xfId="77" applyFont="1" applyFill="1" applyAlignment="1">
      <alignment horizontal="left" indent="1"/>
    </xf>
    <xf numFmtId="0" fontId="130" fillId="0" borderId="0" xfId="0" applyFont="1" applyFill="1" applyBorder="1" applyAlignment="1">
      <alignment horizontal="left" indent="1"/>
    </xf>
    <xf numFmtId="0" fontId="130" fillId="0" borderId="0" xfId="76" applyFont="1" applyFill="1" applyAlignment="1">
      <alignment horizontal="left" indent="1"/>
    </xf>
    <xf numFmtId="165" fontId="29" fillId="0" borderId="128" xfId="0" applyNumberFormat="1" applyFont="1" applyFill="1" applyBorder="1" applyAlignment="1">
      <alignment horizontal="right"/>
    </xf>
    <xf numFmtId="165" fontId="29" fillId="0" borderId="128" xfId="0" applyNumberFormat="1" applyFont="1" applyFill="1" applyBorder="1" applyAlignment="1">
      <alignment horizontal="right" indent="1"/>
    </xf>
    <xf numFmtId="166" fontId="29" fillId="0" borderId="131" xfId="80" applyNumberFormat="1" applyFont="1" applyFill="1" applyBorder="1" applyAlignment="1">
      <alignment horizontal="right" indent="1"/>
    </xf>
    <xf numFmtId="166" fontId="29" fillId="0" borderId="132" xfId="80" applyNumberFormat="1" applyFont="1" applyFill="1" applyBorder="1" applyAlignment="1">
      <alignment horizontal="right" indent="1"/>
    </xf>
    <xf numFmtId="168" fontId="29" fillId="0" borderId="132" xfId="0" applyNumberFormat="1" applyFont="1" applyFill="1" applyBorder="1" applyAlignment="1">
      <alignment horizontal="right" indent="1"/>
    </xf>
    <xf numFmtId="168" fontId="29" fillId="0" borderId="133" xfId="0" applyNumberFormat="1" applyFont="1" applyFill="1" applyBorder="1" applyAlignment="1">
      <alignment horizontal="right" indent="1"/>
    </xf>
    <xf numFmtId="0" fontId="163" fillId="0" borderId="0" xfId="0" applyFont="1" applyFill="1" applyAlignment="1"/>
    <xf numFmtId="0" fontId="164" fillId="0" borderId="0" xfId="0" applyFont="1" applyFill="1" applyAlignment="1">
      <alignment horizontal="left" vertical="center"/>
    </xf>
    <xf numFmtId="0" fontId="165" fillId="0" borderId="0" xfId="0" applyFont="1" applyFill="1"/>
    <xf numFmtId="0" fontId="23" fillId="0" borderId="0" xfId="0" applyFont="1" applyFill="1" applyBorder="1" applyAlignment="1">
      <alignment horizontal="center" vertical="center"/>
    </xf>
    <xf numFmtId="0" fontId="202" fillId="0" borderId="0" xfId="0" applyFont="1" applyFill="1" applyAlignment="1">
      <alignment vertical="center"/>
    </xf>
    <xf numFmtId="0" fontId="202" fillId="0" borderId="0" xfId="0" applyFont="1" applyFill="1" applyBorder="1" applyAlignment="1">
      <alignment vertical="center"/>
    </xf>
    <xf numFmtId="0" fontId="166" fillId="0" borderId="0" xfId="0" applyFont="1" applyFill="1" applyBorder="1" applyAlignment="1">
      <alignment vertical="center"/>
    </xf>
    <xf numFmtId="165" fontId="29" fillId="0" borderId="0" xfId="0" applyNumberFormat="1" applyFont="1" applyFill="1" applyAlignment="1">
      <alignment horizontal="right" wrapText="1"/>
    </xf>
    <xf numFmtId="0" fontId="166" fillId="0" borderId="0" xfId="281" applyFont="1" applyFill="1" applyAlignment="1">
      <alignment horizontal="right" wrapText="1"/>
    </xf>
    <xf numFmtId="0" fontId="29" fillId="0" borderId="0" xfId="0" applyFont="1" applyFill="1" applyAlignment="1">
      <alignment horizontal="left" vertical="center" wrapText="1"/>
    </xf>
    <xf numFmtId="0" fontId="171" fillId="0" borderId="0" xfId="0" applyFont="1" applyFill="1"/>
    <xf numFmtId="2" fontId="21" fillId="0" borderId="0" xfId="0" applyNumberFormat="1" applyFont="1" applyFill="1" applyBorder="1" applyAlignment="1">
      <alignment horizontal="right"/>
    </xf>
    <xf numFmtId="0" fontId="173" fillId="0" borderId="0" xfId="0" applyFont="1" applyFill="1"/>
    <xf numFmtId="1" fontId="166" fillId="0" borderId="0" xfId="0" applyNumberFormat="1" applyFont="1" applyFill="1"/>
    <xf numFmtId="0" fontId="166" fillId="0" borderId="0" xfId="0" applyFont="1" applyFill="1" applyAlignment="1"/>
    <xf numFmtId="0" fontId="23" fillId="0" borderId="0" xfId="77" applyFont="1" applyFill="1"/>
    <xf numFmtId="0" fontId="170" fillId="0" borderId="0" xfId="56" applyFont="1" applyFill="1" applyAlignment="1" applyProtection="1"/>
    <xf numFmtId="0" fontId="176" fillId="0" borderId="0" xfId="0" applyFont="1" applyFill="1"/>
    <xf numFmtId="0" fontId="178" fillId="0" borderId="0" xfId="0" applyFont="1" applyFill="1" applyAlignment="1">
      <alignment horizontal="left" vertical="center"/>
    </xf>
    <xf numFmtId="0" fontId="198" fillId="0" borderId="0" xfId="0" applyFont="1" applyFill="1" applyAlignment="1">
      <alignment vertical="center"/>
    </xf>
    <xf numFmtId="0" fontId="75" fillId="0" borderId="0" xfId="0" applyFont="1" applyFill="1" applyBorder="1" applyAlignment="1">
      <alignment vertical="center"/>
    </xf>
    <xf numFmtId="0" fontId="180" fillId="0" borderId="0" xfId="0" applyFont="1" applyFill="1" applyBorder="1" applyAlignment="1">
      <alignment vertical="center"/>
    </xf>
    <xf numFmtId="165" fontId="29" fillId="0" borderId="0" xfId="0" applyNumberFormat="1" applyFont="1" applyFill="1" applyBorder="1" applyAlignment="1">
      <alignment wrapText="1"/>
    </xf>
    <xf numFmtId="0" fontId="198" fillId="0" borderId="0" xfId="80" applyFont="1" applyFill="1"/>
    <xf numFmtId="0" fontId="75" fillId="0" borderId="0" xfId="80" applyFont="1" applyFill="1" applyBorder="1" applyAlignment="1">
      <alignment vertical="center"/>
    </xf>
    <xf numFmtId="0" fontId="166" fillId="0" borderId="0" xfId="80" applyFont="1" applyFill="1" applyAlignment="1"/>
    <xf numFmtId="0" fontId="166" fillId="0" borderId="0" xfId="80" applyFont="1" applyFill="1" applyBorder="1"/>
    <xf numFmtId="0" fontId="166" fillId="0" borderId="0" xfId="80" applyFont="1" applyFill="1" applyAlignment="1">
      <alignment horizontal="left" indent="5"/>
    </xf>
    <xf numFmtId="0" fontId="166" fillId="0" borderId="0" xfId="80" applyFont="1" applyFill="1" applyAlignment="1">
      <alignment vertical="top"/>
    </xf>
    <xf numFmtId="0" fontId="29" fillId="0" borderId="0" xfId="80" applyFont="1" applyFill="1" applyBorder="1" applyAlignment="1">
      <alignment vertical="center"/>
    </xf>
    <xf numFmtId="165" fontId="75" fillId="0" borderId="0" xfId="80" applyNumberFormat="1" applyFont="1" applyFill="1" applyBorder="1" applyAlignment="1">
      <alignment vertical="center"/>
    </xf>
    <xf numFmtId="165" fontId="23" fillId="0" borderId="0" xfId="80" applyNumberFormat="1" applyFont="1" applyFill="1"/>
    <xf numFmtId="0" fontId="171" fillId="0" borderId="0" xfId="80" applyFont="1" applyFill="1" applyBorder="1" applyAlignment="1">
      <alignment vertical="center"/>
    </xf>
    <xf numFmtId="0" fontId="166" fillId="0" borderId="0" xfId="80" applyFont="1" applyFill="1" applyAlignment="1">
      <alignment horizontal="left" vertical="center" indent="5"/>
    </xf>
    <xf numFmtId="0" fontId="168" fillId="0" borderId="0" xfId="80" applyFont="1" applyFill="1" applyAlignment="1">
      <alignment horizontal="left" indent="5"/>
    </xf>
    <xf numFmtId="0" fontId="202" fillId="0" borderId="0" xfId="80" applyFont="1" applyFill="1" applyAlignment="1"/>
    <xf numFmtId="0" fontId="171" fillId="0" borderId="0" xfId="80" applyFont="1" applyFill="1" applyBorder="1" applyAlignment="1"/>
    <xf numFmtId="0" fontId="167" fillId="0" borderId="0" xfId="80" applyFont="1" applyFill="1" applyAlignment="1"/>
    <xf numFmtId="0" fontId="171" fillId="0" borderId="0" xfId="80" applyFont="1" applyFill="1" applyAlignment="1"/>
    <xf numFmtId="0" fontId="168" fillId="0" borderId="0" xfId="80" applyFont="1" applyFill="1" applyAlignment="1"/>
    <xf numFmtId="0" fontId="168" fillId="0" borderId="0" xfId="80" applyFont="1" applyFill="1" applyBorder="1" applyAlignment="1"/>
    <xf numFmtId="0" fontId="168" fillId="0" borderId="0" xfId="0" applyFont="1" applyFill="1" applyBorder="1"/>
    <xf numFmtId="0" fontId="21" fillId="0" borderId="0" xfId="80" applyNumberFormat="1" applyFont="1" applyFill="1" applyBorder="1" applyAlignment="1">
      <alignment horizontal="left"/>
    </xf>
    <xf numFmtId="165" fontId="22" fillId="0" borderId="0" xfId="0" applyNumberFormat="1" applyFont="1" applyFill="1" applyBorder="1" applyAlignment="1">
      <alignment horizontal="right" indent="1"/>
    </xf>
    <xf numFmtId="0" fontId="29" fillId="0" borderId="0" xfId="80" applyFont="1" applyFill="1" applyAlignment="1">
      <alignment vertical="center"/>
    </xf>
    <xf numFmtId="165" fontId="29" fillId="0" borderId="0" xfId="80" applyNumberFormat="1" applyFont="1" applyFill="1" applyAlignment="1">
      <alignment vertical="center"/>
    </xf>
    <xf numFmtId="0" fontId="181" fillId="0" borderId="0" xfId="80" applyFont="1" applyFill="1"/>
    <xf numFmtId="165" fontId="181" fillId="0" borderId="0" xfId="80" applyNumberFormat="1" applyFont="1" applyFill="1"/>
    <xf numFmtId="2" fontId="166" fillId="0" borderId="0" xfId="0" applyNumberFormat="1" applyFont="1" applyFill="1"/>
    <xf numFmtId="0" fontId="202" fillId="0" borderId="0" xfId="76" applyFont="1" applyFill="1" applyAlignment="1"/>
    <xf numFmtId="0" fontId="166" fillId="0" borderId="0" xfId="76" applyFont="1" applyFill="1" applyAlignment="1"/>
    <xf numFmtId="165" fontId="171" fillId="0" borderId="0" xfId="76" applyNumberFormat="1" applyFont="1" applyFill="1" applyBorder="1" applyAlignment="1">
      <alignment vertical="center"/>
    </xf>
    <xf numFmtId="0" fontId="168" fillId="0" borderId="0" xfId="76" applyFont="1" applyFill="1"/>
    <xf numFmtId="0" fontId="166" fillId="0" borderId="0" xfId="76" applyFont="1" applyFill="1" applyAlignment="1">
      <alignment horizontal="left" vertical="center" indent="5"/>
    </xf>
    <xf numFmtId="0" fontId="168" fillId="0" borderId="0" xfId="76" applyFont="1" applyFill="1" applyAlignment="1">
      <alignment horizontal="left" indent="4"/>
    </xf>
    <xf numFmtId="0" fontId="168" fillId="0" borderId="0" xfId="76" applyFont="1" applyFill="1" applyAlignment="1"/>
    <xf numFmtId="0" fontId="29" fillId="0" borderId="0" xfId="76" applyFont="1" applyFill="1" applyAlignment="1"/>
    <xf numFmtId="0" fontId="29" fillId="0" borderId="0" xfId="76" applyFont="1" applyFill="1"/>
    <xf numFmtId="0" fontId="29" fillId="0" borderId="0" xfId="76" applyFont="1" applyFill="1" applyBorder="1" applyAlignment="1">
      <alignment horizontal="right" indent="1"/>
    </xf>
    <xf numFmtId="0" fontId="21" fillId="0" borderId="0" xfId="76" applyFont="1" applyFill="1" applyBorder="1" applyAlignment="1">
      <alignment horizontal="center"/>
    </xf>
    <xf numFmtId="0" fontId="162" fillId="0" borderId="0" xfId="76" applyFont="1" applyFill="1" applyBorder="1" applyAlignment="1">
      <alignment horizontal="right"/>
    </xf>
    <xf numFmtId="2" fontId="21" fillId="0" borderId="0" xfId="76" applyNumberFormat="1" applyFont="1" applyFill="1" applyBorder="1" applyAlignment="1"/>
    <xf numFmtId="165" fontId="21" fillId="0" borderId="0" xfId="76" applyNumberFormat="1" applyFont="1" applyFill="1" applyBorder="1" applyAlignment="1"/>
    <xf numFmtId="0" fontId="21" fillId="0" borderId="0" xfId="76" applyFont="1" applyFill="1" applyBorder="1" applyAlignment="1"/>
    <xf numFmtId="165" fontId="21" fillId="0" borderId="0" xfId="76" applyNumberFormat="1" applyFont="1" applyFill="1" applyBorder="1" applyAlignment="1">
      <alignment horizontal="right" wrapText="1"/>
    </xf>
    <xf numFmtId="0" fontId="21" fillId="0" borderId="0" xfId="76" applyFont="1" applyFill="1" applyBorder="1" applyAlignment="1">
      <alignment horizontal="right"/>
    </xf>
    <xf numFmtId="0" fontId="181" fillId="0" borderId="0" xfId="76" applyFont="1" applyFill="1" applyBorder="1" applyAlignment="1"/>
    <xf numFmtId="0" fontId="23" fillId="0" borderId="0" xfId="76" applyFont="1" applyFill="1" applyBorder="1" applyAlignment="1"/>
    <xf numFmtId="165" fontId="75" fillId="0" borderId="0" xfId="76" applyNumberFormat="1" applyFont="1" applyFill="1" applyBorder="1" applyAlignment="1">
      <alignment vertical="center"/>
    </xf>
    <xf numFmtId="0" fontId="166" fillId="0" borderId="0" xfId="76" applyFont="1" applyFill="1"/>
    <xf numFmtId="0" fontId="166" fillId="0" borderId="0" xfId="76" applyFont="1" applyFill="1" applyAlignment="1">
      <alignment vertical="center"/>
    </xf>
    <xf numFmtId="0" fontId="21" fillId="0" borderId="0" xfId="76" applyFont="1" applyFill="1" applyBorder="1" applyAlignment="1">
      <alignment horizontal="right" indent="1"/>
    </xf>
    <xf numFmtId="165" fontId="162" fillId="0" borderId="0" xfId="76" applyNumberFormat="1" applyFont="1" applyFill="1" applyBorder="1"/>
    <xf numFmtId="165" fontId="171" fillId="0" borderId="0" xfId="76" applyNumberFormat="1" applyFont="1" applyFill="1" applyBorder="1" applyAlignment="1"/>
    <xf numFmtId="0" fontId="166" fillId="0" borderId="0" xfId="0" applyFont="1" applyFill="1" applyAlignment="1">
      <alignment horizontal="left" vertical="center" indent="5"/>
    </xf>
    <xf numFmtId="0" fontId="166" fillId="0" borderId="0" xfId="0" applyFont="1" applyFill="1" applyAlignment="1">
      <alignment horizontal="left" indent="4"/>
    </xf>
    <xf numFmtId="0" fontId="168" fillId="0" borderId="0" xfId="0" applyFont="1" applyFill="1" applyAlignment="1">
      <alignment horizontal="left" indent="4"/>
    </xf>
    <xf numFmtId="165" fontId="21" fillId="0" borderId="0" xfId="0" applyNumberFormat="1" applyFont="1" applyFill="1" applyBorder="1" applyAlignment="1">
      <alignment vertical="center" wrapText="1"/>
    </xf>
    <xf numFmtId="165" fontId="22" fillId="0" borderId="0" xfId="0" applyNumberFormat="1" applyFont="1" applyFill="1" applyBorder="1" applyAlignment="1">
      <alignment horizontal="right" vertical="center" wrapText="1"/>
    </xf>
    <xf numFmtId="165" fontId="23" fillId="0" borderId="0" xfId="0" applyNumberFormat="1" applyFont="1" applyFill="1"/>
    <xf numFmtId="0" fontId="23" fillId="0" borderId="0" xfId="0" applyFont="1" applyFill="1" applyAlignment="1">
      <alignment vertical="center"/>
    </xf>
    <xf numFmtId="0" fontId="29" fillId="0" borderId="0" xfId="76" applyFont="1" applyFill="1" applyAlignment="1">
      <alignment horizontal="justify" vertical="center"/>
    </xf>
    <xf numFmtId="0" fontId="185" fillId="0" borderId="0" xfId="0" applyFont="1" applyFill="1"/>
    <xf numFmtId="0" fontId="167" fillId="0" borderId="0" xfId="0" applyFont="1" applyFill="1" applyAlignment="1">
      <alignment horizontal="left" vertical="center"/>
    </xf>
    <xf numFmtId="0" fontId="202" fillId="0" borderId="0" xfId="0" applyFont="1" applyFill="1" applyAlignment="1">
      <alignment horizontal="left" vertical="center"/>
    </xf>
    <xf numFmtId="0" fontId="29" fillId="0" borderId="78" xfId="0" applyFont="1" applyFill="1" applyBorder="1" applyAlignment="1">
      <alignment horizontal="center" vertical="center" wrapText="1"/>
    </xf>
    <xf numFmtId="0" fontId="29" fillId="0" borderId="79" xfId="0" applyFont="1" applyFill="1" applyBorder="1" applyAlignment="1">
      <alignment horizontal="center" vertical="center" wrapText="1"/>
    </xf>
    <xf numFmtId="165" fontId="166" fillId="0" borderId="0" xfId="0" applyNumberFormat="1" applyFont="1" applyFill="1" applyAlignment="1">
      <alignment horizontal="center"/>
    </xf>
    <xf numFmtId="0" fontId="202" fillId="0" borderId="0" xfId="0" applyFont="1" applyFill="1" applyAlignment="1">
      <alignment horizontal="left"/>
    </xf>
    <xf numFmtId="165" fontId="171" fillId="0" borderId="0" xfId="0" applyNumberFormat="1" applyFont="1" applyFill="1" applyBorder="1" applyAlignment="1"/>
    <xf numFmtId="165" fontId="180" fillId="0" borderId="0" xfId="0" applyNumberFormat="1" applyFont="1" applyFill="1" applyBorder="1" applyAlignment="1"/>
    <xf numFmtId="1" fontId="23" fillId="0" borderId="0" xfId="0" applyNumberFormat="1" applyFont="1" applyFill="1"/>
    <xf numFmtId="0" fontId="23" fillId="0" borderId="0" xfId="0" applyFont="1" applyFill="1" applyBorder="1"/>
    <xf numFmtId="165" fontId="31" fillId="0" borderId="0" xfId="0" applyNumberFormat="1" applyFont="1" applyFill="1" applyBorder="1" applyAlignment="1"/>
    <xf numFmtId="169" fontId="23" fillId="0" borderId="0" xfId="0" applyNumberFormat="1" applyFont="1" applyFill="1"/>
    <xf numFmtId="0" fontId="29" fillId="0" borderId="53" xfId="0" applyFont="1" applyFill="1" applyBorder="1" applyAlignment="1">
      <alignment horizontal="left" wrapText="1"/>
    </xf>
    <xf numFmtId="169" fontId="29" fillId="0" borderId="0" xfId="0" applyNumberFormat="1" applyFont="1" applyFill="1" applyAlignment="1">
      <alignment horizontal="right"/>
    </xf>
    <xf numFmtId="165" fontId="174" fillId="0" borderId="0" xfId="0" applyNumberFormat="1" applyFont="1" applyFill="1" applyBorder="1"/>
    <xf numFmtId="165" fontId="29" fillId="0" borderId="0" xfId="77" applyNumberFormat="1" applyFont="1" applyFill="1" applyAlignment="1">
      <alignment horizontal="right"/>
    </xf>
    <xf numFmtId="170" fontId="21" fillId="0" borderId="0" xfId="77" applyNumberFormat="1" applyFont="1" applyFill="1" applyAlignment="1">
      <alignment horizontal="right"/>
    </xf>
    <xf numFmtId="0" fontId="178" fillId="0" borderId="0" xfId="78" applyFont="1" applyFill="1" applyBorder="1" applyAlignment="1">
      <alignment horizontal="left" wrapText="1"/>
    </xf>
    <xf numFmtId="0" fontId="29" fillId="0" borderId="0" xfId="80" applyFont="1" applyFill="1" applyAlignment="1"/>
    <xf numFmtId="165" fontId="21" fillId="0" borderId="0" xfId="80" applyNumberFormat="1" applyFont="1" applyFill="1" applyAlignment="1">
      <alignment wrapText="1"/>
    </xf>
    <xf numFmtId="0" fontId="22" fillId="0" borderId="0" xfId="80" applyFont="1" applyFill="1" applyBorder="1" applyAlignment="1">
      <alignment vertical="center"/>
    </xf>
    <xf numFmtId="0" fontId="172" fillId="0" borderId="0" xfId="56" applyFont="1" applyFill="1" applyAlignment="1" applyProtection="1"/>
    <xf numFmtId="165" fontId="21" fillId="0" borderId="0" xfId="0" applyNumberFormat="1" applyFont="1" applyFill="1"/>
    <xf numFmtId="0" fontId="171" fillId="0" borderId="0" xfId="0" applyFont="1" applyFill="1" applyBorder="1" applyAlignment="1"/>
    <xf numFmtId="0" fontId="168" fillId="0" borderId="0" xfId="0" applyFont="1" applyFill="1" applyAlignment="1">
      <alignment vertical="center"/>
    </xf>
    <xf numFmtId="3" fontId="29" fillId="0" borderId="0" xfId="0" applyNumberFormat="1" applyFont="1" applyFill="1"/>
    <xf numFmtId="164" fontId="29" fillId="0" borderId="13" xfId="0" applyNumberFormat="1" applyFont="1" applyFill="1" applyBorder="1" applyAlignment="1">
      <alignment horizontal="left" wrapText="1"/>
    </xf>
    <xf numFmtId="0" fontId="21" fillId="0" borderId="0" xfId="0" applyFont="1" applyFill="1" applyBorder="1" applyAlignment="1">
      <alignment horizontal="left" wrapText="1"/>
    </xf>
    <xf numFmtId="0" fontId="198" fillId="0" borderId="0" xfId="0" applyFont="1" applyFill="1"/>
    <xf numFmtId="0" fontId="187" fillId="0" borderId="0" xfId="0" applyFont="1" applyFill="1" applyAlignment="1"/>
    <xf numFmtId="0" fontId="174" fillId="0" borderId="0" xfId="0" applyFont="1" applyFill="1" applyAlignment="1">
      <alignment vertical="top" wrapText="1"/>
    </xf>
    <xf numFmtId="165" fontId="21" fillId="0" borderId="0" xfId="0" applyNumberFormat="1" applyFont="1" applyFill="1" applyBorder="1" applyAlignment="1"/>
    <xf numFmtId="0" fontId="169" fillId="0" borderId="0" xfId="0" applyFont="1" applyFill="1" applyBorder="1" applyAlignment="1">
      <alignment horizontal="left" vertical="center" indent="1"/>
    </xf>
    <xf numFmtId="0" fontId="171" fillId="0" borderId="0" xfId="0" applyFont="1" applyFill="1" applyBorder="1" applyAlignment="1">
      <alignment vertical="center"/>
    </xf>
    <xf numFmtId="0" fontId="169" fillId="0" borderId="0" xfId="0" applyFont="1" applyFill="1" applyAlignment="1">
      <alignment horizontal="left" vertical="top" indent="1"/>
    </xf>
    <xf numFmtId="0" fontId="166" fillId="0" borderId="0" xfId="0" applyFont="1" applyFill="1" applyAlignment="1">
      <alignment vertical="top"/>
    </xf>
    <xf numFmtId="0" fontId="23" fillId="0" borderId="0" xfId="80" applyFont="1" applyFill="1" applyAlignment="1">
      <alignment horizontal="left" vertical="top" indent="5"/>
    </xf>
    <xf numFmtId="0" fontId="29" fillId="0" borderId="0" xfId="80" applyFont="1" applyFill="1" applyBorder="1" applyAlignment="1">
      <alignment horizontal="left" vertical="center" indent="1"/>
    </xf>
    <xf numFmtId="0" fontId="202" fillId="0" borderId="0" xfId="80" applyFont="1" applyFill="1"/>
    <xf numFmtId="0" fontId="219" fillId="0" borderId="0" xfId="80" applyFont="1" applyFill="1" applyAlignment="1">
      <alignment horizontal="left" vertical="top" indent="5"/>
    </xf>
    <xf numFmtId="0" fontId="202" fillId="0" borderId="0" xfId="80" applyFont="1" applyFill="1" applyAlignment="1">
      <alignment vertical="top"/>
    </xf>
    <xf numFmtId="0" fontId="169" fillId="0" borderId="0" xfId="80" applyFont="1" applyFill="1" applyAlignment="1">
      <alignment horizontal="left" indent="1"/>
    </xf>
    <xf numFmtId="0" fontId="23" fillId="0" borderId="0" xfId="80" applyFont="1" applyFill="1" applyAlignment="1"/>
    <xf numFmtId="0" fontId="205" fillId="0" borderId="0" xfId="80" applyFont="1" applyFill="1" applyAlignment="1">
      <alignment horizontal="left" indent="5"/>
    </xf>
    <xf numFmtId="165" fontId="175" fillId="0" borderId="0" xfId="0" applyNumberFormat="1" applyFont="1" applyFill="1"/>
    <xf numFmtId="0" fontId="166" fillId="0" borderId="0" xfId="80" applyFont="1" applyFill="1" applyAlignment="1">
      <alignment vertical="center"/>
    </xf>
    <xf numFmtId="0" fontId="168" fillId="0" borderId="0" xfId="80" applyFont="1" applyFill="1" applyAlignment="1">
      <alignment vertical="center"/>
    </xf>
    <xf numFmtId="0" fontId="205" fillId="0" borderId="0" xfId="80" applyFont="1" applyFill="1" applyAlignment="1">
      <alignment horizontal="left" vertical="top" indent="5"/>
    </xf>
    <xf numFmtId="0" fontId="166" fillId="0" borderId="0" xfId="58" applyFont="1" applyFill="1" applyAlignment="1" applyProtection="1"/>
    <xf numFmtId="0" fontId="23" fillId="0" borderId="0" xfId="80" applyFont="1" applyFill="1" applyAlignment="1">
      <alignment horizontal="left" indent="1"/>
    </xf>
    <xf numFmtId="2" fontId="23" fillId="0" borderId="0" xfId="80" applyNumberFormat="1" applyFont="1" applyFill="1" applyAlignment="1">
      <alignment horizontal="left" indent="1"/>
    </xf>
    <xf numFmtId="2" fontId="23" fillId="0" borderId="0" xfId="80" applyNumberFormat="1" applyFont="1" applyFill="1"/>
    <xf numFmtId="0" fontId="23" fillId="0" borderId="0" xfId="80" applyFont="1" applyFill="1" applyAlignment="1">
      <alignment horizontal="justify"/>
    </xf>
    <xf numFmtId="164" fontId="31" fillId="0" borderId="14" xfId="0" applyNumberFormat="1" applyFont="1" applyFill="1" applyBorder="1" applyAlignment="1">
      <alignment horizontal="left"/>
    </xf>
    <xf numFmtId="0" fontId="29" fillId="0" borderId="0" xfId="0" applyFont="1" applyFill="1" applyBorder="1" applyAlignment="1">
      <alignment horizontal="right"/>
    </xf>
    <xf numFmtId="0" fontId="29" fillId="0" borderId="14" xfId="0" applyFont="1" applyFill="1" applyBorder="1" applyAlignment="1">
      <alignment horizontal="left"/>
    </xf>
    <xf numFmtId="164" fontId="29" fillId="0" borderId="14" xfId="0" applyNumberFormat="1" applyFont="1" applyFill="1" applyBorder="1" applyAlignment="1">
      <alignment horizontal="left"/>
    </xf>
    <xf numFmtId="0" fontId="29" fillId="0" borderId="0" xfId="0" applyFont="1" applyFill="1" applyAlignment="1">
      <alignment horizontal="right" wrapText="1"/>
    </xf>
    <xf numFmtId="0" fontId="29" fillId="0" borderId="14" xfId="0" applyNumberFormat="1" applyFont="1" applyFill="1" applyBorder="1" applyAlignment="1">
      <alignment horizontal="left"/>
    </xf>
    <xf numFmtId="0" fontId="206" fillId="0" borderId="0" xfId="0" applyFont="1" applyFill="1" applyAlignment="1">
      <alignment vertical="center"/>
    </xf>
    <xf numFmtId="0" fontId="206" fillId="0" borderId="0" xfId="0" applyFont="1" applyFill="1"/>
    <xf numFmtId="0" fontId="186" fillId="0" borderId="0" xfId="56" applyFont="1" applyFill="1" applyAlignment="1" applyProtection="1">
      <alignment horizontal="left" vertical="center"/>
    </xf>
    <xf numFmtId="0" fontId="187" fillId="0" borderId="0" xfId="0" applyFont="1" applyFill="1"/>
    <xf numFmtId="0" fontId="175" fillId="0" borderId="0" xfId="0" applyFont="1" applyFill="1"/>
    <xf numFmtId="0" fontId="189" fillId="0" borderId="0" xfId="0" applyFont="1" applyFill="1" applyBorder="1" applyAlignment="1">
      <alignment vertical="center" wrapText="1"/>
    </xf>
    <xf numFmtId="0" fontId="175" fillId="0" borderId="0" xfId="0" applyFont="1" applyFill="1" applyBorder="1" applyAlignment="1">
      <alignment vertical="center" wrapText="1"/>
    </xf>
    <xf numFmtId="0" fontId="24" fillId="0" borderId="0" xfId="0" applyFont="1" applyFill="1"/>
    <xf numFmtId="0" fontId="191" fillId="0" borderId="0" xfId="0" applyFont="1" applyFill="1"/>
    <xf numFmtId="165" fontId="188" fillId="0" borderId="0" xfId="0" applyNumberFormat="1" applyFont="1" applyFill="1"/>
    <xf numFmtId="0" fontId="192" fillId="0" borderId="0" xfId="0" applyFont="1" applyFill="1"/>
    <xf numFmtId="0" fontId="167" fillId="0" borderId="0" xfId="80" applyFont="1" applyFill="1"/>
    <xf numFmtId="0" fontId="180" fillId="0" borderId="0" xfId="0" applyFont="1" applyFill="1" applyAlignment="1"/>
    <xf numFmtId="0" fontId="31" fillId="0" borderId="0" xfId="0" applyFont="1" applyFill="1" applyAlignment="1"/>
    <xf numFmtId="0" fontId="75" fillId="0" borderId="0" xfId="0" applyFont="1" applyFill="1" applyAlignment="1"/>
    <xf numFmtId="0" fontId="175" fillId="0" borderId="0" xfId="0" applyFont="1" applyFill="1" applyBorder="1" applyAlignment="1"/>
    <xf numFmtId="0" fontId="175" fillId="0" borderId="0" xfId="0" applyFont="1" applyFill="1" applyBorder="1"/>
    <xf numFmtId="0" fontId="29" fillId="0" borderId="0" xfId="0" applyFont="1" applyFill="1" applyAlignment="1">
      <alignment horizontal="left"/>
    </xf>
    <xf numFmtId="0" fontId="31" fillId="0" borderId="0" xfId="0" applyFont="1" applyFill="1" applyAlignment="1">
      <alignment horizontal="right"/>
    </xf>
    <xf numFmtId="2" fontId="175" fillId="0" borderId="0" xfId="0" applyNumberFormat="1" applyFont="1" applyFill="1"/>
    <xf numFmtId="0" fontId="188" fillId="0" borderId="0" xfId="0" applyFont="1" applyFill="1" applyAlignment="1">
      <alignment horizontal="left" indent="1"/>
    </xf>
    <xf numFmtId="0" fontId="194" fillId="0" borderId="0" xfId="0" applyFont="1" applyFill="1" applyAlignment="1">
      <alignment horizontal="left" vertical="center" indent="1"/>
    </xf>
    <xf numFmtId="0" fontId="187" fillId="0" borderId="0" xfId="0" applyFont="1" applyFill="1" applyBorder="1" applyAlignment="1">
      <alignment wrapText="1"/>
    </xf>
    <xf numFmtId="0" fontId="187" fillId="0" borderId="0" xfId="0" applyFont="1" applyFill="1" applyBorder="1"/>
    <xf numFmtId="0" fontId="201" fillId="0" borderId="0" xfId="0" applyFont="1" applyFill="1" applyAlignment="1"/>
    <xf numFmtId="0" fontId="201" fillId="0" borderId="0" xfId="0" applyFont="1" applyFill="1" applyAlignment="1">
      <alignment horizontal="left"/>
    </xf>
    <xf numFmtId="0" fontId="192" fillId="0" borderId="0" xfId="0" applyFont="1" applyFill="1" applyAlignment="1"/>
    <xf numFmtId="0" fontId="191" fillId="0" borderId="0" xfId="0" applyFont="1" applyFill="1" applyAlignment="1"/>
    <xf numFmtId="0" fontId="188" fillId="0" borderId="0" xfId="0" applyFont="1" applyFill="1" applyBorder="1" applyAlignment="1">
      <alignment vertical="center" wrapText="1"/>
    </xf>
    <xf numFmtId="0" fontId="29" fillId="0" borderId="98" xfId="0" applyFont="1" applyFill="1" applyBorder="1" applyAlignment="1">
      <alignment horizontal="center" vertical="center" wrapText="1"/>
    </xf>
    <xf numFmtId="0" fontId="196" fillId="0" borderId="0" xfId="0" applyFont="1" applyFill="1" applyBorder="1" applyAlignment="1">
      <alignment horizontal="center" vertical="center" wrapText="1"/>
    </xf>
    <xf numFmtId="2" fontId="188" fillId="0" borderId="0" xfId="0" applyNumberFormat="1" applyFont="1" applyFill="1"/>
    <xf numFmtId="0" fontId="188" fillId="0" borderId="0" xfId="0" applyFont="1" applyFill="1" applyBorder="1" applyAlignment="1">
      <alignment wrapText="1"/>
    </xf>
    <xf numFmtId="164" fontId="188" fillId="0" borderId="0" xfId="0" applyNumberFormat="1" applyFont="1" applyFill="1" applyBorder="1" applyAlignment="1">
      <alignment horizontal="left" wrapText="1"/>
    </xf>
    <xf numFmtId="0" fontId="188" fillId="0" borderId="0" xfId="0" applyFont="1" applyFill="1" applyBorder="1" applyAlignment="1">
      <alignment horizontal="left" indent="1"/>
    </xf>
    <xf numFmtId="0" fontId="193" fillId="0" borderId="0" xfId="0" applyFont="1" applyFill="1" applyBorder="1" applyAlignment="1">
      <alignment horizontal="left" vertical="center" indent="1"/>
    </xf>
    <xf numFmtId="0" fontId="203" fillId="0" borderId="0" xfId="80" applyFont="1" applyFill="1" applyAlignment="1"/>
    <xf numFmtId="0" fontId="169" fillId="0" borderId="0" xfId="80" applyFont="1" applyFill="1" applyAlignment="1">
      <alignment horizontal="left" vertical="center" indent="1"/>
    </xf>
    <xf numFmtId="0" fontId="166" fillId="0" borderId="0" xfId="0" applyFont="1" applyFill="1" applyBorder="1" applyAlignment="1"/>
    <xf numFmtId="1" fontId="29" fillId="0" borderId="0" xfId="0" applyNumberFormat="1" applyFont="1" applyFill="1" applyAlignment="1">
      <alignment horizontal="right"/>
    </xf>
    <xf numFmtId="0" fontId="21" fillId="0" borderId="0" xfId="0" applyFont="1" applyFill="1"/>
    <xf numFmtId="1" fontId="21" fillId="0" borderId="0" xfId="0" applyNumberFormat="1" applyFont="1" applyFill="1" applyAlignment="1">
      <alignment horizontal="right"/>
    </xf>
    <xf numFmtId="0" fontId="181" fillId="0" borderId="0" xfId="0" applyFont="1" applyFill="1" applyBorder="1" applyAlignment="1">
      <alignment vertical="center"/>
    </xf>
    <xf numFmtId="171" fontId="23" fillId="0" borderId="0" xfId="0" applyNumberFormat="1" applyFont="1" applyFill="1"/>
    <xf numFmtId="0" fontId="203" fillId="0" borderId="0" xfId="0" applyNumberFormat="1" applyFont="1" applyFill="1" applyAlignment="1"/>
    <xf numFmtId="0" fontId="180" fillId="0" borderId="0" xfId="0" applyFont="1" applyFill="1" applyBorder="1" applyAlignment="1">
      <alignment vertical="center" wrapText="1"/>
    </xf>
    <xf numFmtId="165" fontId="174" fillId="0" borderId="0" xfId="0" applyNumberFormat="1" applyFont="1" applyFill="1"/>
    <xf numFmtId="165" fontId="31" fillId="0" borderId="20" xfId="0" applyNumberFormat="1" applyFont="1" applyFill="1" applyBorder="1" applyAlignment="1">
      <alignment horizontal="right" wrapText="1" indent="1"/>
    </xf>
    <xf numFmtId="165" fontId="31" fillId="0" borderId="0" xfId="0" applyNumberFormat="1" applyFont="1" applyFill="1" applyBorder="1" applyAlignment="1">
      <alignment horizontal="right" wrapText="1"/>
    </xf>
    <xf numFmtId="0" fontId="174" fillId="0" borderId="0" xfId="0" applyFont="1" applyFill="1" applyAlignment="1">
      <alignment vertical="center"/>
    </xf>
    <xf numFmtId="0" fontId="29" fillId="0" borderId="0" xfId="0" applyFont="1" applyFill="1" applyBorder="1" applyAlignment="1">
      <alignment vertical="center"/>
    </xf>
    <xf numFmtId="0" fontId="174" fillId="0" borderId="0" xfId="0" applyFont="1" applyFill="1" applyBorder="1" applyAlignment="1">
      <alignment vertical="center"/>
    </xf>
    <xf numFmtId="0" fontId="180" fillId="0" borderId="0" xfId="56" applyFont="1" applyFill="1" applyAlignment="1" applyProtection="1"/>
    <xf numFmtId="1" fontId="31" fillId="0" borderId="0" xfId="0" applyNumberFormat="1" applyFont="1" applyFill="1" applyBorder="1" applyAlignment="1">
      <alignment horizontal="left" vertical="center"/>
    </xf>
    <xf numFmtId="0" fontId="220" fillId="0" borderId="0" xfId="80" applyFont="1" applyFill="1" applyAlignment="1">
      <alignment horizontal="left" indent="1"/>
    </xf>
    <xf numFmtId="1" fontId="220" fillId="0" borderId="0" xfId="80" applyNumberFormat="1" applyFont="1" applyFill="1" applyAlignment="1">
      <alignment horizontal="left" indent="1"/>
    </xf>
    <xf numFmtId="1" fontId="23" fillId="0" borderId="0" xfId="80" applyNumberFormat="1" applyFont="1" applyFill="1"/>
    <xf numFmtId="1" fontId="31" fillId="0" borderId="0" xfId="0" applyNumberFormat="1" applyFont="1" applyFill="1" applyBorder="1" applyAlignment="1">
      <alignment horizontal="right" wrapText="1"/>
    </xf>
    <xf numFmtId="165" fontId="192" fillId="0" borderId="0" xfId="0" applyNumberFormat="1" applyFont="1" applyFill="1"/>
    <xf numFmtId="165" fontId="187" fillId="0" borderId="0" xfId="0" applyNumberFormat="1" applyFont="1" applyFill="1" applyAlignment="1"/>
    <xf numFmtId="0" fontId="178" fillId="0" borderId="0" xfId="80" applyFont="1" applyFill="1" applyAlignment="1">
      <alignment vertical="center"/>
    </xf>
    <xf numFmtId="0" fontId="207" fillId="0" borderId="0" xfId="56" applyFont="1" applyFill="1" applyAlignment="1" applyProtection="1">
      <alignment horizontal="left"/>
    </xf>
    <xf numFmtId="0" fontId="202" fillId="0" borderId="0" xfId="80" applyFont="1" applyFill="1" applyAlignment="1">
      <alignment horizontal="left"/>
    </xf>
    <xf numFmtId="0" fontId="202" fillId="0" borderId="0" xfId="80" applyFont="1" applyFill="1" applyAlignment="1">
      <alignment horizontal="left" vertical="center"/>
    </xf>
    <xf numFmtId="0" fontId="202" fillId="0" borderId="0" xfId="80" applyFont="1" applyFill="1" applyAlignment="1">
      <alignment vertical="center"/>
    </xf>
    <xf numFmtId="0" fontId="166" fillId="0" borderId="0" xfId="0" applyFont="1" applyFill="1" applyAlignment="1">
      <alignment horizontal="left"/>
    </xf>
    <xf numFmtId="0" fontId="202" fillId="0" borderId="39" xfId="80" applyFont="1" applyFill="1" applyBorder="1" applyAlignment="1">
      <alignment horizontal="left"/>
    </xf>
    <xf numFmtId="0" fontId="180" fillId="0" borderId="0" xfId="0" applyFont="1" applyFill="1" applyAlignment="1">
      <alignment horizontal="left" vertical="top"/>
    </xf>
    <xf numFmtId="0" fontId="29" fillId="0" borderId="116" xfId="80" applyFont="1" applyFill="1" applyBorder="1" applyAlignment="1">
      <alignment horizontal="center" vertical="center" wrapText="1"/>
    </xf>
    <xf numFmtId="0" fontId="180" fillId="0" borderId="0" xfId="0" applyFont="1" applyFill="1" applyAlignment="1">
      <alignment wrapText="1"/>
    </xf>
    <xf numFmtId="0" fontId="203" fillId="0" borderId="0" xfId="80" applyFont="1" applyFill="1" applyAlignment="1">
      <alignment horizontal="left"/>
    </xf>
    <xf numFmtId="0" fontId="29" fillId="0" borderId="0" xfId="0" applyFont="1" applyFill="1" applyAlignment="1"/>
    <xf numFmtId="0" fontId="29" fillId="0" borderId="0" xfId="0" applyFont="1" applyFill="1" applyAlignment="1">
      <alignment vertical="center"/>
    </xf>
    <xf numFmtId="0" fontId="29" fillId="0" borderId="0" xfId="0" applyFont="1" applyFill="1" applyAlignment="1">
      <alignment wrapText="1"/>
    </xf>
    <xf numFmtId="0" fontId="207" fillId="0" borderId="0" xfId="56" applyFont="1" applyFill="1" applyAlignment="1" applyProtection="1"/>
    <xf numFmtId="0" fontId="207" fillId="0" borderId="0" xfId="56" applyFont="1" applyFill="1" applyAlignment="1" applyProtection="1">
      <alignment vertical="top"/>
    </xf>
    <xf numFmtId="0" fontId="158" fillId="0" borderId="0" xfId="0" applyFont="1" applyFill="1" applyAlignment="1">
      <alignment vertical="top" wrapText="1"/>
    </xf>
    <xf numFmtId="0" fontId="138" fillId="0" borderId="0" xfId="0" applyFont="1" applyFill="1" applyAlignment="1"/>
    <xf numFmtId="0" fontId="128" fillId="0" borderId="0" xfId="80" applyFont="1" applyFill="1"/>
    <xf numFmtId="0" fontId="209" fillId="0" borderId="0" xfId="80" applyFont="1" applyFill="1" applyAlignment="1">
      <alignment horizontal="left"/>
    </xf>
    <xf numFmtId="0" fontId="210" fillId="0" borderId="0" xfId="0" applyFont="1" applyFill="1" applyAlignment="1">
      <alignment horizontal="center" vertical="center"/>
    </xf>
    <xf numFmtId="0" fontId="210" fillId="0" borderId="0" xfId="0" applyFont="1" applyFill="1"/>
    <xf numFmtId="0" fontId="211" fillId="0" borderId="0" xfId="56" applyFont="1" applyFill="1" applyAlignment="1" applyProtection="1"/>
    <xf numFmtId="0" fontId="151" fillId="0" borderId="0" xfId="0" applyFont="1" applyFill="1" applyAlignment="1"/>
    <xf numFmtId="0" fontId="152" fillId="0" borderId="0" xfId="0" applyFont="1" applyFill="1" applyAlignment="1">
      <alignment horizontal="left" vertical="center"/>
    </xf>
    <xf numFmtId="0" fontId="212" fillId="0" borderId="0" xfId="0" applyFont="1" applyFill="1"/>
    <xf numFmtId="0" fontId="68" fillId="0" borderId="0" xfId="0" applyFont="1" applyFill="1" applyAlignment="1">
      <alignment horizontal="left" vertical="center"/>
    </xf>
    <xf numFmtId="0" fontId="213" fillId="0" borderId="0" xfId="56" applyFont="1" applyFill="1" applyAlignment="1" applyProtection="1"/>
    <xf numFmtId="0" fontId="148" fillId="0" borderId="0" xfId="0" applyFont="1" applyFill="1" applyBorder="1" applyAlignment="1">
      <alignment horizontal="left" wrapText="1"/>
    </xf>
    <xf numFmtId="0" fontId="131" fillId="0" borderId="0" xfId="0" applyFont="1" applyFill="1" applyAlignment="1">
      <alignment horizontal="right" indent="1"/>
    </xf>
    <xf numFmtId="164" fontId="148" fillId="0" borderId="0" xfId="0" applyNumberFormat="1" applyFont="1" applyFill="1" applyBorder="1" applyAlignment="1">
      <alignment horizontal="left" wrapText="1"/>
    </xf>
    <xf numFmtId="165" fontId="130" fillId="0" borderId="0" xfId="128" applyNumberFormat="1" applyFont="1" applyFill="1" applyBorder="1"/>
    <xf numFmtId="0" fontId="143" fillId="0" borderId="0" xfId="0" applyFont="1" applyFill="1" applyBorder="1"/>
    <xf numFmtId="0" fontId="4" fillId="0" borderId="0" xfId="0" applyFont="1" applyFill="1" applyBorder="1"/>
    <xf numFmtId="165" fontId="143" fillId="0" borderId="0" xfId="0" applyNumberFormat="1" applyFont="1" applyFill="1" applyBorder="1"/>
    <xf numFmtId="0" fontId="134" fillId="0" borderId="0" xfId="0" applyFont="1" applyFill="1" applyAlignment="1"/>
    <xf numFmtId="0" fontId="4" fillId="0" borderId="0" xfId="0" applyFont="1" applyFill="1" applyAlignment="1">
      <alignment horizontal="center" vertical="center"/>
    </xf>
    <xf numFmtId="0" fontId="133" fillId="0" borderId="0" xfId="0" applyFont="1" applyFill="1" applyAlignment="1">
      <alignment horizontal="left" vertical="center"/>
    </xf>
    <xf numFmtId="0" fontId="212" fillId="0" borderId="0" xfId="0" applyFont="1" applyFill="1" applyAlignment="1">
      <alignment horizontal="left"/>
    </xf>
    <xf numFmtId="0" fontId="155" fillId="0" borderId="0" xfId="0" applyFont="1" applyFill="1"/>
    <xf numFmtId="165" fontId="131" fillId="0" borderId="0" xfId="0" applyNumberFormat="1" applyFont="1" applyFill="1"/>
    <xf numFmtId="0" fontId="143" fillId="0" borderId="0" xfId="0" applyFont="1" applyFill="1" applyBorder="1" applyAlignment="1">
      <alignment vertical="center"/>
    </xf>
    <xf numFmtId="0" fontId="4" fillId="0" borderId="0" xfId="0" applyFont="1" applyFill="1" applyBorder="1" applyAlignment="1">
      <alignment vertical="center"/>
    </xf>
    <xf numFmtId="165" fontId="143" fillId="0" borderId="0" xfId="0" applyNumberFormat="1" applyFont="1" applyFill="1" applyBorder="1" applyAlignment="1">
      <alignment vertical="center"/>
    </xf>
    <xf numFmtId="0" fontId="4" fillId="0" borderId="0" xfId="0" applyFont="1" applyFill="1" applyAlignment="1">
      <alignment vertical="center"/>
    </xf>
    <xf numFmtId="165" fontId="131" fillId="0" borderId="0" xfId="0" applyNumberFormat="1" applyFont="1" applyFill="1" applyBorder="1"/>
    <xf numFmtId="0" fontId="131" fillId="0" borderId="0" xfId="0" applyFont="1" applyFill="1" applyBorder="1"/>
    <xf numFmtId="0" fontId="150" fillId="0" borderId="0" xfId="56" applyFont="1" applyFill="1" applyAlignment="1" applyProtection="1"/>
    <xf numFmtId="0" fontId="149" fillId="0" borderId="0" xfId="0" applyFont="1" applyFill="1" applyAlignment="1"/>
    <xf numFmtId="0" fontId="130" fillId="0" borderId="0" xfId="0" applyFont="1" applyFill="1" applyBorder="1" applyAlignment="1">
      <alignment horizontal="left" wrapText="1"/>
    </xf>
    <xf numFmtId="164" fontId="130" fillId="0" borderId="0" xfId="0" applyNumberFormat="1" applyFont="1" applyFill="1" applyBorder="1" applyAlignment="1">
      <alignment horizontal="left" wrapText="1"/>
    </xf>
    <xf numFmtId="0" fontId="209" fillId="0" borderId="0" xfId="0" applyFont="1" applyFill="1" applyAlignment="1">
      <alignment horizontal="left"/>
    </xf>
    <xf numFmtId="0" fontId="214" fillId="0" borderId="0" xfId="0" applyFont="1" applyFill="1" applyAlignment="1">
      <alignment vertical="center"/>
    </xf>
    <xf numFmtId="0" fontId="215" fillId="0" borderId="0" xfId="56" applyFont="1" applyFill="1" applyAlignment="1" applyProtection="1">
      <alignment horizontal="left" vertical="center"/>
    </xf>
    <xf numFmtId="0" fontId="212" fillId="0" borderId="0" xfId="0" applyFont="1" applyFill="1" applyAlignment="1">
      <alignment horizontal="left" vertical="top" indent="6"/>
    </xf>
    <xf numFmtId="0" fontId="212" fillId="0" borderId="0" xfId="0" applyFont="1" applyFill="1" applyAlignment="1">
      <alignment vertical="center"/>
    </xf>
    <xf numFmtId="0" fontId="212" fillId="0" borderId="0" xfId="0" applyFont="1" applyFill="1" applyAlignment="1">
      <alignment horizontal="left" vertical="center"/>
    </xf>
    <xf numFmtId="0" fontId="136" fillId="0" borderId="0" xfId="0" applyFont="1" applyFill="1" applyBorder="1" applyAlignment="1">
      <alignment horizontal="right" indent="1"/>
    </xf>
    <xf numFmtId="0" fontId="130" fillId="0" borderId="13" xfId="0" applyFont="1" applyFill="1" applyBorder="1" applyAlignment="1">
      <alignment horizontal="left" indent="2"/>
    </xf>
    <xf numFmtId="164" fontId="130" fillId="0" borderId="13" xfId="0" applyNumberFormat="1" applyFont="1" applyFill="1" applyBorder="1" applyAlignment="1">
      <alignment horizontal="left" indent="1"/>
    </xf>
    <xf numFmtId="0" fontId="130" fillId="0" borderId="13" xfId="0" applyFont="1" applyFill="1" applyBorder="1" applyAlignment="1">
      <alignment horizontal="left"/>
    </xf>
    <xf numFmtId="0" fontId="137" fillId="0" borderId="0" xfId="0" applyFont="1" applyFill="1" applyAlignment="1">
      <alignment vertical="center"/>
    </xf>
    <xf numFmtId="0" fontId="130" fillId="0" borderId="0" xfId="0" applyFont="1" applyFill="1" applyAlignment="1">
      <alignment vertical="center"/>
    </xf>
    <xf numFmtId="0" fontId="130" fillId="0" borderId="13" xfId="0" applyNumberFormat="1" applyFont="1" applyFill="1" applyBorder="1" applyAlignment="1">
      <alignment horizontal="left" indent="1"/>
    </xf>
    <xf numFmtId="164" fontId="130" fillId="0" borderId="13" xfId="0" applyNumberFormat="1" applyFont="1" applyFill="1" applyBorder="1" applyAlignment="1">
      <alignment horizontal="left" indent="2"/>
    </xf>
    <xf numFmtId="0" fontId="128" fillId="0" borderId="0" xfId="0" applyFont="1" applyFill="1" applyAlignment="1">
      <alignment vertical="center"/>
    </xf>
    <xf numFmtId="0" fontId="150" fillId="0" borderId="0" xfId="56" applyFont="1" applyFill="1" applyAlignment="1" applyProtection="1">
      <alignment horizontal="left"/>
    </xf>
    <xf numFmtId="0" fontId="131" fillId="0" borderId="18" xfId="0" applyFont="1" applyFill="1" applyBorder="1" applyAlignment="1">
      <alignment horizontal="right" indent="1"/>
    </xf>
    <xf numFmtId="0" fontId="130" fillId="0" borderId="0" xfId="84" applyNumberFormat="1" applyFont="1" applyFill="1" applyBorder="1" applyAlignment="1">
      <alignment horizontal="left"/>
    </xf>
    <xf numFmtId="0" fontId="136" fillId="0" borderId="0" xfId="84" applyNumberFormat="1" applyFont="1" applyFill="1" applyBorder="1" applyAlignment="1">
      <alignment horizontal="left"/>
    </xf>
    <xf numFmtId="165" fontId="136" fillId="0" borderId="18" xfId="0" applyNumberFormat="1" applyFont="1" applyFill="1" applyBorder="1" applyAlignment="1">
      <alignment horizontal="right" indent="1"/>
    </xf>
    <xf numFmtId="0" fontId="136" fillId="0" borderId="0" xfId="84" applyNumberFormat="1" applyFont="1" applyFill="1" applyBorder="1" applyAlignment="1"/>
    <xf numFmtId="0" fontId="130" fillId="0" borderId="0" xfId="0" applyFont="1" applyFill="1" applyAlignment="1">
      <alignment horizontal="left" indent="1"/>
    </xf>
    <xf numFmtId="0" fontId="126" fillId="0" borderId="0" xfId="84" applyFont="1" applyFill="1" applyBorder="1"/>
    <xf numFmtId="0" fontId="126" fillId="0" borderId="0" xfId="84" applyFont="1" applyFill="1"/>
    <xf numFmtId="0" fontId="128" fillId="0" borderId="0" xfId="84" applyFont="1" applyFill="1"/>
    <xf numFmtId="0" fontId="129" fillId="0" borderId="0" xfId="0" applyFont="1" applyFill="1" applyAlignment="1">
      <alignment horizontal="left"/>
    </xf>
    <xf numFmtId="0" fontId="131" fillId="0" borderId="0" xfId="0" applyFont="1" applyFill="1" applyAlignment="1"/>
    <xf numFmtId="0" fontId="129" fillId="0" borderId="0" xfId="0" applyNumberFormat="1" applyFont="1" applyFill="1" applyAlignment="1">
      <alignment horizontal="left"/>
    </xf>
    <xf numFmtId="0" fontId="151" fillId="0" borderId="0" xfId="0" applyFont="1" applyFill="1"/>
    <xf numFmtId="0" fontId="149" fillId="0" borderId="0" xfId="0" applyFont="1" applyFill="1" applyBorder="1"/>
    <xf numFmtId="0" fontId="129" fillId="0" borderId="0" xfId="0" applyFont="1" applyFill="1" applyAlignment="1">
      <alignment vertical="center"/>
    </xf>
    <xf numFmtId="0" fontId="129" fillId="0" borderId="0" xfId="0" applyFont="1" applyFill="1" applyBorder="1"/>
    <xf numFmtId="0" fontId="136" fillId="0" borderId="13" xfId="0" applyFont="1" applyFill="1" applyBorder="1" applyAlignment="1">
      <alignment horizontal="right"/>
    </xf>
    <xf numFmtId="0" fontId="136" fillId="0" borderId="0" xfId="0" applyFont="1" applyFill="1" applyBorder="1"/>
    <xf numFmtId="0" fontId="130" fillId="0" borderId="0" xfId="0" applyFont="1" applyFill="1" applyBorder="1" applyAlignment="1">
      <alignment horizontal="left"/>
    </xf>
    <xf numFmtId="0" fontId="130" fillId="0" borderId="13" xfId="0" applyFont="1" applyFill="1" applyBorder="1" applyAlignment="1"/>
    <xf numFmtId="164" fontId="130" fillId="0" borderId="0" xfId="0" applyNumberFormat="1" applyFont="1" applyFill="1" applyBorder="1" applyAlignment="1">
      <alignment horizontal="left"/>
    </xf>
    <xf numFmtId="0" fontId="130" fillId="0" borderId="13" xfId="0" applyFont="1" applyFill="1" applyBorder="1" applyAlignment="1">
      <alignment horizontal="right"/>
    </xf>
    <xf numFmtId="0" fontId="130" fillId="0" borderId="0" xfId="0" applyFont="1" applyFill="1" applyBorder="1" applyAlignment="1">
      <alignment horizontal="left" indent="2"/>
    </xf>
    <xf numFmtId="0" fontId="137" fillId="0" borderId="13" xfId="0" applyFont="1" applyFill="1" applyBorder="1" applyAlignment="1">
      <alignment horizontal="right"/>
    </xf>
    <xf numFmtId="164" fontId="130" fillId="0" borderId="0" xfId="0" applyNumberFormat="1" applyFont="1" applyFill="1" applyBorder="1" applyAlignment="1">
      <alignment horizontal="left" indent="1"/>
    </xf>
    <xf numFmtId="0" fontId="130" fillId="0" borderId="0" xfId="0" applyNumberFormat="1" applyFont="1" applyFill="1" applyBorder="1" applyAlignment="1">
      <alignment horizontal="left" wrapText="1" indent="1"/>
    </xf>
    <xf numFmtId="0" fontId="130" fillId="0" borderId="0" xfId="0" applyNumberFormat="1" applyFont="1" applyFill="1" applyBorder="1" applyAlignment="1">
      <alignment horizontal="left"/>
    </xf>
    <xf numFmtId="164" fontId="130" fillId="0" borderId="0" xfId="0" applyNumberFormat="1" applyFont="1" applyFill="1" applyBorder="1" applyAlignment="1">
      <alignment horizontal="left" wrapText="1" indent="1"/>
    </xf>
    <xf numFmtId="0" fontId="130" fillId="0" borderId="0" xfId="0" applyFont="1" applyFill="1" applyBorder="1" applyAlignment="1">
      <alignment horizontal="right"/>
    </xf>
    <xf numFmtId="0" fontId="130" fillId="0" borderId="0" xfId="0" applyFont="1" applyFill="1" applyBorder="1" applyAlignment="1">
      <alignment horizontal="left" vertical="center"/>
    </xf>
    <xf numFmtId="0" fontId="126" fillId="0" borderId="0" xfId="84" applyFont="1" applyFill="1" applyBorder="1" applyAlignment="1">
      <alignment horizontal="right" indent="1"/>
    </xf>
    <xf numFmtId="0" fontId="129" fillId="0" borderId="0" xfId="0" applyFont="1" applyFill="1" applyBorder="1" applyAlignment="1">
      <alignment wrapText="1"/>
    </xf>
    <xf numFmtId="0" fontId="129" fillId="0" borderId="0" xfId="0" applyFont="1" applyFill="1" applyAlignment="1">
      <alignment horizontal="left" vertical="center" indent="6"/>
    </xf>
    <xf numFmtId="0" fontId="130" fillId="0" borderId="81" xfId="0" applyFont="1" applyFill="1" applyBorder="1" applyAlignment="1">
      <alignment horizontal="center" vertical="center" wrapText="1"/>
    </xf>
    <xf numFmtId="0" fontId="129" fillId="0" borderId="0" xfId="0" applyFont="1" applyFill="1" applyAlignment="1">
      <alignment horizontal="left" vertical="top" indent="6"/>
    </xf>
    <xf numFmtId="165" fontId="126" fillId="0" borderId="0" xfId="0" applyNumberFormat="1" applyFont="1" applyFill="1"/>
    <xf numFmtId="165" fontId="129" fillId="0" borderId="0" xfId="0" applyNumberFormat="1" applyFont="1" applyFill="1"/>
    <xf numFmtId="0" fontId="145" fillId="0" borderId="0" xfId="0" applyFont="1" applyFill="1" applyBorder="1" applyAlignment="1">
      <alignment vertical="center" wrapText="1"/>
    </xf>
    <xf numFmtId="0" fontId="138" fillId="0" borderId="0" xfId="0" applyFont="1" applyFill="1" applyBorder="1" applyAlignment="1">
      <alignment horizontal="center" vertical="center" wrapText="1"/>
    </xf>
    <xf numFmtId="0" fontId="130" fillId="0" borderId="13" xfId="0" applyNumberFormat="1" applyFont="1" applyFill="1" applyBorder="1" applyAlignment="1">
      <alignment horizontal="left" wrapText="1"/>
    </xf>
    <xf numFmtId="0" fontId="136" fillId="0" borderId="0" xfId="0" applyNumberFormat="1" applyFont="1" applyFill="1" applyBorder="1" applyAlignment="1">
      <alignment wrapText="1"/>
    </xf>
    <xf numFmtId="0" fontId="136" fillId="0" borderId="0" xfId="0" applyFont="1" applyFill="1" applyBorder="1" applyAlignment="1"/>
    <xf numFmtId="1" fontId="136" fillId="0" borderId="0" xfId="0" applyNumberFormat="1" applyFont="1" applyFill="1" applyBorder="1" applyAlignment="1">
      <alignment wrapText="1"/>
    </xf>
    <xf numFmtId="0" fontId="128" fillId="0" borderId="0" xfId="0" applyFont="1" applyFill="1" applyBorder="1"/>
    <xf numFmtId="0" fontId="216" fillId="0" borderId="0" xfId="0" applyFont="1" applyFill="1" applyAlignment="1"/>
    <xf numFmtId="0" fontId="216" fillId="0" borderId="0" xfId="0" applyFont="1" applyFill="1" applyAlignment="1">
      <alignment horizontal="left"/>
    </xf>
    <xf numFmtId="0" fontId="216" fillId="0" borderId="0" xfId="0" applyFont="1" applyFill="1" applyAlignment="1">
      <alignment vertical="center"/>
    </xf>
    <xf numFmtId="0" fontId="149" fillId="0" borderId="0" xfId="0" applyFont="1" applyFill="1" applyAlignment="1">
      <alignment vertical="center"/>
    </xf>
    <xf numFmtId="1" fontId="130" fillId="0" borderId="0" xfId="0" applyNumberFormat="1" applyFont="1" applyFill="1" applyBorder="1" applyAlignment="1"/>
    <xf numFmtId="0" fontId="126" fillId="0" borderId="0" xfId="0" applyFont="1" applyFill="1" applyBorder="1" applyAlignment="1"/>
    <xf numFmtId="1" fontId="126" fillId="0" borderId="0" xfId="0" applyNumberFormat="1" applyFont="1" applyFill="1" applyBorder="1" applyAlignment="1"/>
    <xf numFmtId="0" fontId="150" fillId="0" borderId="0" xfId="56" applyFont="1" applyFill="1" applyBorder="1" applyAlignment="1" applyProtection="1"/>
    <xf numFmtId="0" fontId="129" fillId="0" borderId="0" xfId="0" applyFont="1" applyFill="1" applyBorder="1" applyAlignment="1">
      <alignment vertical="center"/>
    </xf>
    <xf numFmtId="2" fontId="136" fillId="0" borderId="0" xfId="0" applyNumberFormat="1" applyFont="1" applyFill="1" applyBorder="1" applyAlignment="1">
      <alignment wrapText="1"/>
    </xf>
    <xf numFmtId="165" fontId="151" fillId="0" borderId="0" xfId="76" applyNumberFormat="1" applyFont="1" applyFill="1" applyBorder="1" applyAlignment="1">
      <alignment vertical="center"/>
    </xf>
    <xf numFmtId="0" fontId="130" fillId="0" borderId="0" xfId="0"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136" fillId="0" borderId="0" xfId="0" applyFont="1" applyFill="1" applyBorder="1" applyAlignment="1">
      <alignment horizontal="right" wrapText="1" indent="1"/>
    </xf>
    <xf numFmtId="0" fontId="126" fillId="0" borderId="0" xfId="0" applyFont="1" applyFill="1" applyBorder="1" applyAlignment="1">
      <alignment wrapText="1"/>
    </xf>
    <xf numFmtId="0" fontId="126" fillId="0" borderId="0" xfId="0" applyFont="1" applyFill="1" applyBorder="1" applyAlignment="1">
      <alignment horizontal="right" indent="1"/>
    </xf>
    <xf numFmtId="0" fontId="127" fillId="0" borderId="0" xfId="0" applyFont="1" applyFill="1" applyBorder="1" applyAlignment="1">
      <alignment wrapText="1"/>
    </xf>
    <xf numFmtId="0" fontId="141" fillId="0" borderId="0" xfId="0" applyFont="1" applyFill="1" applyBorder="1" applyAlignment="1">
      <alignment horizontal="right" indent="1"/>
    </xf>
    <xf numFmtId="0" fontId="141" fillId="0" borderId="0" xfId="0" applyFont="1" applyFill="1" applyBorder="1"/>
    <xf numFmtId="0" fontId="146" fillId="0" borderId="0" xfId="0" applyFont="1" applyFill="1" applyBorder="1" applyAlignment="1">
      <alignment horizontal="right" indent="1"/>
    </xf>
    <xf numFmtId="0" fontId="146" fillId="0" borderId="0" xfId="0" applyFont="1" applyFill="1"/>
    <xf numFmtId="164" fontId="159" fillId="0" borderId="0" xfId="0" applyNumberFormat="1" applyFont="1" applyFill="1" applyBorder="1" applyAlignment="1">
      <alignment horizontal="left"/>
    </xf>
    <xf numFmtId="0" fontId="127" fillId="0" borderId="0" xfId="0" applyFont="1" applyFill="1" applyBorder="1" applyAlignment="1"/>
    <xf numFmtId="0" fontId="128" fillId="0" borderId="0" xfId="0" applyFont="1" applyFill="1" applyBorder="1" applyAlignment="1">
      <alignment vertical="center"/>
    </xf>
    <xf numFmtId="0" fontId="217" fillId="0" borderId="0" xfId="0" applyFont="1" applyFill="1" applyAlignment="1"/>
    <xf numFmtId="0" fontId="217" fillId="0" borderId="0" xfId="0" applyFont="1" applyFill="1"/>
    <xf numFmtId="0" fontId="155" fillId="0" borderId="0" xfId="0" applyFont="1" applyFill="1" applyBorder="1"/>
    <xf numFmtId="0" fontId="218" fillId="0" borderId="0" xfId="0" applyFont="1" applyFill="1" applyAlignment="1"/>
    <xf numFmtId="0" fontId="156" fillId="0" borderId="0" xfId="0" applyFont="1" applyFill="1"/>
    <xf numFmtId="0" fontId="149" fillId="0" borderId="0" xfId="0" applyFont="1" applyFill="1" applyAlignment="1">
      <alignment vertical="top"/>
    </xf>
    <xf numFmtId="0" fontId="130" fillId="0" borderId="0" xfId="0" applyFont="1" applyFill="1" applyAlignment="1">
      <alignment vertical="top"/>
    </xf>
    <xf numFmtId="165" fontId="141" fillId="0" borderId="0" xfId="0" applyNumberFormat="1" applyFont="1" applyFill="1" applyBorder="1"/>
    <xf numFmtId="165" fontId="148" fillId="0" borderId="0" xfId="0" applyNumberFormat="1" applyFont="1" applyFill="1" applyBorder="1" applyAlignment="1">
      <alignment vertical="center" wrapText="1"/>
    </xf>
    <xf numFmtId="165" fontId="148" fillId="0" borderId="0" xfId="0" applyNumberFormat="1" applyFont="1" applyFill="1" applyBorder="1" applyAlignment="1">
      <alignment horizontal="center" vertical="center" wrapText="1"/>
    </xf>
    <xf numFmtId="165" fontId="138" fillId="0" borderId="0" xfId="0" applyNumberFormat="1" applyFont="1" applyFill="1" applyAlignment="1"/>
    <xf numFmtId="165" fontId="137" fillId="0" borderId="0" xfId="0" applyNumberFormat="1" applyFont="1" applyFill="1" applyAlignment="1"/>
    <xf numFmtId="165" fontId="141" fillId="0" borderId="0" xfId="0" applyNumberFormat="1" applyFont="1" applyFill="1"/>
    <xf numFmtId="165" fontId="130" fillId="0" borderId="0" xfId="88" applyNumberFormat="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0" fontId="130" fillId="0" borderId="0" xfId="88" applyFont="1" applyFill="1" applyBorder="1" applyAlignment="1">
      <alignment horizontal="center" vertical="center"/>
    </xf>
    <xf numFmtId="0" fontId="130" fillId="0" borderId="0" xfId="0" applyNumberFormat="1" applyFont="1" applyFill="1" applyBorder="1" applyAlignment="1">
      <alignment horizontal="center" vertical="center" wrapText="1"/>
    </xf>
    <xf numFmtId="164" fontId="130" fillId="0" borderId="0" xfId="0" applyNumberFormat="1" applyFont="1" applyFill="1" applyAlignment="1">
      <alignment horizontal="left" indent="2"/>
    </xf>
    <xf numFmtId="0" fontId="153" fillId="0" borderId="0" xfId="0" applyFont="1" applyFill="1" applyAlignment="1">
      <alignment horizontal="left" vertical="center" indent="1"/>
    </xf>
    <xf numFmtId="0" fontId="130" fillId="0" borderId="0" xfId="77" applyFont="1" applyFill="1" applyAlignment="1">
      <alignment vertical="center"/>
    </xf>
    <xf numFmtId="0" fontId="135" fillId="0" borderId="0" xfId="0" applyFont="1" applyFill="1" applyAlignment="1">
      <alignment vertical="center"/>
    </xf>
    <xf numFmtId="0" fontId="139" fillId="0" borderId="0" xfId="0" applyFont="1" applyFill="1" applyBorder="1"/>
    <xf numFmtId="0" fontId="129" fillId="0" borderId="0" xfId="0" applyFont="1" applyFill="1" applyAlignment="1">
      <alignment horizontal="left" vertical="top"/>
    </xf>
    <xf numFmtId="0" fontId="128" fillId="0" borderId="0" xfId="0" applyFont="1" applyFill="1" applyAlignment="1">
      <alignment horizontal="left" vertical="center"/>
    </xf>
    <xf numFmtId="0" fontId="130" fillId="0" borderId="0" xfId="77" applyFont="1" applyFill="1" applyAlignment="1">
      <alignment horizontal="left" vertical="center"/>
    </xf>
    <xf numFmtId="0" fontId="141" fillId="0" borderId="0" xfId="0" applyFont="1" applyFill="1" applyAlignment="1">
      <alignment wrapText="1"/>
    </xf>
    <xf numFmtId="1" fontId="130" fillId="0" borderId="20" xfId="0" applyNumberFormat="1" applyFont="1" applyFill="1" applyBorder="1" applyAlignment="1">
      <alignment horizontal="right" wrapText="1" indent="1"/>
    </xf>
    <xf numFmtId="0" fontId="128" fillId="0" borderId="0" xfId="84" applyFont="1" applyFill="1" applyBorder="1"/>
    <xf numFmtId="0" fontId="141" fillId="0" borderId="0" xfId="0" applyFont="1" applyFill="1" applyAlignment="1">
      <alignment horizontal="left" indent="1"/>
    </xf>
    <xf numFmtId="0" fontId="157" fillId="0" borderId="0" xfId="0" applyFont="1" applyFill="1" applyAlignment="1">
      <alignment horizontal="left" vertical="center" indent="1"/>
    </xf>
    <xf numFmtId="0" fontId="138" fillId="0" borderId="0" xfId="0" applyFont="1" applyFill="1" applyBorder="1" applyAlignment="1"/>
    <xf numFmtId="0" fontId="209" fillId="0" borderId="0" xfId="0" applyFont="1" applyFill="1" applyAlignment="1"/>
    <xf numFmtId="0" fontId="147" fillId="0" borderId="0" xfId="0" applyFont="1" applyFill="1" applyAlignment="1">
      <alignment vertical="center"/>
    </xf>
    <xf numFmtId="0" fontId="147" fillId="0" borderId="0" xfId="0" applyFont="1" applyFill="1"/>
    <xf numFmtId="0" fontId="159" fillId="0" borderId="0" xfId="0" applyFont="1" applyFill="1" applyBorder="1" applyAlignment="1">
      <alignment horizontal="center" vertical="center"/>
    </xf>
    <xf numFmtId="165" fontId="159" fillId="0" borderId="0" xfId="0" applyNumberFormat="1" applyFont="1" applyFill="1" applyBorder="1" applyAlignment="1">
      <alignment horizontal="center" vertical="center"/>
    </xf>
    <xf numFmtId="165" fontId="130" fillId="0" borderId="0" xfId="0" applyNumberFormat="1" applyFont="1" applyFill="1" applyAlignment="1">
      <alignment horizontal="right" indent="1"/>
    </xf>
    <xf numFmtId="2" fontId="130" fillId="0" borderId="0" xfId="0" applyNumberFormat="1" applyFont="1" applyFill="1" applyAlignment="1">
      <alignment horizontal="right" indent="1"/>
    </xf>
    <xf numFmtId="49" fontId="131" fillId="0" borderId="0" xfId="0" applyNumberFormat="1" applyFont="1" applyFill="1"/>
    <xf numFmtId="49" fontId="130" fillId="0" borderId="0" xfId="0" applyNumberFormat="1" applyFont="1" applyFill="1" applyBorder="1" applyAlignment="1">
      <alignment horizontal="left"/>
    </xf>
    <xf numFmtId="164" fontId="141" fillId="0" borderId="0" xfId="0" applyNumberFormat="1" applyFont="1" applyFill="1" applyBorder="1"/>
    <xf numFmtId="49" fontId="141" fillId="0" borderId="0" xfId="0" applyNumberFormat="1" applyFont="1" applyFill="1" applyBorder="1" applyAlignment="1">
      <alignment horizontal="right"/>
    </xf>
    <xf numFmtId="49" fontId="130" fillId="0" borderId="0" xfId="0" applyNumberFormat="1" applyFont="1" applyFill="1" applyBorder="1" applyAlignment="1">
      <alignment horizontal="right"/>
    </xf>
    <xf numFmtId="0" fontId="159" fillId="0" borderId="0" xfId="0" applyFont="1" applyFill="1" applyBorder="1" applyAlignment="1">
      <alignment vertical="center"/>
    </xf>
    <xf numFmtId="0" fontId="130" fillId="0" borderId="0" xfId="0" applyFont="1" applyFill="1" applyBorder="1" applyAlignment="1">
      <alignment vertical="center"/>
    </xf>
    <xf numFmtId="164" fontId="130" fillId="0" borderId="0" xfId="0" applyNumberFormat="1" applyFont="1" applyFill="1" applyBorder="1" applyAlignment="1">
      <alignment horizontal="left" vertical="center"/>
    </xf>
    <xf numFmtId="0" fontId="130" fillId="0" borderId="0" xfId="0" applyNumberFormat="1" applyFont="1" applyFill="1" applyBorder="1" applyAlignment="1">
      <alignment horizontal="left" wrapText="1"/>
    </xf>
    <xf numFmtId="0" fontId="4" fillId="0" borderId="0" xfId="0" applyFont="1" applyFill="1" applyAlignment="1">
      <alignment horizontal="left" vertical="top"/>
    </xf>
    <xf numFmtId="0" fontId="113" fillId="0" borderId="0" xfId="0" applyFont="1" applyFill="1"/>
    <xf numFmtId="0" fontId="218" fillId="0" borderId="0" xfId="0" applyFont="1" applyFill="1" applyAlignment="1">
      <alignment horizontal="left"/>
    </xf>
    <xf numFmtId="0" fontId="156" fillId="0" borderId="0" xfId="0" applyFont="1" applyFill="1" applyAlignment="1"/>
    <xf numFmtId="165" fontId="151" fillId="0" borderId="0" xfId="0" applyNumberFormat="1" applyFont="1" applyFill="1" applyBorder="1" applyAlignment="1"/>
    <xf numFmtId="165" fontId="137" fillId="0" borderId="0" xfId="0" applyNumberFormat="1" applyFont="1" applyFill="1" applyAlignment="1">
      <alignment horizontal="center" vertical="center"/>
    </xf>
    <xf numFmtId="164" fontId="136" fillId="0" borderId="14" xfId="0" applyNumberFormat="1" applyFont="1" applyFill="1" applyBorder="1" applyAlignment="1">
      <alignment horizontal="left"/>
    </xf>
    <xf numFmtId="164" fontId="130" fillId="0" borderId="14" xfId="0" applyNumberFormat="1" applyFont="1" applyFill="1" applyBorder="1" applyAlignment="1">
      <alignment horizontal="left" vertical="center"/>
    </xf>
    <xf numFmtId="164" fontId="148" fillId="0" borderId="0" xfId="0" applyNumberFormat="1" applyFont="1" applyFill="1" applyBorder="1" applyAlignment="1">
      <alignment horizontal="left" vertical="center"/>
    </xf>
    <xf numFmtId="3" fontId="130" fillId="0" borderId="0" xfId="0" applyNumberFormat="1" applyFont="1" applyFill="1" applyBorder="1" applyAlignment="1">
      <alignment horizontal="right"/>
    </xf>
    <xf numFmtId="0" fontId="64" fillId="0" borderId="0" xfId="0" applyFont="1" applyFill="1"/>
    <xf numFmtId="164" fontId="130" fillId="0" borderId="13" xfId="0" applyNumberFormat="1" applyFont="1" applyFill="1" applyBorder="1" applyAlignment="1">
      <alignment horizontal="left" vertical="center"/>
    </xf>
    <xf numFmtId="3" fontId="129" fillId="0" borderId="0" xfId="0" applyNumberFormat="1" applyFont="1" applyFill="1" applyBorder="1" applyAlignment="1">
      <alignment vertical="center"/>
    </xf>
    <xf numFmtId="0" fontId="130" fillId="0" borderId="0" xfId="0" applyFont="1" applyFill="1" applyBorder="1" applyAlignment="1">
      <alignment vertical="center" wrapText="1"/>
    </xf>
    <xf numFmtId="164" fontId="130" fillId="0" borderId="13" xfId="0" applyNumberFormat="1" applyFont="1" applyFill="1" applyBorder="1"/>
    <xf numFmtId="0" fontId="152" fillId="0" borderId="0" xfId="0" applyFont="1" applyFill="1"/>
    <xf numFmtId="0" fontId="138" fillId="0" borderId="0" xfId="0" applyFont="1" applyFill="1" applyAlignment="1">
      <alignment horizontal="center" vertical="center"/>
    </xf>
    <xf numFmtId="9" fontId="130" fillId="0" borderId="0" xfId="91" quotePrefix="1" applyFont="1" applyFill="1" applyBorder="1" applyAlignment="1">
      <alignment vertical="center"/>
    </xf>
    <xf numFmtId="9" fontId="130" fillId="0" borderId="0" xfId="91" quotePrefix="1" applyFont="1" applyFill="1" applyBorder="1" applyAlignment="1">
      <alignment horizontal="centerContinuous"/>
    </xf>
    <xf numFmtId="9" fontId="130" fillId="0" borderId="0" xfId="91" applyFont="1" applyFill="1" applyBorder="1"/>
    <xf numFmtId="165" fontId="131" fillId="0" borderId="0" xfId="0" applyNumberFormat="1" applyFont="1" applyFill="1" applyBorder="1" applyAlignment="1">
      <alignment horizontal="right"/>
    </xf>
    <xf numFmtId="165" fontId="130" fillId="0" borderId="0" xfId="1746" applyNumberFormat="1" applyFont="1" applyFill="1"/>
    <xf numFmtId="164" fontId="130" fillId="0" borderId="14" xfId="0" applyNumberFormat="1" applyFont="1" applyFill="1" applyBorder="1" applyAlignment="1">
      <alignment horizontal="left"/>
    </xf>
    <xf numFmtId="164" fontId="130" fillId="0" borderId="14" xfId="0" applyNumberFormat="1" applyFont="1" applyFill="1" applyBorder="1" applyAlignment="1"/>
    <xf numFmtId="164" fontId="142" fillId="0" borderId="0" xfId="0" applyNumberFormat="1" applyFont="1" applyFill="1" applyBorder="1" applyAlignment="1">
      <alignment horizontal="left" vertical="center" indent="1"/>
    </xf>
    <xf numFmtId="165" fontId="142" fillId="0" borderId="0" xfId="0" applyNumberFormat="1" applyFont="1" applyFill="1" applyBorder="1" applyAlignment="1">
      <alignment horizontal="left" vertical="center" indent="1"/>
    </xf>
    <xf numFmtId="1" fontId="142" fillId="0" borderId="0" xfId="0" applyNumberFormat="1" applyFont="1" applyFill="1" applyBorder="1" applyAlignment="1">
      <alignment horizontal="left" vertical="center" indent="1"/>
    </xf>
    <xf numFmtId="2" fontId="142" fillId="0" borderId="0" xfId="0" applyNumberFormat="1" applyFont="1" applyFill="1" applyBorder="1" applyAlignment="1">
      <alignment horizontal="left" vertical="center" indent="1"/>
    </xf>
    <xf numFmtId="3" fontId="142" fillId="0" borderId="0" xfId="0" applyNumberFormat="1" applyFont="1" applyFill="1" applyBorder="1" applyAlignment="1">
      <alignment horizontal="left" vertical="center" indent="1"/>
    </xf>
    <xf numFmtId="2" fontId="130" fillId="0" borderId="0" xfId="0" applyNumberFormat="1" applyFont="1" applyFill="1" applyBorder="1" applyAlignment="1">
      <alignment horizontal="right" indent="1"/>
    </xf>
    <xf numFmtId="0" fontId="148" fillId="0" borderId="0" xfId="0" applyFont="1" applyFill="1" applyAlignment="1">
      <alignment horizontal="left" vertical="center"/>
    </xf>
    <xf numFmtId="0" fontId="132" fillId="0" borderId="0" xfId="0" applyFont="1" applyFill="1"/>
    <xf numFmtId="0" fontId="138" fillId="0" borderId="0" xfId="0" applyFont="1" applyFill="1" applyAlignment="1">
      <alignment vertical="center"/>
    </xf>
    <xf numFmtId="1" fontId="131" fillId="0" borderId="0" xfId="0" applyNumberFormat="1" applyFont="1" applyFill="1" applyAlignment="1">
      <alignment horizontal="right"/>
    </xf>
    <xf numFmtId="1" fontId="141" fillId="0" borderId="0" xfId="0" applyNumberFormat="1" applyFont="1" applyFill="1"/>
    <xf numFmtId="0" fontId="141" fillId="0" borderId="0" xfId="0" applyFont="1" applyFill="1" applyAlignment="1">
      <alignment vertical="center"/>
    </xf>
    <xf numFmtId="1" fontId="141" fillId="0" borderId="0" xfId="0" applyNumberFormat="1" applyFont="1" applyFill="1" applyAlignment="1">
      <alignment vertical="center"/>
    </xf>
    <xf numFmtId="0" fontId="165" fillId="0" borderId="0" xfId="56" applyFont="1" applyFill="1" applyAlignment="1" applyProtection="1"/>
    <xf numFmtId="1" fontId="174" fillId="0" borderId="0" xfId="0" applyNumberFormat="1" applyFont="1" applyFill="1" applyBorder="1" applyAlignment="1">
      <alignment horizontal="right" vertical="center"/>
    </xf>
    <xf numFmtId="1" fontId="174" fillId="0" borderId="0" xfId="80" applyNumberFormat="1" applyFont="1" applyFill="1" applyAlignment="1">
      <alignment horizontal="right"/>
    </xf>
    <xf numFmtId="1" fontId="174" fillId="0" borderId="0" xfId="0" applyNumberFormat="1" applyFont="1" applyFill="1" applyAlignment="1">
      <alignment horizontal="right" vertical="center"/>
    </xf>
    <xf numFmtId="1" fontId="174" fillId="0" borderId="0" xfId="80" applyNumberFormat="1" applyFont="1" applyFill="1"/>
    <xf numFmtId="1" fontId="174" fillId="0" borderId="0" xfId="80" applyNumberFormat="1" applyFont="1" applyFill="1" applyBorder="1"/>
    <xf numFmtId="1" fontId="174" fillId="0" borderId="0" xfId="0" applyNumberFormat="1" applyFont="1" applyFill="1" applyBorder="1" applyAlignment="1">
      <alignment vertical="center"/>
    </xf>
    <xf numFmtId="1" fontId="174" fillId="0" borderId="0" xfId="80" applyNumberFormat="1" applyFont="1" applyFill="1" applyAlignment="1">
      <alignment vertical="center"/>
    </xf>
    <xf numFmtId="1" fontId="174" fillId="0" borderId="0" xfId="0" applyNumberFormat="1" applyFont="1" applyFill="1" applyAlignment="1">
      <alignment vertical="center"/>
    </xf>
    <xf numFmtId="1" fontId="174" fillId="0" borderId="0" xfId="80" applyNumberFormat="1" applyFont="1" applyFill="1" applyAlignment="1"/>
    <xf numFmtId="165" fontId="180" fillId="0" borderId="0" xfId="80" applyNumberFormat="1" applyFont="1" applyFill="1" applyBorder="1"/>
    <xf numFmtId="0" fontId="142" fillId="0" borderId="0" xfId="84" applyFont="1" applyFill="1" applyAlignment="1">
      <alignment horizontal="left" indent="1"/>
    </xf>
    <xf numFmtId="0" fontId="130" fillId="0" borderId="18" xfId="0" applyFont="1" applyFill="1" applyBorder="1" applyAlignment="1">
      <alignment horizontal="right" indent="1"/>
    </xf>
    <xf numFmtId="164" fontId="136" fillId="58" borderId="14" xfId="0" applyNumberFormat="1" applyFont="1" applyFill="1" applyBorder="1" applyAlignment="1">
      <alignment horizontal="left" vertical="center"/>
    </xf>
    <xf numFmtId="164" fontId="136" fillId="58" borderId="13" xfId="0" applyNumberFormat="1" applyFont="1" applyFill="1" applyBorder="1" applyAlignment="1">
      <alignment horizontal="left" vertical="center"/>
    </xf>
    <xf numFmtId="164" fontId="136" fillId="58" borderId="14" xfId="0" applyNumberFormat="1" applyFont="1" applyFill="1" applyBorder="1" applyAlignment="1">
      <alignment horizontal="left"/>
    </xf>
    <xf numFmtId="0" fontId="225" fillId="0" borderId="0" xfId="56" applyFont="1" applyFill="1" applyAlignment="1" applyProtection="1"/>
    <xf numFmtId="0" fontId="160" fillId="0" borderId="0" xfId="0" applyFont="1" applyFill="1"/>
    <xf numFmtId="0" fontId="161" fillId="0" borderId="0" xfId="0" applyFont="1" applyFill="1" applyBorder="1" applyAlignment="1">
      <alignment vertical="top" textRotation="90"/>
    </xf>
    <xf numFmtId="0" fontId="161" fillId="0" borderId="0" xfId="0" applyFont="1" applyFill="1" applyBorder="1" applyAlignment="1">
      <alignment vertical="center" textRotation="90"/>
    </xf>
    <xf numFmtId="0" fontId="161" fillId="0" borderId="0" xfId="0" applyFont="1" applyFill="1" applyBorder="1" applyAlignment="1">
      <alignment textRotation="90"/>
    </xf>
    <xf numFmtId="0" fontId="161" fillId="0" borderId="0" xfId="0" applyFont="1" applyFill="1" applyBorder="1" applyAlignment="1">
      <alignment horizontal="left" vertical="center" indent="1"/>
    </xf>
    <xf numFmtId="0" fontId="160" fillId="0" borderId="0" xfId="0" applyFont="1" applyFill="1" applyAlignment="1"/>
    <xf numFmtId="0" fontId="160" fillId="0" borderId="0" xfId="0" applyFont="1" applyFill="1" applyAlignment="1">
      <alignment vertical="top"/>
    </xf>
    <xf numFmtId="0" fontId="160" fillId="0" borderId="0" xfId="0" applyFont="1" applyFill="1" applyAlignment="1">
      <alignment vertical="center"/>
    </xf>
    <xf numFmtId="0" fontId="22" fillId="0" borderId="0" xfId="56" applyFont="1" applyFill="1" applyBorder="1" applyAlignment="1" applyProtection="1">
      <alignment horizontal="left" vertical="center" wrapText="1" indent="1"/>
    </xf>
    <xf numFmtId="0" fontId="21" fillId="0" borderId="0" xfId="0" applyFont="1" applyFill="1" applyBorder="1" applyAlignment="1">
      <alignment vertical="top"/>
    </xf>
    <xf numFmtId="0" fontId="21" fillId="0" borderId="0" xfId="0" applyFont="1" applyFill="1" applyAlignment="1">
      <alignment vertical="top"/>
    </xf>
    <xf numFmtId="0" fontId="21" fillId="0" borderId="0" xfId="56" applyFont="1" applyFill="1" applyBorder="1" applyAlignment="1" applyProtection="1">
      <alignment horizontal="left" vertical="top" wrapText="1" indent="1"/>
    </xf>
    <xf numFmtId="0" fontId="160" fillId="0" borderId="0" xfId="0" applyFont="1" applyFill="1" applyAlignment="1">
      <alignment horizontal="left" vertical="center" indent="1"/>
    </xf>
    <xf numFmtId="2" fontId="29" fillId="0" borderId="0" xfId="0" applyNumberFormat="1" applyFont="1" applyFill="1" applyBorder="1" applyAlignment="1">
      <alignment horizontal="right" wrapText="1" indent="1"/>
    </xf>
    <xf numFmtId="0" fontId="21" fillId="0" borderId="0" xfId="56" applyFont="1" applyFill="1" applyBorder="1" applyAlignment="1" applyProtection="1">
      <alignment vertical="center" wrapText="1"/>
    </xf>
    <xf numFmtId="0" fontId="202" fillId="0" borderId="0" xfId="1999" applyFont="1" applyFill="1" applyAlignment="1"/>
    <xf numFmtId="0" fontId="202" fillId="0" borderId="0" xfId="1999" applyFont="1" applyFill="1" applyAlignment="1">
      <alignment vertical="center"/>
    </xf>
    <xf numFmtId="0" fontId="202" fillId="0" borderId="0" xfId="1999" applyFont="1" applyFill="1" applyAlignment="1">
      <alignment horizontal="left" vertical="center"/>
    </xf>
    <xf numFmtId="0" fontId="168" fillId="0" borderId="0" xfId="1999" applyFont="1" applyFill="1"/>
    <xf numFmtId="0" fontId="168" fillId="0" borderId="0" xfId="1999" applyFont="1" applyFill="1" applyAlignment="1">
      <alignment vertical="center"/>
    </xf>
    <xf numFmtId="0" fontId="188" fillId="0" borderId="0" xfId="1999" applyFont="1" applyFill="1" applyBorder="1" applyAlignment="1">
      <alignment horizontal="left"/>
    </xf>
    <xf numFmtId="164" fontId="29" fillId="0" borderId="13" xfId="1999" applyNumberFormat="1" applyFont="1" applyFill="1" applyBorder="1" applyAlignment="1">
      <alignment horizontal="left" wrapText="1"/>
    </xf>
    <xf numFmtId="0" fontId="188" fillId="0" borderId="0" xfId="1999" applyFont="1" applyFill="1"/>
    <xf numFmtId="0" fontId="188" fillId="0" borderId="0" xfId="1999" applyFont="1" applyFill="1" applyBorder="1"/>
    <xf numFmtId="0" fontId="190" fillId="0" borderId="0" xfId="1999" applyFont="1" applyFill="1"/>
    <xf numFmtId="0" fontId="190" fillId="0" borderId="0" xfId="1999" applyFont="1" applyFill="1" applyAlignment="1">
      <alignment vertical="center"/>
    </xf>
    <xf numFmtId="0" fontId="175" fillId="0" borderId="0" xfId="1999" applyFont="1" applyAlignment="1">
      <alignment horizontal="left" indent="1"/>
    </xf>
    <xf numFmtId="0" fontId="137" fillId="0" borderId="0" xfId="0" applyFont="1" applyFill="1" applyAlignment="1">
      <alignment vertical="top"/>
    </xf>
    <xf numFmtId="0" fontId="137" fillId="0" borderId="0" xfId="0" applyFont="1" applyFill="1" applyBorder="1" applyAlignment="1">
      <alignment vertical="top"/>
    </xf>
    <xf numFmtId="0" fontId="137" fillId="0" borderId="0" xfId="0" applyFont="1" applyFill="1" applyBorder="1" applyAlignment="1">
      <alignment vertical="top" wrapText="1"/>
    </xf>
    <xf numFmtId="165" fontId="137" fillId="0" borderId="0" xfId="0" applyNumberFormat="1" applyFont="1" applyFill="1" applyBorder="1" applyAlignment="1">
      <alignment vertical="top" wrapText="1"/>
    </xf>
    <xf numFmtId="0" fontId="138" fillId="0" borderId="0" xfId="0" applyFont="1" applyFill="1" applyAlignment="1">
      <alignment vertical="top"/>
    </xf>
    <xf numFmtId="0" fontId="2" fillId="0" borderId="0" xfId="1999" applyFont="1"/>
    <xf numFmtId="0" fontId="175" fillId="59" borderId="0" xfId="1999" applyFont="1" applyFill="1" applyBorder="1" applyAlignment="1">
      <alignment horizontal="left"/>
    </xf>
    <xf numFmtId="0" fontId="175" fillId="0" borderId="0" xfId="1999" applyFont="1" applyAlignment="1">
      <alignment horizontal="left"/>
    </xf>
    <xf numFmtId="165" fontId="31" fillId="0" borderId="140" xfId="0" applyNumberFormat="1" applyFont="1" applyFill="1" applyBorder="1" applyAlignment="1">
      <alignment horizontal="right" indent="1"/>
    </xf>
    <xf numFmtId="165" fontId="29" fillId="0" borderId="132" xfId="80" applyNumberFormat="1" applyFont="1" applyFill="1" applyBorder="1"/>
    <xf numFmtId="0" fontId="29" fillId="0" borderId="132" xfId="0" applyFont="1" applyFill="1" applyBorder="1" applyAlignment="1">
      <alignment horizontal="right" wrapText="1" indent="1"/>
    </xf>
    <xf numFmtId="165" fontId="31" fillId="0" borderId="132" xfId="0" applyNumberFormat="1" applyFont="1" applyFill="1" applyBorder="1" applyAlignment="1">
      <alignment horizontal="right" indent="1"/>
    </xf>
    <xf numFmtId="0" fontId="29" fillId="0" borderId="132" xfId="0" applyFont="1" applyFill="1" applyBorder="1" applyAlignment="1">
      <alignment horizontal="right" indent="1"/>
    </xf>
    <xf numFmtId="0" fontId="31" fillId="0" borderId="33" xfId="80" applyFont="1" applyFill="1" applyBorder="1" applyAlignment="1">
      <alignment horizontal="right" indent="1"/>
    </xf>
    <xf numFmtId="2" fontId="29" fillId="0" borderId="33" xfId="0" applyNumberFormat="1" applyFont="1" applyFill="1" applyBorder="1" applyAlignment="1">
      <alignment horizontal="right" indent="1"/>
    </xf>
    <xf numFmtId="2" fontId="29" fillId="0" borderId="18" xfId="0" applyNumberFormat="1" applyFont="1" applyFill="1" applyBorder="1" applyAlignment="1">
      <alignment horizontal="right" indent="1"/>
    </xf>
    <xf numFmtId="0" fontId="29" fillId="0" borderId="153" xfId="0" applyFont="1" applyFill="1" applyBorder="1"/>
    <xf numFmtId="165" fontId="175" fillId="0" borderId="0" xfId="0" applyNumberFormat="1" applyFont="1" applyFill="1" applyAlignment="1">
      <alignment horizontal="right"/>
    </xf>
    <xf numFmtId="0" fontId="197" fillId="0" borderId="0" xfId="0" applyFont="1" applyFill="1" applyBorder="1" applyAlignment="1">
      <alignment horizontal="right"/>
    </xf>
    <xf numFmtId="0" fontId="208" fillId="0" borderId="0" xfId="56" applyFont="1" applyFill="1" applyAlignment="1" applyProtection="1"/>
    <xf numFmtId="2" fontId="29" fillId="0" borderId="154" xfId="76" applyNumberFormat="1" applyFont="1" applyFill="1" applyBorder="1" applyAlignment="1">
      <alignment horizontal="right" indent="1"/>
    </xf>
    <xf numFmtId="0" fontId="29" fillId="0" borderId="155" xfId="76" applyNumberFormat="1" applyFont="1" applyFill="1" applyBorder="1" applyAlignment="1"/>
    <xf numFmtId="164" fontId="29" fillId="0" borderId="155" xfId="0" applyNumberFormat="1" applyFont="1" applyFill="1" applyBorder="1" applyAlignment="1">
      <alignment horizontal="left" vertical="center" wrapText="1"/>
    </xf>
    <xf numFmtId="165" fontId="31" fillId="0" borderId="156" xfId="0" applyNumberFormat="1" applyFont="1" applyFill="1" applyBorder="1" applyAlignment="1">
      <alignment horizontal="right" indent="1"/>
    </xf>
    <xf numFmtId="165" fontId="31" fillId="0" borderId="156" xfId="80" applyNumberFormat="1" applyFont="1" applyFill="1" applyBorder="1" applyAlignment="1">
      <alignment horizontal="right"/>
    </xf>
    <xf numFmtId="0" fontId="130" fillId="0" borderId="0" xfId="0" applyNumberFormat="1" applyFont="1" applyFill="1" applyBorder="1" applyAlignment="1"/>
    <xf numFmtId="165" fontId="31" fillId="0" borderId="156" xfId="80" applyNumberFormat="1" applyFont="1" applyFill="1" applyBorder="1" applyAlignment="1">
      <alignment horizontal="right" indent="1"/>
    </xf>
    <xf numFmtId="0" fontId="29" fillId="0" borderId="47"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21" fillId="0" borderId="0" xfId="56" applyFont="1" applyFill="1" applyBorder="1" applyAlignment="1" applyProtection="1">
      <alignment horizontal="left" vertical="center" wrapText="1" indent="1"/>
    </xf>
    <xf numFmtId="165" fontId="29" fillId="0" borderId="0" xfId="0" applyNumberFormat="1" applyFont="1" applyFill="1" applyAlignment="1">
      <alignment horizontal="right"/>
    </xf>
    <xf numFmtId="165" fontId="175" fillId="0" borderId="0" xfId="0" applyNumberFormat="1" applyFont="1"/>
    <xf numFmtId="1" fontId="29" fillId="0" borderId="158" xfId="0" applyNumberFormat="1" applyFont="1" applyFill="1" applyBorder="1" applyAlignment="1">
      <alignment horizontal="right" wrapText="1" indent="1"/>
    </xf>
    <xf numFmtId="165" fontId="235" fillId="0" borderId="0" xfId="0" applyNumberFormat="1" applyFont="1" applyAlignment="1">
      <alignment horizontal="right"/>
    </xf>
    <xf numFmtId="1" fontId="235" fillId="0" borderId="0" xfId="0" applyNumberFormat="1" applyFont="1" applyAlignment="1">
      <alignment horizontal="right"/>
    </xf>
    <xf numFmtId="0" fontId="136" fillId="0" borderId="0" xfId="56" applyFont="1" applyFill="1" applyAlignment="1" applyProtection="1"/>
    <xf numFmtId="0" fontId="31" fillId="0" borderId="159" xfId="0" applyNumberFormat="1" applyFont="1" applyFill="1" applyBorder="1" applyAlignment="1">
      <alignment horizontal="right" wrapText="1"/>
    </xf>
    <xf numFmtId="165" fontId="31" fillId="0" borderId="158" xfId="0" applyNumberFormat="1" applyFont="1" applyFill="1" applyBorder="1" applyAlignment="1">
      <alignment horizontal="right" wrapText="1" indent="1"/>
    </xf>
    <xf numFmtId="165" fontId="31" fillId="0" borderId="160" xfId="0" applyNumberFormat="1" applyFont="1" applyFill="1" applyBorder="1" applyAlignment="1">
      <alignment horizontal="right" wrapText="1" indent="1"/>
    </xf>
    <xf numFmtId="165" fontId="21" fillId="0" borderId="0" xfId="0" applyNumberFormat="1" applyFont="1" applyFill="1" applyBorder="1"/>
    <xf numFmtId="0" fontId="29" fillId="0" borderId="146" xfId="0" applyFont="1" applyFill="1" applyBorder="1" applyAlignment="1">
      <alignment horizontal="center" vertical="center" wrapText="1"/>
    </xf>
    <xf numFmtId="0" fontId="29" fillId="0" borderId="140" xfId="0" applyFont="1" applyFill="1" applyBorder="1" applyAlignment="1">
      <alignment horizontal="left" wrapText="1"/>
    </xf>
    <xf numFmtId="164" fontId="29" fillId="0" borderId="159" xfId="0" applyNumberFormat="1" applyFont="1" applyFill="1" applyBorder="1" applyAlignment="1">
      <alignment horizontal="left" wrapText="1"/>
    </xf>
    <xf numFmtId="165" fontId="29" fillId="0" borderId="158" xfId="0" applyNumberFormat="1" applyFont="1" applyFill="1" applyBorder="1" applyAlignment="1">
      <alignment horizontal="right" wrapText="1" indent="1"/>
    </xf>
    <xf numFmtId="166" fontId="29" fillId="0" borderId="158" xfId="0" applyNumberFormat="1" applyFont="1" applyFill="1" applyBorder="1" applyAlignment="1">
      <alignment horizontal="right" indent="1"/>
    </xf>
    <xf numFmtId="1" fontId="29" fillId="0" borderId="160" xfId="0" applyNumberFormat="1" applyFont="1" applyFill="1" applyBorder="1" applyAlignment="1">
      <alignment horizontal="right" wrapText="1" indent="1"/>
    </xf>
    <xf numFmtId="0" fontId="29" fillId="0" borderId="158" xfId="0" applyFont="1" applyFill="1" applyBorder="1" applyAlignment="1">
      <alignment horizontal="right" wrapText="1" indent="1"/>
    </xf>
    <xf numFmtId="0" fontId="29" fillId="0" borderId="160" xfId="0" applyFont="1" applyFill="1" applyBorder="1" applyAlignment="1">
      <alignment horizontal="right" wrapText="1" indent="1"/>
    </xf>
    <xf numFmtId="0" fontId="29" fillId="0" borderId="158" xfId="0" applyFont="1" applyFill="1" applyBorder="1" applyAlignment="1">
      <alignment horizontal="right" indent="1"/>
    </xf>
    <xf numFmtId="165" fontId="29" fillId="0" borderId="158" xfId="0" applyNumberFormat="1" applyFont="1" applyFill="1" applyBorder="1" applyAlignment="1">
      <alignment horizontal="right" indent="1"/>
    </xf>
    <xf numFmtId="0" fontId="29" fillId="0" borderId="119" xfId="0" applyFont="1" applyFill="1" applyBorder="1" applyAlignment="1">
      <alignment horizontal="right" indent="1"/>
    </xf>
    <xf numFmtId="0" fontId="166" fillId="0" borderId="0" xfId="0" applyFont="1" applyFill="1" applyAlignment="1">
      <alignment horizontal="left" vertical="top" wrapText="1" indent="5"/>
    </xf>
    <xf numFmtId="0" fontId="31" fillId="0" borderId="171" xfId="0" applyFont="1" applyFill="1" applyBorder="1" applyAlignment="1">
      <alignment horizontal="center" vertical="center"/>
    </xf>
    <xf numFmtId="165" fontId="29" fillId="0" borderId="162" xfId="0" applyNumberFormat="1" applyFont="1" applyFill="1" applyBorder="1" applyAlignment="1">
      <alignment wrapText="1"/>
    </xf>
    <xf numFmtId="0" fontId="29" fillId="0" borderId="173" xfId="0" applyFont="1" applyFill="1" applyBorder="1" applyAlignment="1">
      <alignment wrapText="1"/>
    </xf>
    <xf numFmtId="165" fontId="29" fillId="0" borderId="173" xfId="0" applyNumberFormat="1" applyFont="1" applyFill="1" applyBorder="1" applyAlignment="1">
      <alignment wrapText="1"/>
    </xf>
    <xf numFmtId="0" fontId="29" fillId="0" borderId="173" xfId="0" applyFont="1" applyFill="1" applyBorder="1" applyAlignment="1">
      <alignment horizontal="right" wrapText="1"/>
    </xf>
    <xf numFmtId="0" fontId="29" fillId="0" borderId="174" xfId="0" applyFont="1" applyFill="1" applyBorder="1" applyAlignment="1">
      <alignment horizontal="right" wrapText="1"/>
    </xf>
    <xf numFmtId="165" fontId="29" fillId="0" borderId="175" xfId="0" applyNumberFormat="1" applyFont="1" applyFill="1" applyBorder="1" applyAlignment="1">
      <alignment horizontal="right" indent="1"/>
    </xf>
    <xf numFmtId="165" fontId="29" fillId="0" borderId="173" xfId="0" applyNumberFormat="1" applyFont="1" applyFill="1" applyBorder="1" applyAlignment="1">
      <alignment horizontal="right" wrapText="1" indent="1"/>
    </xf>
    <xf numFmtId="0" fontId="29" fillId="0" borderId="173" xfId="0" applyFont="1" applyFill="1" applyBorder="1" applyAlignment="1">
      <alignment horizontal="right" wrapText="1" indent="1"/>
    </xf>
    <xf numFmtId="0" fontId="29" fillId="0" borderId="176" xfId="0" applyFont="1" applyFill="1" applyBorder="1" applyAlignment="1">
      <alignment horizontal="right" indent="1"/>
    </xf>
    <xf numFmtId="164" fontId="29" fillId="0" borderId="177" xfId="0" applyNumberFormat="1" applyFont="1" applyFill="1" applyBorder="1" applyAlignment="1">
      <alignment horizontal="left" wrapText="1"/>
    </xf>
    <xf numFmtId="165" fontId="29" fillId="0" borderId="176" xfId="0" applyNumberFormat="1" applyFont="1" applyFill="1" applyBorder="1" applyAlignment="1">
      <alignment horizontal="right" indent="1"/>
    </xf>
    <xf numFmtId="1" fontId="29" fillId="0" borderId="174" xfId="0" applyNumberFormat="1" applyFont="1" applyFill="1" applyBorder="1" applyAlignment="1">
      <alignment horizontal="right" wrapText="1" indent="1"/>
    </xf>
    <xf numFmtId="0" fontId="31" fillId="0" borderId="172" xfId="0" applyFont="1" applyFill="1" applyBorder="1" applyAlignment="1">
      <alignment horizontal="center" vertical="center"/>
    </xf>
    <xf numFmtId="165" fontId="29" fillId="0" borderId="176" xfId="0" applyNumberFormat="1" applyFont="1" applyFill="1" applyBorder="1" applyAlignment="1">
      <alignment horizontal="right" wrapText="1" indent="1"/>
    </xf>
    <xf numFmtId="0" fontId="29" fillId="0" borderId="174" xfId="0" applyFont="1" applyFill="1" applyBorder="1" applyAlignment="1">
      <alignment horizontal="right" wrapText="1" indent="1"/>
    </xf>
    <xf numFmtId="165" fontId="29" fillId="0" borderId="140" xfId="0" applyNumberFormat="1" applyFont="1" applyFill="1" applyBorder="1" applyAlignment="1">
      <alignment horizontal="right" indent="1"/>
    </xf>
    <xf numFmtId="2" fontId="29" fillId="0" borderId="173" xfId="0" applyNumberFormat="1" applyFont="1" applyFill="1" applyBorder="1" applyAlignment="1">
      <alignment horizontal="right" indent="1"/>
    </xf>
    <xf numFmtId="166" fontId="29" fillId="0" borderId="174" xfId="0" applyNumberFormat="1" applyFont="1" applyFill="1" applyBorder="1" applyAlignment="1">
      <alignment horizontal="right" indent="1"/>
    </xf>
    <xf numFmtId="2" fontId="29" fillId="0" borderId="158" xfId="0" applyNumberFormat="1" applyFont="1" applyFill="1" applyBorder="1" applyAlignment="1">
      <alignment horizontal="right" indent="1"/>
    </xf>
    <xf numFmtId="165" fontId="29" fillId="0" borderId="160" xfId="0" applyNumberFormat="1" applyFont="1" applyFill="1" applyBorder="1" applyAlignment="1">
      <alignment horizontal="right" indent="1"/>
    </xf>
    <xf numFmtId="165" fontId="29" fillId="0" borderId="175" xfId="0" applyNumberFormat="1" applyFont="1" applyFill="1" applyBorder="1" applyAlignment="1">
      <alignment horizontal="right" wrapText="1" indent="1"/>
    </xf>
    <xf numFmtId="165" fontId="29" fillId="0" borderId="119" xfId="0" applyNumberFormat="1" applyFont="1" applyFill="1" applyBorder="1" applyAlignment="1">
      <alignment horizontal="right" wrapText="1" indent="1"/>
    </xf>
    <xf numFmtId="2" fontId="29" fillId="0" borderId="119" xfId="0" applyNumberFormat="1" applyFont="1" applyFill="1" applyBorder="1" applyAlignment="1">
      <alignment horizontal="right" wrapText="1" indent="1"/>
    </xf>
    <xf numFmtId="166" fontId="29" fillId="0" borderId="119" xfId="0" applyNumberFormat="1" applyFont="1" applyFill="1" applyBorder="1" applyAlignment="1">
      <alignment horizontal="right" indent="1"/>
    </xf>
    <xf numFmtId="165" fontId="29" fillId="0" borderId="120" xfId="0" applyNumberFormat="1" applyFont="1" applyFill="1" applyBorder="1" applyAlignment="1">
      <alignment horizontal="right" wrapText="1" indent="1"/>
    </xf>
    <xf numFmtId="165" fontId="29" fillId="0" borderId="119" xfId="0" applyNumberFormat="1" applyFont="1" applyFill="1" applyBorder="1" applyAlignment="1">
      <alignment horizontal="right" indent="1"/>
    </xf>
    <xf numFmtId="2" fontId="29" fillId="0" borderId="158" xfId="0" applyNumberFormat="1" applyFont="1" applyFill="1" applyBorder="1" applyAlignment="1">
      <alignment horizontal="right" wrapText="1" indent="1"/>
    </xf>
    <xf numFmtId="165" fontId="29" fillId="0" borderId="173" xfId="0" applyNumberFormat="1" applyFont="1" applyFill="1" applyBorder="1" applyAlignment="1">
      <alignment horizontal="right" indent="1"/>
    </xf>
    <xf numFmtId="165" fontId="29" fillId="0" borderId="174" xfId="0" applyNumberFormat="1" applyFont="1" applyFill="1" applyBorder="1" applyAlignment="1">
      <alignment horizontal="right" indent="1"/>
    </xf>
    <xf numFmtId="0" fontId="31" fillId="0" borderId="170" xfId="0" applyFont="1" applyFill="1" applyBorder="1" applyAlignment="1">
      <alignment horizontal="center" vertical="center"/>
    </xf>
    <xf numFmtId="1" fontId="29" fillId="0" borderId="140" xfId="0" applyNumberFormat="1" applyFont="1" applyFill="1" applyBorder="1" applyAlignment="1">
      <alignment horizontal="center" vertical="center" wrapText="1"/>
    </xf>
    <xf numFmtId="0" fontId="29" fillId="0" borderId="159" xfId="0" applyFont="1" applyFill="1" applyBorder="1" applyAlignment="1">
      <alignment horizontal="center" vertical="center" wrapText="1"/>
    </xf>
    <xf numFmtId="0" fontId="31" fillId="0" borderId="175" xfId="0" applyFont="1" applyFill="1" applyBorder="1" applyAlignment="1">
      <alignment horizontal="right" indent="1"/>
    </xf>
    <xf numFmtId="0" fontId="31" fillId="0" borderId="173" xfId="0" applyFont="1" applyFill="1" applyBorder="1" applyAlignment="1">
      <alignment horizontal="right" indent="1"/>
    </xf>
    <xf numFmtId="0" fontId="31" fillId="0" borderId="174" xfId="0" applyFont="1" applyFill="1" applyBorder="1" applyAlignment="1">
      <alignment horizontal="right" indent="1"/>
    </xf>
    <xf numFmtId="165" fontId="29" fillId="0" borderId="174" xfId="0" applyNumberFormat="1" applyFont="1" applyFill="1" applyBorder="1" applyAlignment="1">
      <alignment horizontal="right" wrapText="1" indent="1"/>
    </xf>
    <xf numFmtId="0" fontId="29" fillId="0" borderId="175" xfId="0" applyFont="1" applyFill="1" applyBorder="1" applyAlignment="1">
      <alignment horizontal="left" wrapText="1"/>
    </xf>
    <xf numFmtId="0" fontId="29" fillId="0" borderId="177" xfId="0" applyFont="1" applyFill="1" applyBorder="1" applyAlignment="1">
      <alignment horizontal="center" vertical="center" wrapText="1"/>
    </xf>
    <xf numFmtId="0" fontId="29" fillId="0" borderId="175" xfId="0" applyFont="1" applyFill="1" applyBorder="1" applyAlignment="1">
      <alignment horizontal="right" wrapText="1" indent="1"/>
    </xf>
    <xf numFmtId="165" fontId="29" fillId="0" borderId="174" xfId="80" applyNumberFormat="1" applyFont="1" applyFill="1" applyBorder="1" applyAlignment="1">
      <alignment horizontal="right" indent="1"/>
    </xf>
    <xf numFmtId="0" fontId="29" fillId="0" borderId="173" xfId="0" applyFont="1" applyFill="1" applyBorder="1" applyAlignment="1">
      <alignment horizontal="right" indent="1"/>
    </xf>
    <xf numFmtId="165" fontId="29" fillId="0" borderId="140" xfId="0" applyNumberFormat="1" applyFont="1" applyFill="1" applyBorder="1" applyAlignment="1">
      <alignment horizontal="right" wrapText="1" indent="1"/>
    </xf>
    <xf numFmtId="165" fontId="29" fillId="0" borderId="160" xfId="0" applyNumberFormat="1" applyFont="1" applyFill="1" applyBorder="1" applyAlignment="1">
      <alignment horizontal="right" wrapText="1" indent="1"/>
    </xf>
    <xf numFmtId="0" fontId="31" fillId="0" borderId="158" xfId="0" applyFont="1" applyFill="1" applyBorder="1" applyAlignment="1">
      <alignment horizontal="center" vertical="center"/>
    </xf>
    <xf numFmtId="0" fontId="31" fillId="0" borderId="160" xfId="0" applyFont="1" applyFill="1" applyBorder="1" applyAlignment="1">
      <alignment horizontal="center" vertical="center"/>
    </xf>
    <xf numFmtId="1" fontId="29" fillId="0" borderId="158" xfId="0" applyNumberFormat="1" applyFont="1" applyFill="1" applyBorder="1" applyAlignment="1">
      <alignment horizontal="right" indent="1"/>
    </xf>
    <xf numFmtId="165" fontId="29" fillId="0" borderId="173" xfId="80" applyNumberFormat="1" applyFont="1" applyFill="1" applyBorder="1" applyAlignment="1">
      <alignment horizontal="right" indent="1"/>
    </xf>
    <xf numFmtId="0" fontId="29" fillId="0" borderId="180" xfId="0" applyFont="1" applyFill="1" applyBorder="1" applyAlignment="1">
      <alignment vertical="center" wrapText="1"/>
    </xf>
    <xf numFmtId="1" fontId="29" fillId="0" borderId="176" xfId="0" applyNumberFormat="1" applyFont="1" applyFill="1" applyBorder="1" applyAlignment="1">
      <alignment horizontal="right"/>
    </xf>
    <xf numFmtId="1" fontId="29" fillId="0" borderId="173" xfId="0" applyNumberFormat="1" applyFont="1" applyFill="1" applyBorder="1" applyAlignment="1">
      <alignment horizontal="right"/>
    </xf>
    <xf numFmtId="1" fontId="29" fillId="0" borderId="174" xfId="0" applyNumberFormat="1" applyFont="1" applyFill="1" applyBorder="1" applyAlignment="1">
      <alignment horizontal="right"/>
    </xf>
    <xf numFmtId="165" fontId="29" fillId="0" borderId="173" xfId="0" applyNumberFormat="1" applyFont="1" applyFill="1" applyBorder="1" applyAlignment="1">
      <alignment horizontal="right"/>
    </xf>
    <xf numFmtId="1" fontId="29" fillId="0" borderId="176" xfId="0" applyNumberFormat="1" applyFont="1" applyFill="1" applyBorder="1" applyAlignment="1">
      <alignment horizontal="right" indent="1"/>
    </xf>
    <xf numFmtId="0" fontId="29" fillId="0" borderId="176" xfId="0" applyFont="1" applyFill="1" applyBorder="1" applyAlignment="1">
      <alignment horizontal="right" wrapText="1" indent="1"/>
    </xf>
    <xf numFmtId="1" fontId="29" fillId="0" borderId="176" xfId="0" applyNumberFormat="1" applyFont="1" applyFill="1" applyBorder="1" applyAlignment="1">
      <alignment horizontal="right" wrapText="1" indent="1"/>
    </xf>
    <xf numFmtId="165" fontId="29" fillId="0" borderId="140" xfId="0" applyNumberFormat="1" applyFont="1" applyFill="1" applyBorder="1" applyAlignment="1">
      <alignment wrapText="1"/>
    </xf>
    <xf numFmtId="165" fontId="31" fillId="0" borderId="159" xfId="0" applyNumberFormat="1" applyFont="1" applyFill="1" applyBorder="1" applyAlignment="1">
      <alignment horizontal="right" wrapText="1"/>
    </xf>
    <xf numFmtId="165" fontId="31" fillId="0" borderId="176" xfId="0" applyNumberFormat="1" applyFont="1" applyFill="1" applyBorder="1" applyAlignment="1">
      <alignment horizontal="right" wrapText="1" indent="1"/>
    </xf>
    <xf numFmtId="165" fontId="31" fillId="0" borderId="173" xfId="0" applyNumberFormat="1" applyFont="1" applyFill="1" applyBorder="1" applyAlignment="1">
      <alignment horizontal="right" wrapText="1" indent="1"/>
    </xf>
    <xf numFmtId="165" fontId="31" fillId="0" borderId="174" xfId="0" applyNumberFormat="1" applyFont="1" applyFill="1" applyBorder="1" applyAlignment="1">
      <alignment horizontal="right" wrapText="1" indent="1"/>
    </xf>
    <xf numFmtId="0" fontId="29" fillId="0" borderId="112" xfId="80" applyFont="1" applyFill="1" applyBorder="1"/>
    <xf numFmtId="0" fontId="29" fillId="0" borderId="175" xfId="80" applyFont="1" applyFill="1" applyBorder="1"/>
    <xf numFmtId="3" fontId="29" fillId="0" borderId="173" xfId="80" applyNumberFormat="1" applyFont="1" applyFill="1" applyBorder="1" applyAlignment="1">
      <alignment horizontal="right"/>
    </xf>
    <xf numFmtId="0" fontId="29" fillId="0" borderId="175" xfId="80" applyNumberFormat="1" applyFont="1" applyFill="1" applyBorder="1" applyAlignment="1">
      <alignment horizontal="left"/>
    </xf>
    <xf numFmtId="49" fontId="29" fillId="0" borderId="175" xfId="80" applyNumberFormat="1" applyFont="1" applyFill="1" applyBorder="1" applyAlignment="1">
      <alignment horizontal="left"/>
    </xf>
    <xf numFmtId="165" fontId="31" fillId="0" borderId="183" xfId="80" applyNumberFormat="1" applyFont="1" applyFill="1" applyBorder="1" applyAlignment="1">
      <alignment horizontal="right"/>
    </xf>
    <xf numFmtId="165" fontId="2" fillId="0" borderId="0" xfId="0" applyNumberFormat="1" applyFont="1" applyFill="1" applyBorder="1" applyAlignment="1">
      <alignment wrapText="1"/>
    </xf>
    <xf numFmtId="0" fontId="29" fillId="0" borderId="142" xfId="80" applyFont="1" applyFill="1" applyBorder="1" applyAlignment="1">
      <alignment horizontal="center"/>
    </xf>
    <xf numFmtId="1" fontId="29" fillId="0" borderId="173" xfId="0" applyNumberFormat="1" applyFont="1" applyFill="1" applyBorder="1" applyAlignment="1">
      <alignment horizontal="right" wrapText="1" indent="1"/>
    </xf>
    <xf numFmtId="165" fontId="29" fillId="0" borderId="173" xfId="80" applyNumberFormat="1" applyFont="1" applyFill="1" applyBorder="1"/>
    <xf numFmtId="0" fontId="29" fillId="0" borderId="173" xfId="80" applyFont="1" applyFill="1" applyBorder="1" applyAlignment="1">
      <alignment horizontal="right" indent="1"/>
    </xf>
    <xf numFmtId="0" fontId="29" fillId="0" borderId="173" xfId="0" applyNumberFormat="1" applyFont="1" applyFill="1" applyBorder="1" applyAlignment="1">
      <alignment horizontal="right" wrapText="1" indent="1"/>
    </xf>
    <xf numFmtId="0" fontId="29" fillId="0" borderId="175" xfId="80" applyFont="1" applyFill="1" applyBorder="1" applyAlignment="1">
      <alignment horizontal="left"/>
    </xf>
    <xf numFmtId="165" fontId="29" fillId="0" borderId="175" xfId="80" applyNumberFormat="1" applyFont="1" applyFill="1" applyBorder="1" applyAlignment="1">
      <alignment horizontal="left"/>
    </xf>
    <xf numFmtId="165" fontId="31" fillId="0" borderId="174" xfId="0" applyNumberFormat="1" applyFont="1" applyFill="1" applyBorder="1" applyAlignment="1">
      <alignment horizontal="right" indent="1"/>
    </xf>
    <xf numFmtId="164" fontId="29" fillId="0" borderId="183" xfId="80" applyNumberFormat="1" applyFont="1" applyFill="1" applyBorder="1" applyAlignment="1">
      <alignment horizontal="left"/>
    </xf>
    <xf numFmtId="0" fontId="29" fillId="0" borderId="174" xfId="0" applyFont="1" applyFill="1" applyBorder="1" applyAlignment="1">
      <alignment horizontal="right" indent="1"/>
    </xf>
    <xf numFmtId="165" fontId="31" fillId="0" borderId="173" xfId="0" applyNumberFormat="1" applyFont="1" applyFill="1" applyBorder="1" applyAlignment="1">
      <alignment horizontal="right" indent="1"/>
    </xf>
    <xf numFmtId="164" fontId="29" fillId="0" borderId="183" xfId="80" applyNumberFormat="1" applyFont="1" applyFill="1" applyBorder="1"/>
    <xf numFmtId="0" fontId="29" fillId="0" borderId="175" xfId="0" applyFont="1" applyFill="1" applyBorder="1" applyAlignment="1">
      <alignment horizontal="right" indent="1"/>
    </xf>
    <xf numFmtId="0" fontId="29" fillId="0" borderId="174" xfId="80" applyFont="1" applyFill="1" applyBorder="1" applyAlignment="1">
      <alignment horizontal="right" indent="1"/>
    </xf>
    <xf numFmtId="165" fontId="31" fillId="0" borderId="173" xfId="80" applyNumberFormat="1" applyFont="1" applyFill="1" applyBorder="1" applyAlignment="1">
      <alignment horizontal="right" indent="1"/>
    </xf>
    <xf numFmtId="165" fontId="31" fillId="0" borderId="174" xfId="80" applyNumberFormat="1" applyFont="1" applyFill="1" applyBorder="1" applyAlignment="1">
      <alignment horizontal="right" indent="1"/>
    </xf>
    <xf numFmtId="0" fontId="29" fillId="0" borderId="107" xfId="76" applyFont="1" applyFill="1" applyBorder="1" applyAlignment="1">
      <alignment horizontal="center" vertical="center" wrapText="1"/>
    </xf>
    <xf numFmtId="0" fontId="29" fillId="0" borderId="146" xfId="76" applyFont="1" applyFill="1" applyBorder="1" applyAlignment="1">
      <alignment horizontal="center" vertical="center" wrapText="1"/>
    </xf>
    <xf numFmtId="0" fontId="29" fillId="0" borderId="175" xfId="76" applyFont="1" applyFill="1" applyBorder="1" applyAlignment="1">
      <alignment horizontal="center"/>
    </xf>
    <xf numFmtId="165" fontId="29" fillId="0" borderId="173" xfId="76" applyNumberFormat="1" applyFont="1" applyFill="1" applyBorder="1" applyAlignment="1">
      <alignment horizontal="right" indent="1"/>
    </xf>
    <xf numFmtId="0" fontId="29" fillId="0" borderId="173" xfId="76" applyFont="1" applyFill="1" applyBorder="1" applyAlignment="1">
      <alignment horizontal="right" indent="1"/>
    </xf>
    <xf numFmtId="165" fontId="29" fillId="0" borderId="174" xfId="76" applyNumberFormat="1" applyFont="1" applyFill="1" applyBorder="1" applyAlignment="1">
      <alignment horizontal="right" wrapText="1" indent="1"/>
    </xf>
    <xf numFmtId="0" fontId="29" fillId="0" borderId="174" xfId="76" applyFont="1" applyFill="1" applyBorder="1" applyAlignment="1">
      <alignment horizontal="right" indent="1"/>
    </xf>
    <xf numFmtId="0" fontId="29" fillId="0" borderId="175" xfId="76" applyNumberFormat="1" applyFont="1" applyFill="1" applyBorder="1" applyAlignment="1">
      <alignment horizontal="left"/>
    </xf>
    <xf numFmtId="164" fontId="29" fillId="0" borderId="183" xfId="76" applyNumberFormat="1" applyFont="1" applyFill="1" applyBorder="1" applyAlignment="1"/>
    <xf numFmtId="0" fontId="29" fillId="0" borderId="175" xfId="0" applyNumberFormat="1" applyFont="1" applyFill="1" applyBorder="1" applyAlignment="1">
      <alignment horizontal="right" indent="1"/>
    </xf>
    <xf numFmtId="0" fontId="29" fillId="0" borderId="173" xfId="0" applyNumberFormat="1" applyFont="1" applyFill="1" applyBorder="1" applyAlignment="1">
      <alignment horizontal="right" indent="1"/>
    </xf>
    <xf numFmtId="0" fontId="29" fillId="0" borderId="174" xfId="0" applyNumberFormat="1" applyFont="1" applyFill="1" applyBorder="1" applyAlignment="1">
      <alignment horizontal="right" indent="1"/>
    </xf>
    <xf numFmtId="49" fontId="29" fillId="0" borderId="175" xfId="76" applyNumberFormat="1" applyFont="1" applyFill="1" applyBorder="1" applyAlignment="1">
      <alignment horizontal="left"/>
    </xf>
    <xf numFmtId="0" fontId="31" fillId="0" borderId="183" xfId="76" applyNumberFormat="1" applyFont="1" applyFill="1" applyBorder="1" applyAlignment="1">
      <alignment horizontal="right"/>
    </xf>
    <xf numFmtId="0" fontId="29" fillId="0" borderId="175" xfId="76" applyFont="1" applyFill="1" applyBorder="1" applyAlignment="1">
      <alignment horizontal="left"/>
    </xf>
    <xf numFmtId="0" fontId="31" fillId="0" borderId="183" xfId="76" applyFont="1" applyFill="1" applyBorder="1" applyAlignment="1">
      <alignment horizontal="right"/>
    </xf>
    <xf numFmtId="0" fontId="29" fillId="0" borderId="145" xfId="76" applyFont="1" applyFill="1" applyBorder="1" applyAlignment="1">
      <alignment horizontal="center" vertical="center" wrapText="1"/>
    </xf>
    <xf numFmtId="166" fontId="29" fillId="0" borderId="175" xfId="0" applyNumberFormat="1" applyFont="1" applyFill="1" applyBorder="1" applyAlignment="1">
      <alignment horizontal="right" indent="1"/>
    </xf>
    <xf numFmtId="0" fontId="29" fillId="0" borderId="175" xfId="0" applyFont="1" applyFill="1" applyBorder="1"/>
    <xf numFmtId="0" fontId="29" fillId="0" borderId="175" xfId="0" applyNumberFormat="1" applyFont="1" applyFill="1" applyBorder="1" applyAlignment="1">
      <alignment horizontal="left" vertical="center" wrapText="1"/>
    </xf>
    <xf numFmtId="164" fontId="29" fillId="0" borderId="183" xfId="0" applyNumberFormat="1" applyFont="1" applyFill="1" applyBorder="1" applyAlignment="1">
      <alignment horizontal="left" vertical="center" wrapText="1"/>
    </xf>
    <xf numFmtId="49" fontId="29" fillId="0" borderId="175" xfId="0" applyNumberFormat="1" applyFont="1" applyFill="1" applyBorder="1" applyAlignment="1">
      <alignment horizontal="left" vertical="center" wrapText="1"/>
    </xf>
    <xf numFmtId="165" fontId="29" fillId="0" borderId="175" xfId="0" applyNumberFormat="1" applyFont="1" applyFill="1" applyBorder="1" applyAlignment="1">
      <alignment horizontal="left" vertical="center" wrapText="1"/>
    </xf>
    <xf numFmtId="165" fontId="31" fillId="0" borderId="183" xfId="0" applyNumberFormat="1" applyFont="1" applyFill="1" applyBorder="1" applyAlignment="1">
      <alignment horizontal="right" vertical="center" wrapText="1"/>
    </xf>
    <xf numFmtId="0" fontId="29" fillId="0" borderId="94" xfId="0" applyFont="1" applyFill="1" applyBorder="1" applyAlignment="1">
      <alignment horizontal="center" vertical="center" wrapText="1"/>
    </xf>
    <xf numFmtId="0" fontId="29" fillId="0" borderId="94" xfId="0" applyFont="1" applyFill="1" applyBorder="1" applyAlignment="1">
      <alignment horizontal="center" vertical="center"/>
    </xf>
    <xf numFmtId="0" fontId="29" fillId="0" borderId="189" xfId="0" applyNumberFormat="1" applyFont="1" applyFill="1" applyBorder="1" applyAlignment="1">
      <alignment horizontal="left" wrapText="1"/>
    </xf>
    <xf numFmtId="0" fontId="29" fillId="0" borderId="140" xfId="0" applyFont="1" applyFill="1" applyBorder="1" applyAlignment="1">
      <alignment horizontal="right" indent="1"/>
    </xf>
    <xf numFmtId="0" fontId="29" fillId="0" borderId="160" xfId="0" applyFont="1" applyFill="1" applyBorder="1" applyAlignment="1">
      <alignment horizontal="right" indent="1"/>
    </xf>
    <xf numFmtId="0" fontId="29" fillId="0" borderId="140" xfId="0" applyNumberFormat="1" applyFont="1" applyFill="1" applyBorder="1" applyAlignment="1">
      <alignment horizontal="left" wrapText="1"/>
    </xf>
    <xf numFmtId="164" fontId="29" fillId="0" borderId="189" xfId="0" applyNumberFormat="1" applyFont="1" applyFill="1" applyBorder="1" applyAlignment="1">
      <alignment horizontal="left" wrapText="1"/>
    </xf>
    <xf numFmtId="1" fontId="29" fillId="0" borderId="140" xfId="0" applyNumberFormat="1" applyFont="1" applyFill="1" applyBorder="1" applyAlignment="1">
      <alignment horizontal="right" indent="1"/>
    </xf>
    <xf numFmtId="1" fontId="29" fillId="0" borderId="160" xfId="0" applyNumberFormat="1" applyFont="1" applyFill="1" applyBorder="1" applyAlignment="1">
      <alignment horizontal="right" indent="1"/>
    </xf>
    <xf numFmtId="165" fontId="31" fillId="0" borderId="158" xfId="0" applyNumberFormat="1" applyFont="1" applyFill="1" applyBorder="1" applyAlignment="1">
      <alignment horizontal="right" indent="1"/>
    </xf>
    <xf numFmtId="165" fontId="31" fillId="0" borderId="160" xfId="0" applyNumberFormat="1" applyFont="1" applyFill="1" applyBorder="1" applyAlignment="1">
      <alignment horizontal="right" indent="1"/>
    </xf>
    <xf numFmtId="0" fontId="29" fillId="0" borderId="140" xfId="0" applyNumberFormat="1" applyFont="1" applyFill="1" applyBorder="1" applyAlignment="1">
      <alignment wrapText="1"/>
    </xf>
    <xf numFmtId="1" fontId="169" fillId="0" borderId="0" xfId="76" applyNumberFormat="1" applyFont="1" applyFill="1" applyAlignment="1">
      <alignment horizontal="left" indent="1"/>
    </xf>
    <xf numFmtId="0" fontId="29" fillId="0" borderId="146" xfId="0" applyFont="1" applyFill="1" applyBorder="1" applyAlignment="1">
      <alignment horizontal="center" vertical="center"/>
    </xf>
    <xf numFmtId="0" fontId="29" fillId="0" borderId="147" xfId="0" applyFont="1" applyFill="1" applyBorder="1" applyAlignment="1">
      <alignment horizontal="center" vertical="center"/>
    </xf>
    <xf numFmtId="0" fontId="29" fillId="0" borderId="140" xfId="0" applyFont="1" applyFill="1" applyBorder="1" applyAlignment="1">
      <alignment vertical="top" wrapText="1"/>
    </xf>
    <xf numFmtId="0" fontId="29" fillId="0" borderId="189" xfId="0" applyFont="1" applyFill="1" applyBorder="1" applyAlignment="1">
      <alignment vertical="top" wrapText="1"/>
    </xf>
    <xf numFmtId="49" fontId="29" fillId="0" borderId="140" xfId="0" applyNumberFormat="1" applyFont="1" applyFill="1" applyBorder="1" applyAlignment="1">
      <alignment horizontal="left" wrapText="1"/>
    </xf>
    <xf numFmtId="0" fontId="29" fillId="0" borderId="143" xfId="0" applyFont="1" applyFill="1" applyBorder="1" applyAlignment="1">
      <alignment horizontal="center" vertical="center" wrapText="1"/>
    </xf>
    <xf numFmtId="165" fontId="31" fillId="0" borderId="190" xfId="0" applyNumberFormat="1" applyFont="1" applyFill="1" applyBorder="1" applyAlignment="1">
      <alignment horizontal="right" wrapText="1"/>
    </xf>
    <xf numFmtId="1" fontId="29" fillId="0" borderId="0" xfId="0" applyNumberFormat="1" applyFont="1" applyFill="1" applyBorder="1" applyAlignment="1">
      <alignment horizontal="right" indent="1"/>
    </xf>
    <xf numFmtId="1" fontId="29" fillId="0" borderId="173" xfId="0" applyNumberFormat="1" applyFont="1" applyFill="1" applyBorder="1" applyAlignment="1">
      <alignment horizontal="right" indent="1"/>
    </xf>
    <xf numFmtId="165" fontId="31" fillId="0" borderId="175" xfId="0" applyNumberFormat="1" applyFont="1" applyFill="1" applyBorder="1" applyAlignment="1">
      <alignment horizontal="right" indent="1"/>
    </xf>
    <xf numFmtId="49" fontId="29" fillId="0" borderId="0" xfId="0" applyNumberFormat="1" applyFont="1" applyFill="1" applyBorder="1" applyAlignment="1">
      <alignment wrapText="1"/>
    </xf>
    <xf numFmtId="164" fontId="29" fillId="0" borderId="0" xfId="0" applyNumberFormat="1" applyFont="1" applyFill="1" applyBorder="1" applyAlignment="1">
      <alignment horizontal="left" wrapText="1"/>
    </xf>
    <xf numFmtId="0" fontId="29" fillId="0" borderId="107" xfId="80" applyFont="1" applyFill="1" applyBorder="1" applyAlignment="1">
      <alignment horizontal="center" vertical="center" wrapText="1"/>
    </xf>
    <xf numFmtId="0" fontId="31" fillId="0" borderId="173" xfId="80" applyFont="1" applyFill="1" applyBorder="1" applyAlignment="1">
      <alignment horizontal="right" indent="1"/>
    </xf>
    <xf numFmtId="0" fontId="31" fillId="0" borderId="174" xfId="80" applyFont="1" applyFill="1" applyBorder="1" applyAlignment="1">
      <alignment horizontal="right" indent="1"/>
    </xf>
    <xf numFmtId="2" fontId="29" fillId="0" borderId="174" xfId="0" applyNumberFormat="1" applyFont="1" applyFill="1" applyBorder="1" applyAlignment="1">
      <alignment horizontal="right" indent="1"/>
    </xf>
    <xf numFmtId="2" fontId="29" fillId="0" borderId="173" xfId="80" applyNumberFormat="1" applyFont="1" applyFill="1" applyBorder="1" applyAlignment="1">
      <alignment horizontal="right" indent="1"/>
    </xf>
    <xf numFmtId="2" fontId="29" fillId="0" borderId="174" xfId="80" applyNumberFormat="1" applyFont="1" applyFill="1" applyBorder="1" applyAlignment="1">
      <alignment horizontal="right" indent="1"/>
    </xf>
    <xf numFmtId="164" fontId="29" fillId="0" borderId="183" xfId="80" applyNumberFormat="1" applyFont="1" applyFill="1" applyBorder="1" applyAlignment="1">
      <alignment horizontal="right"/>
    </xf>
    <xf numFmtId="0" fontId="29" fillId="0" borderId="140" xfId="0" applyFont="1" applyFill="1" applyBorder="1" applyAlignment="1">
      <alignment wrapText="1"/>
    </xf>
    <xf numFmtId="0" fontId="29" fillId="0" borderId="159" xfId="0" applyFont="1" applyFill="1" applyBorder="1" applyAlignment="1">
      <alignment wrapText="1"/>
    </xf>
    <xf numFmtId="2" fontId="29" fillId="0" borderId="160" xfId="0" applyNumberFormat="1" applyFont="1" applyFill="1" applyBorder="1" applyAlignment="1">
      <alignment horizontal="right" wrapText="1" indent="1"/>
    </xf>
    <xf numFmtId="2" fontId="29" fillId="0" borderId="174" xfId="77" applyNumberFormat="1" applyFont="1" applyFill="1" applyBorder="1" applyAlignment="1">
      <alignment horizontal="right" indent="1"/>
    </xf>
    <xf numFmtId="165" fontId="31" fillId="0" borderId="183" xfId="0" applyNumberFormat="1" applyFont="1" applyFill="1" applyBorder="1" applyAlignment="1">
      <alignment horizontal="right" wrapText="1"/>
    </xf>
    <xf numFmtId="49" fontId="29" fillId="0" borderId="176" xfId="0" applyNumberFormat="1" applyFont="1" applyFill="1" applyBorder="1" applyAlignment="1">
      <alignment horizontal="left" wrapText="1"/>
    </xf>
    <xf numFmtId="0" fontId="29" fillId="0" borderId="207" xfId="0" applyFont="1" applyFill="1" applyBorder="1" applyAlignment="1">
      <alignment horizontal="center" vertical="center" wrapText="1"/>
    </xf>
    <xf numFmtId="0" fontId="29" fillId="0" borderId="190" xfId="0" applyNumberFormat="1" applyFont="1" applyFill="1" applyBorder="1" applyAlignment="1">
      <alignment wrapText="1"/>
    </xf>
    <xf numFmtId="0" fontId="29" fillId="0" borderId="173" xfId="0" applyNumberFormat="1" applyFont="1" applyFill="1" applyBorder="1" applyAlignment="1">
      <alignment horizontal="left" wrapText="1"/>
    </xf>
    <xf numFmtId="164" fontId="29" fillId="0" borderId="183" xfId="0" applyNumberFormat="1" applyFont="1" applyFill="1" applyBorder="1" applyAlignment="1">
      <alignment horizontal="left" wrapText="1"/>
    </xf>
    <xf numFmtId="0" fontId="29" fillId="0" borderId="174" xfId="0" applyFont="1" applyFill="1" applyBorder="1" applyAlignment="1">
      <alignment horizontal="left" wrapText="1"/>
    </xf>
    <xf numFmtId="0" fontId="29" fillId="0" borderId="173" xfId="0" applyFont="1" applyFill="1" applyBorder="1" applyAlignment="1">
      <alignment horizontal="left" wrapText="1"/>
    </xf>
    <xf numFmtId="0" fontId="29" fillId="0" borderId="174" xfId="0" applyFont="1" applyFill="1" applyBorder="1" applyAlignment="1">
      <alignment horizontal="left" indent="1"/>
    </xf>
    <xf numFmtId="0" fontId="29" fillId="0" borderId="176" xfId="0" applyNumberFormat="1" applyFont="1" applyFill="1" applyBorder="1" applyAlignment="1">
      <alignment horizontal="left" wrapText="1"/>
    </xf>
    <xf numFmtId="0" fontId="29" fillId="0" borderId="171" xfId="80" applyFont="1" applyFill="1" applyBorder="1" applyAlignment="1">
      <alignment horizontal="center" vertical="center" wrapText="1"/>
    </xf>
    <xf numFmtId="0" fontId="29" fillId="0" borderId="170" xfId="80" applyFont="1" applyFill="1" applyBorder="1" applyAlignment="1">
      <alignment horizontal="center" vertical="center" wrapText="1"/>
    </xf>
    <xf numFmtId="0" fontId="29" fillId="0" borderId="172" xfId="80" applyFont="1" applyFill="1" applyBorder="1" applyAlignment="1">
      <alignment horizontal="center" vertical="center" wrapText="1"/>
    </xf>
    <xf numFmtId="165" fontId="29" fillId="0" borderId="176" xfId="80" applyNumberFormat="1" applyFont="1" applyFill="1" applyBorder="1" applyAlignment="1">
      <alignment horizontal="right" indent="1"/>
    </xf>
    <xf numFmtId="165" fontId="29" fillId="0" borderId="174" xfId="0" applyNumberFormat="1" applyFont="1" applyFill="1" applyBorder="1" applyAlignment="1">
      <alignment horizontal="right"/>
    </xf>
    <xf numFmtId="1" fontId="29" fillId="0" borderId="176" xfId="80" applyNumberFormat="1" applyFont="1" applyFill="1" applyBorder="1" applyAlignment="1">
      <alignment horizontal="right" indent="1"/>
    </xf>
    <xf numFmtId="1" fontId="29" fillId="0" borderId="173" xfId="80" applyNumberFormat="1" applyFont="1" applyFill="1" applyBorder="1" applyAlignment="1">
      <alignment horizontal="right" indent="1"/>
    </xf>
    <xf numFmtId="165" fontId="29" fillId="0" borderId="176" xfId="0" applyNumberFormat="1" applyFont="1" applyFill="1" applyBorder="1" applyAlignment="1">
      <alignment horizontal="right"/>
    </xf>
    <xf numFmtId="0" fontId="167" fillId="0" borderId="0" xfId="0" applyFont="1" applyFill="1"/>
    <xf numFmtId="0" fontId="188" fillId="0" borderId="226" xfId="0" applyFont="1" applyFill="1" applyBorder="1" applyAlignment="1">
      <alignment horizontal="center" vertical="center" wrapText="1"/>
    </xf>
    <xf numFmtId="0" fontId="188" fillId="0" borderId="227" xfId="0" applyFont="1" applyFill="1" applyBorder="1" applyAlignment="1">
      <alignment horizontal="center" vertical="center" wrapText="1"/>
    </xf>
    <xf numFmtId="0" fontId="188" fillId="0" borderId="228" xfId="0" applyFont="1" applyFill="1" applyBorder="1" applyAlignment="1">
      <alignment horizontal="center" vertical="center" wrapText="1"/>
    </xf>
    <xf numFmtId="164" fontId="188" fillId="0" borderId="159" xfId="0" applyNumberFormat="1" applyFont="1" applyFill="1" applyBorder="1" applyAlignment="1">
      <alignment horizontal="left" wrapText="1"/>
    </xf>
    <xf numFmtId="165" fontId="188" fillId="0" borderId="140" xfId="0" applyNumberFormat="1" applyFont="1" applyFill="1" applyBorder="1" applyAlignment="1">
      <alignment horizontal="right" indent="1"/>
    </xf>
    <xf numFmtId="165" fontId="188" fillId="0" borderId="158" xfId="0" applyNumberFormat="1" applyFont="1" applyFill="1" applyBorder="1" applyAlignment="1">
      <alignment horizontal="right" indent="1"/>
    </xf>
    <xf numFmtId="165" fontId="188" fillId="0" borderId="160" xfId="0" applyNumberFormat="1" applyFont="1" applyFill="1" applyBorder="1" applyAlignment="1">
      <alignment horizontal="right" indent="1"/>
    </xf>
    <xf numFmtId="0" fontId="188" fillId="0" borderId="140" xfId="0" applyFont="1" applyFill="1" applyBorder="1" applyAlignment="1">
      <alignment horizontal="left" wrapText="1"/>
    </xf>
    <xf numFmtId="0" fontId="188" fillId="0" borderId="140" xfId="0" applyFont="1" applyFill="1" applyBorder="1" applyAlignment="1">
      <alignment wrapText="1"/>
    </xf>
    <xf numFmtId="164" fontId="188" fillId="0" borderId="159" xfId="0" applyNumberFormat="1" applyFont="1" applyFill="1" applyBorder="1" applyAlignment="1">
      <alignment wrapText="1"/>
    </xf>
    <xf numFmtId="165" fontId="188" fillId="0" borderId="176" xfId="0" applyNumberFormat="1" applyFont="1" applyFill="1" applyBorder="1" applyAlignment="1">
      <alignment horizontal="right" indent="1"/>
    </xf>
    <xf numFmtId="165" fontId="188" fillId="0" borderId="173" xfId="0" applyNumberFormat="1" applyFont="1" applyFill="1" applyBorder="1" applyAlignment="1">
      <alignment horizontal="right" indent="1"/>
    </xf>
    <xf numFmtId="165" fontId="188" fillId="0" borderId="174" xfId="0" applyNumberFormat="1" applyFont="1" applyFill="1" applyBorder="1" applyAlignment="1">
      <alignment horizontal="right" indent="1"/>
    </xf>
    <xf numFmtId="2" fontId="29" fillId="0" borderId="175" xfId="0" applyNumberFormat="1" applyFont="1" applyFill="1" applyBorder="1" applyAlignment="1">
      <alignment horizontal="right" indent="1"/>
    </xf>
    <xf numFmtId="0" fontId="166" fillId="0" borderId="114" xfId="80" applyFont="1" applyFill="1" applyBorder="1" applyAlignment="1">
      <alignment vertical="top"/>
    </xf>
    <xf numFmtId="0" fontId="29" fillId="0" borderId="183" xfId="80" applyFont="1" applyFill="1" applyBorder="1"/>
    <xf numFmtId="2" fontId="29" fillId="0" borderId="175" xfId="80" applyNumberFormat="1" applyFont="1" applyFill="1" applyBorder="1" applyAlignment="1">
      <alignment horizontal="right" indent="1"/>
    </xf>
    <xf numFmtId="0" fontId="29" fillId="0" borderId="183" xfId="80" applyNumberFormat="1" applyFont="1" applyFill="1" applyBorder="1"/>
    <xf numFmtId="0" fontId="166" fillId="0" borderId="114" xfId="80" applyFont="1" applyFill="1" applyBorder="1" applyAlignment="1"/>
    <xf numFmtId="0" fontId="187" fillId="0" borderId="114" xfId="0" applyFont="1" applyFill="1" applyBorder="1" applyAlignment="1"/>
    <xf numFmtId="0" fontId="171" fillId="0" borderId="0" xfId="80" applyFont="1" applyFill="1"/>
    <xf numFmtId="0" fontId="29" fillId="0" borderId="175" xfId="80" applyNumberFormat="1" applyFont="1" applyFill="1" applyBorder="1" applyAlignment="1">
      <alignment horizontal="right" indent="1"/>
    </xf>
    <xf numFmtId="0" fontId="29" fillId="0" borderId="174" xfId="80" applyNumberFormat="1" applyFont="1" applyFill="1" applyBorder="1" applyAlignment="1">
      <alignment horizontal="right" indent="1"/>
    </xf>
    <xf numFmtId="2" fontId="29" fillId="0" borderId="0" xfId="80" applyNumberFormat="1" applyFont="1" applyFill="1" applyBorder="1" applyAlignment="1">
      <alignment horizontal="right" indent="1"/>
    </xf>
    <xf numFmtId="2" fontId="175" fillId="0" borderId="0" xfId="0" applyNumberFormat="1" applyFont="1" applyFill="1" applyBorder="1"/>
    <xf numFmtId="0" fontId="188" fillId="0" borderId="239" xfId="0" applyFont="1" applyFill="1" applyBorder="1" applyAlignment="1">
      <alignment horizontal="center" vertical="center" wrapText="1"/>
    </xf>
    <xf numFmtId="0" fontId="188" fillId="0" borderId="221" xfId="0" applyFont="1" applyFill="1" applyBorder="1" applyAlignment="1">
      <alignment horizontal="center" vertical="center" wrapText="1"/>
    </xf>
    <xf numFmtId="0" fontId="29" fillId="0" borderId="240" xfId="0" applyFont="1" applyFill="1" applyBorder="1" applyAlignment="1">
      <alignment horizontal="center" vertical="center" wrapText="1"/>
    </xf>
    <xf numFmtId="0" fontId="29" fillId="0" borderId="241" xfId="0" applyFont="1" applyFill="1" applyBorder="1" applyAlignment="1">
      <alignment horizontal="center" vertical="center" wrapText="1"/>
    </xf>
    <xf numFmtId="0" fontId="188" fillId="0" borderId="140" xfId="0" applyFont="1" applyFill="1" applyBorder="1" applyAlignment="1">
      <alignment horizontal="center" vertical="center" wrapText="1"/>
    </xf>
    <xf numFmtId="0" fontId="188" fillId="0" borderId="190" xfId="0" applyFont="1" applyFill="1" applyBorder="1" applyAlignment="1">
      <alignment horizontal="center" vertical="center" wrapText="1"/>
    </xf>
    <xf numFmtId="0" fontId="188" fillId="0" borderId="140" xfId="0" applyFont="1" applyFill="1" applyBorder="1" applyAlignment="1">
      <alignment horizontal="right" wrapText="1" indent="1"/>
    </xf>
    <xf numFmtId="0" fontId="188" fillId="0" borderId="158" xfId="0" applyFont="1" applyFill="1" applyBorder="1" applyAlignment="1">
      <alignment horizontal="right" wrapText="1" indent="1"/>
    </xf>
    <xf numFmtId="0" fontId="188" fillId="0" borderId="160" xfId="0" applyFont="1" applyFill="1" applyBorder="1" applyAlignment="1">
      <alignment horizontal="right" wrapText="1" indent="1"/>
    </xf>
    <xf numFmtId="164" fontId="188" fillId="0" borderId="183" xfId="0" applyNumberFormat="1" applyFont="1" applyFill="1" applyBorder="1" applyAlignment="1">
      <alignment horizontal="left" wrapText="1"/>
    </xf>
    <xf numFmtId="0" fontId="188" fillId="0" borderId="140" xfId="0" applyNumberFormat="1" applyFont="1" applyFill="1" applyBorder="1" applyAlignment="1">
      <alignment horizontal="left" wrapText="1"/>
    </xf>
    <xf numFmtId="49" fontId="188" fillId="0" borderId="140" xfId="0" applyNumberFormat="1" applyFont="1" applyFill="1" applyBorder="1" applyAlignment="1">
      <alignment horizontal="left" wrapText="1"/>
    </xf>
    <xf numFmtId="164" fontId="188" fillId="0" borderId="190" xfId="0" applyNumberFormat="1" applyFont="1" applyFill="1" applyBorder="1" applyAlignment="1">
      <alignment horizontal="left" wrapText="1"/>
    </xf>
    <xf numFmtId="0" fontId="29" fillId="0" borderId="248" xfId="80" applyFont="1" applyFill="1" applyBorder="1" applyAlignment="1">
      <alignment horizontal="center" vertical="center" wrapText="1"/>
    </xf>
    <xf numFmtId="0" fontId="29" fillId="0" borderId="250" xfId="80" applyFont="1" applyFill="1" applyBorder="1" applyAlignment="1">
      <alignment horizontal="center" vertical="center" wrapText="1"/>
    </xf>
    <xf numFmtId="0" fontId="29" fillId="0" borderId="176" xfId="80" applyFont="1" applyFill="1" applyBorder="1" applyAlignment="1">
      <alignment horizontal="left"/>
    </xf>
    <xf numFmtId="0" fontId="29" fillId="0" borderId="176" xfId="80" applyFont="1" applyFill="1" applyBorder="1" applyAlignment="1">
      <alignment horizontal="right" indent="1"/>
    </xf>
    <xf numFmtId="166" fontId="29" fillId="0" borderId="173" xfId="80" applyNumberFormat="1" applyFont="1" applyFill="1" applyBorder="1" applyAlignment="1">
      <alignment horizontal="right" indent="1"/>
    </xf>
    <xf numFmtId="3" fontId="29" fillId="0" borderId="173" xfId="80" applyNumberFormat="1" applyFont="1" applyFill="1" applyBorder="1" applyAlignment="1">
      <alignment horizontal="right" indent="1"/>
    </xf>
    <xf numFmtId="166" fontId="29" fillId="0" borderId="174" xfId="80" applyNumberFormat="1" applyFont="1" applyFill="1" applyBorder="1" applyAlignment="1">
      <alignment horizontal="right" indent="1"/>
    </xf>
    <xf numFmtId="0" fontId="29" fillId="0" borderId="176" xfId="80" applyFont="1" applyFill="1" applyBorder="1" applyAlignment="1">
      <alignment horizontal="right"/>
    </xf>
    <xf numFmtId="0" fontId="29" fillId="0" borderId="173" xfId="80" applyFont="1" applyFill="1" applyBorder="1" applyAlignment="1">
      <alignment horizontal="right"/>
    </xf>
    <xf numFmtId="0" fontId="29" fillId="0" borderId="174" xfId="80" applyFont="1" applyFill="1" applyBorder="1" applyAlignment="1">
      <alignment horizontal="right"/>
    </xf>
    <xf numFmtId="0" fontId="29" fillId="0" borderId="156" xfId="80" applyFont="1" applyFill="1" applyBorder="1" applyAlignment="1">
      <alignment horizontal="right"/>
    </xf>
    <xf numFmtId="168" fontId="29" fillId="0" borderId="173" xfId="0" applyNumberFormat="1" applyFont="1" applyFill="1" applyBorder="1" applyAlignment="1">
      <alignment horizontal="right"/>
    </xf>
    <xf numFmtId="168" fontId="29" fillId="0" borderId="174" xfId="0" applyNumberFormat="1" applyFont="1" applyFill="1" applyBorder="1" applyAlignment="1">
      <alignment horizontal="right"/>
    </xf>
    <xf numFmtId="0" fontId="31" fillId="0" borderId="183" xfId="80" applyFont="1" applyFill="1" applyBorder="1" applyAlignment="1">
      <alignment horizontal="right"/>
    </xf>
    <xf numFmtId="165" fontId="31" fillId="0" borderId="173" xfId="80" applyNumberFormat="1" applyFont="1" applyFill="1" applyBorder="1" applyAlignment="1">
      <alignment horizontal="right"/>
    </xf>
    <xf numFmtId="165" fontId="31" fillId="0" borderId="174" xfId="80" applyNumberFormat="1" applyFont="1" applyFill="1" applyBorder="1" applyAlignment="1">
      <alignment horizontal="right"/>
    </xf>
    <xf numFmtId="0" fontId="174" fillId="0" borderId="173" xfId="80" applyFont="1" applyFill="1" applyBorder="1" applyAlignment="1">
      <alignment horizontal="right"/>
    </xf>
    <xf numFmtId="166" fontId="31" fillId="0" borderId="173" xfId="80" applyNumberFormat="1" applyFont="1" applyFill="1" applyBorder="1" applyAlignment="1">
      <alignment horizontal="right"/>
    </xf>
    <xf numFmtId="166" fontId="31" fillId="0" borderId="174" xfId="80" applyNumberFormat="1" applyFont="1" applyFill="1" applyBorder="1" applyAlignment="1">
      <alignment horizontal="right"/>
    </xf>
    <xf numFmtId="168" fontId="29" fillId="0" borderId="0" xfId="80" applyNumberFormat="1" applyFont="1" applyFill="1"/>
    <xf numFmtId="0" fontId="29" fillId="0" borderId="117" xfId="0" applyFont="1" applyFill="1" applyBorder="1" applyAlignment="1">
      <alignment horizontal="center" vertical="center" wrapText="1"/>
    </xf>
    <xf numFmtId="164" fontId="29" fillId="0" borderId="190" xfId="0" applyNumberFormat="1" applyFont="1" applyFill="1" applyBorder="1" applyAlignment="1">
      <alignment horizontal="left" wrapText="1"/>
    </xf>
    <xf numFmtId="0" fontId="29" fillId="0" borderId="158" xfId="0" applyNumberFormat="1" applyFont="1" applyFill="1" applyBorder="1" applyAlignment="1">
      <alignment horizontal="right" indent="1"/>
    </xf>
    <xf numFmtId="0" fontId="31" fillId="0" borderId="190" xfId="0" applyNumberFormat="1" applyFont="1" applyFill="1" applyBorder="1" applyAlignment="1">
      <alignment horizontal="right" wrapText="1"/>
    </xf>
    <xf numFmtId="0" fontId="29" fillId="0" borderId="194" xfId="0" applyFont="1" applyFill="1" applyBorder="1" applyAlignment="1">
      <alignment horizontal="right" indent="1"/>
    </xf>
    <xf numFmtId="0" fontId="21" fillId="0" borderId="0" xfId="0" applyFont="1" applyFill="1" applyBorder="1"/>
    <xf numFmtId="0" fontId="29" fillId="0" borderId="159" xfId="0" applyNumberFormat="1" applyFont="1" applyFill="1" applyBorder="1" applyAlignment="1">
      <alignment horizontal="left" wrapText="1"/>
    </xf>
    <xf numFmtId="1" fontId="29" fillId="0" borderId="258" xfId="0" applyNumberFormat="1" applyFont="1" applyFill="1" applyBorder="1" applyAlignment="1">
      <alignment horizontal="right" wrapText="1" indent="1"/>
    </xf>
    <xf numFmtId="1" fontId="29" fillId="0" borderId="258" xfId="0" applyNumberFormat="1" applyFont="1" applyFill="1" applyBorder="1" applyAlignment="1">
      <alignment horizontal="right" indent="1"/>
    </xf>
    <xf numFmtId="0" fontId="166" fillId="0" borderId="39" xfId="80" applyFont="1" applyFill="1" applyBorder="1" applyAlignment="1"/>
    <xf numFmtId="0" fontId="29" fillId="0" borderId="176" xfId="0" applyFont="1" applyFill="1" applyBorder="1" applyAlignment="1">
      <alignment vertical="center" wrapText="1"/>
    </xf>
    <xf numFmtId="0" fontId="29" fillId="0" borderId="183" xfId="0" applyFont="1" applyFill="1" applyBorder="1" applyAlignment="1">
      <alignment vertical="center" wrapText="1"/>
    </xf>
    <xf numFmtId="1" fontId="29" fillId="0" borderId="258" xfId="80" applyNumberFormat="1" applyFont="1" applyFill="1" applyBorder="1" applyAlignment="1">
      <alignment horizontal="right" indent="1"/>
    </xf>
    <xf numFmtId="1" fontId="29" fillId="0" borderId="174" xfId="80" applyNumberFormat="1" applyFont="1" applyFill="1" applyBorder="1" applyAlignment="1">
      <alignment horizontal="right" indent="1"/>
    </xf>
    <xf numFmtId="0" fontId="29" fillId="0" borderId="176" xfId="80" applyNumberFormat="1" applyFont="1" applyFill="1" applyBorder="1" applyAlignment="1">
      <alignment horizontal="left"/>
    </xf>
    <xf numFmtId="1" fontId="29" fillId="0" borderId="174" xfId="0" applyNumberFormat="1" applyFont="1" applyFill="1" applyBorder="1" applyAlignment="1">
      <alignment horizontal="right" indent="1"/>
    </xf>
    <xf numFmtId="49" fontId="29" fillId="0" borderId="176" xfId="80" applyNumberFormat="1" applyFont="1" applyFill="1" applyBorder="1" applyAlignment="1">
      <alignment horizontal="left"/>
    </xf>
    <xf numFmtId="165" fontId="31" fillId="0" borderId="176" xfId="0" applyNumberFormat="1" applyFont="1" applyFill="1" applyBorder="1" applyAlignment="1">
      <alignment horizontal="right" indent="1"/>
    </xf>
    <xf numFmtId="166" fontId="31" fillId="0" borderId="258" xfId="80" applyNumberFormat="1" applyFont="1" applyFill="1" applyBorder="1" applyAlignment="1">
      <alignment horizontal="right" indent="1"/>
    </xf>
    <xf numFmtId="166" fontId="31" fillId="0" borderId="174" xfId="80" applyNumberFormat="1" applyFont="1" applyFill="1" applyBorder="1" applyAlignment="1">
      <alignment horizontal="right" indent="1"/>
    </xf>
    <xf numFmtId="0" fontId="29" fillId="0" borderId="183" xfId="80" applyNumberFormat="1" applyFont="1" applyFill="1" applyBorder="1" applyAlignment="1">
      <alignment horizontal="left"/>
    </xf>
    <xf numFmtId="165" fontId="188" fillId="0" borderId="0" xfId="0" applyNumberFormat="1" applyFont="1" applyFill="1" applyBorder="1"/>
    <xf numFmtId="0" fontId="202" fillId="0" borderId="39" xfId="80" applyFont="1" applyFill="1" applyBorder="1" applyAlignment="1">
      <alignment horizontal="left" vertical="center"/>
    </xf>
    <xf numFmtId="166" fontId="29" fillId="0" borderId="176" xfId="80" applyNumberFormat="1" applyFont="1" applyFill="1" applyBorder="1" applyAlignment="1">
      <alignment horizontal="right" indent="1"/>
    </xf>
    <xf numFmtId="166" fontId="29" fillId="0" borderId="258" xfId="80" applyNumberFormat="1" applyFont="1" applyFill="1" applyBorder="1" applyAlignment="1">
      <alignment horizontal="right" indent="1"/>
    </xf>
    <xf numFmtId="165" fontId="29" fillId="0" borderId="258" xfId="80" applyNumberFormat="1" applyFont="1" applyFill="1" applyBorder="1" applyAlignment="1">
      <alignment horizontal="right" indent="1"/>
    </xf>
    <xf numFmtId="165" fontId="31" fillId="0" borderId="176" xfId="80" applyNumberFormat="1" applyFont="1" applyFill="1" applyBorder="1" applyAlignment="1">
      <alignment horizontal="right" indent="1"/>
    </xf>
    <xf numFmtId="165" fontId="31" fillId="0" borderId="258" xfId="80" applyNumberFormat="1" applyFont="1" applyFill="1" applyBorder="1" applyAlignment="1">
      <alignment horizontal="right" indent="1"/>
    </xf>
    <xf numFmtId="165" fontId="29" fillId="0" borderId="258" xfId="0" applyNumberFormat="1" applyFont="1" applyFill="1" applyBorder="1" applyAlignment="1">
      <alignment horizontal="right" indent="1"/>
    </xf>
    <xf numFmtId="165" fontId="31" fillId="0" borderId="258" xfId="0" applyNumberFormat="1" applyFont="1" applyFill="1" applyBorder="1" applyAlignment="1">
      <alignment horizontal="right" indent="1"/>
    </xf>
    <xf numFmtId="0" fontId="166" fillId="0" borderId="39" xfId="0" applyFont="1" applyFill="1" applyBorder="1" applyAlignment="1">
      <alignment horizontal="left"/>
    </xf>
    <xf numFmtId="0" fontId="29" fillId="0" borderId="18" xfId="80" applyNumberFormat="1" applyFont="1" applyFill="1" applyBorder="1" applyAlignment="1">
      <alignment horizontal="right" indent="1"/>
    </xf>
    <xf numFmtId="0" fontId="29" fillId="0" borderId="258" xfId="80" applyNumberFormat="1" applyFont="1" applyFill="1" applyBorder="1" applyAlignment="1">
      <alignment horizontal="right" indent="1"/>
    </xf>
    <xf numFmtId="0" fontId="31" fillId="0" borderId="177" xfId="80" applyFont="1" applyFill="1" applyBorder="1" applyAlignment="1">
      <alignment horizontal="right"/>
    </xf>
    <xf numFmtId="164" fontId="29" fillId="0" borderId="262" xfId="80" applyNumberFormat="1" applyFont="1" applyFill="1" applyBorder="1" applyAlignment="1">
      <alignment horizontal="left"/>
    </xf>
    <xf numFmtId="0" fontId="31" fillId="0" borderId="262" xfId="80" applyFont="1" applyFill="1" applyBorder="1" applyAlignment="1">
      <alignment horizontal="right"/>
    </xf>
    <xf numFmtId="164" fontId="29" fillId="0" borderId="262" xfId="80" applyNumberFormat="1" applyFont="1" applyFill="1" applyBorder="1"/>
    <xf numFmtId="165" fontId="29" fillId="0" borderId="175" xfId="80" applyNumberFormat="1" applyFont="1" applyFill="1" applyBorder="1" applyAlignment="1">
      <alignment horizontal="right" indent="1"/>
    </xf>
    <xf numFmtId="164" fontId="29" fillId="0" borderId="183" xfId="80" applyNumberFormat="1" applyFont="1" applyFill="1" applyBorder="1" applyAlignment="1"/>
    <xf numFmtId="0" fontId="236" fillId="0" borderId="0" xfId="0" applyFont="1"/>
    <xf numFmtId="0" fontId="29" fillId="0" borderId="231" xfId="80" applyFont="1" applyFill="1" applyBorder="1" applyAlignment="1">
      <alignment vertical="center" wrapText="1"/>
    </xf>
    <xf numFmtId="0" fontId="130" fillId="0" borderId="175" xfId="80" applyFont="1" applyFill="1" applyBorder="1" applyAlignment="1">
      <alignment horizontal="left"/>
    </xf>
    <xf numFmtId="0" fontId="136" fillId="0" borderId="183" xfId="80" applyFont="1" applyFill="1" applyBorder="1" applyAlignment="1">
      <alignment horizontal="right"/>
    </xf>
    <xf numFmtId="166" fontId="136" fillId="0" borderId="175" xfId="80" applyNumberFormat="1" applyFont="1" applyFill="1" applyBorder="1" applyAlignment="1">
      <alignment horizontal="right" indent="1"/>
    </xf>
    <xf numFmtId="166" fontId="136" fillId="0" borderId="258" xfId="80" applyNumberFormat="1" applyFont="1" applyFill="1" applyBorder="1" applyAlignment="1">
      <alignment horizontal="right" indent="1"/>
    </xf>
    <xf numFmtId="166" fontId="136" fillId="0" borderId="174" xfId="80" applyNumberFormat="1" applyFont="1" applyFill="1" applyBorder="1" applyAlignment="1">
      <alignment horizontal="right" indent="1"/>
    </xf>
    <xf numFmtId="164" fontId="130" fillId="0" borderId="183" xfId="80" applyNumberFormat="1" applyFont="1" applyFill="1" applyBorder="1"/>
    <xf numFmtId="1" fontId="130" fillId="0" borderId="175" xfId="80" applyNumberFormat="1" applyFont="1" applyFill="1" applyBorder="1" applyAlignment="1">
      <alignment horizontal="right" indent="1"/>
    </xf>
    <xf numFmtId="165" fontId="130" fillId="0" borderId="175" xfId="80" applyNumberFormat="1" applyFont="1" applyFill="1" applyBorder="1" applyAlignment="1">
      <alignment horizontal="right" indent="1"/>
    </xf>
    <xf numFmtId="165" fontId="130" fillId="0" borderId="174" xfId="80" applyNumberFormat="1" applyFont="1" applyFill="1" applyBorder="1" applyAlignment="1">
      <alignment horizontal="right" indent="1"/>
    </xf>
    <xf numFmtId="166" fontId="130" fillId="0" borderId="174" xfId="80" applyNumberFormat="1" applyFont="1" applyFill="1" applyBorder="1" applyAlignment="1">
      <alignment horizontal="right" indent="1"/>
    </xf>
    <xf numFmtId="166" fontId="136" fillId="0" borderId="156" xfId="80" applyNumberFormat="1" applyFont="1" applyFill="1" applyBorder="1" applyAlignment="1">
      <alignment horizontal="right" indent="1"/>
    </xf>
    <xf numFmtId="1" fontId="130" fillId="0" borderId="258" xfId="80" applyNumberFormat="1" applyFont="1" applyFill="1" applyBorder="1" applyAlignment="1">
      <alignment horizontal="right" indent="1"/>
    </xf>
    <xf numFmtId="165" fontId="130" fillId="0" borderId="258" xfId="80" applyNumberFormat="1" applyFont="1" applyFill="1" applyBorder="1" applyAlignment="1">
      <alignment horizontal="right" indent="1"/>
    </xf>
    <xf numFmtId="0" fontId="130" fillId="0" borderId="175" xfId="80" applyNumberFormat="1" applyFont="1" applyFill="1" applyBorder="1" applyAlignment="1">
      <alignment horizontal="left"/>
    </xf>
    <xf numFmtId="49" fontId="130" fillId="0" borderId="175" xfId="80" applyNumberFormat="1" applyFont="1" applyFill="1" applyBorder="1" applyAlignment="1">
      <alignment horizontal="left"/>
    </xf>
    <xf numFmtId="0" fontId="130" fillId="0" borderId="183" xfId="80" applyFont="1" applyFill="1" applyBorder="1"/>
    <xf numFmtId="166" fontId="130" fillId="0" borderId="175" xfId="80" applyNumberFormat="1" applyFont="1" applyFill="1" applyBorder="1" applyAlignment="1">
      <alignment horizontal="right" indent="1"/>
    </xf>
    <xf numFmtId="166" fontId="130" fillId="0" borderId="258" xfId="80" applyNumberFormat="1" applyFont="1" applyFill="1" applyBorder="1" applyAlignment="1">
      <alignment horizontal="right" indent="1"/>
    </xf>
    <xf numFmtId="0" fontId="130" fillId="0" borderId="117" xfId="0" applyFont="1" applyFill="1" applyBorder="1" applyAlignment="1">
      <alignment horizontal="center" vertical="center" wrapText="1"/>
    </xf>
    <xf numFmtId="164" fontId="148" fillId="0" borderId="183" xfId="0" applyNumberFormat="1" applyFont="1" applyFill="1" applyBorder="1" applyAlignment="1">
      <alignment horizontal="left" wrapText="1"/>
    </xf>
    <xf numFmtId="0" fontId="131" fillId="0" borderId="175" xfId="0" applyFont="1" applyFill="1" applyBorder="1"/>
    <xf numFmtId="0" fontId="131" fillId="0" borderId="258" xfId="0" applyFont="1" applyFill="1" applyBorder="1"/>
    <xf numFmtId="0" fontId="131" fillId="0" borderId="183" xfId="0" applyFont="1" applyFill="1" applyBorder="1"/>
    <xf numFmtId="0" fontId="131" fillId="0" borderId="174" xfId="0" applyFont="1" applyFill="1" applyBorder="1"/>
    <xf numFmtId="165" fontId="130" fillId="0" borderId="175" xfId="128" applyNumberFormat="1" applyFont="1" applyFill="1" applyBorder="1" applyAlignment="1">
      <alignment horizontal="right" indent="1"/>
    </xf>
    <xf numFmtId="165" fontId="130" fillId="0" borderId="258" xfId="128" applyNumberFormat="1" applyFont="1" applyFill="1" applyBorder="1" applyAlignment="1">
      <alignment horizontal="right" indent="1"/>
    </xf>
    <xf numFmtId="165" fontId="130" fillId="0" borderId="183" xfId="128" applyNumberFormat="1" applyFont="1" applyFill="1" applyBorder="1" applyAlignment="1">
      <alignment horizontal="right" indent="1"/>
    </xf>
    <xf numFmtId="165" fontId="130" fillId="0" borderId="174" xfId="128" applyNumberFormat="1" applyFont="1" applyFill="1" applyBorder="1" applyAlignment="1">
      <alignment horizontal="right" indent="1"/>
    </xf>
    <xf numFmtId="0" fontId="129" fillId="0" borderId="39" xfId="0" applyFont="1" applyFill="1" applyBorder="1" applyAlignment="1">
      <alignment horizontal="left" vertical="center"/>
    </xf>
    <xf numFmtId="0" fontId="141" fillId="0" borderId="175" xfId="0" applyFont="1" applyFill="1" applyBorder="1" applyAlignment="1">
      <alignment horizontal="left"/>
    </xf>
    <xf numFmtId="165" fontId="130" fillId="0" borderId="175" xfId="128" applyNumberFormat="1" applyFont="1" applyFill="1" applyBorder="1"/>
    <xf numFmtId="165" fontId="130" fillId="0" borderId="258" xfId="128" applyNumberFormat="1" applyFont="1" applyFill="1" applyBorder="1"/>
    <xf numFmtId="165" fontId="130" fillId="0" borderId="183" xfId="128" applyNumberFormat="1" applyFont="1" applyFill="1" applyBorder="1"/>
    <xf numFmtId="165" fontId="130" fillId="0" borderId="174" xfId="128" applyNumberFormat="1" applyFont="1" applyFill="1" applyBorder="1"/>
    <xf numFmtId="0" fontId="148" fillId="0" borderId="175" xfId="0" applyFont="1" applyFill="1" applyBorder="1" applyAlignment="1">
      <alignment horizontal="left" wrapText="1"/>
    </xf>
    <xf numFmtId="0" fontId="141" fillId="0" borderId="175" xfId="0" applyFont="1" applyFill="1" applyBorder="1" applyAlignment="1">
      <alignment horizontal="left" wrapText="1"/>
    </xf>
    <xf numFmtId="0" fontId="130" fillId="0" borderId="175" xfId="0" applyFont="1" applyFill="1" applyBorder="1" applyAlignment="1">
      <alignment horizontal="left"/>
    </xf>
    <xf numFmtId="165" fontId="130" fillId="0" borderId="175" xfId="76" applyNumberFormat="1" applyFont="1" applyFill="1" applyBorder="1" applyAlignment="1">
      <alignment horizontal="right" indent="1"/>
    </xf>
    <xf numFmtId="165" fontId="130" fillId="0" borderId="258" xfId="76" applyNumberFormat="1" applyFont="1" applyFill="1" applyBorder="1" applyAlignment="1">
      <alignment horizontal="right" indent="1"/>
    </xf>
    <xf numFmtId="165" fontId="130" fillId="0" borderId="183" xfId="76" applyNumberFormat="1" applyFont="1" applyFill="1" applyBorder="1" applyAlignment="1">
      <alignment horizontal="right" indent="1"/>
    </xf>
    <xf numFmtId="165" fontId="130" fillId="0" borderId="174" xfId="76" applyNumberFormat="1" applyFont="1" applyFill="1" applyBorder="1" applyAlignment="1">
      <alignment horizontal="right" indent="1"/>
    </xf>
    <xf numFmtId="165" fontId="131" fillId="0" borderId="175" xfId="0" applyNumberFormat="1" applyFont="1" applyFill="1" applyBorder="1"/>
    <xf numFmtId="165" fontId="131" fillId="0" borderId="258" xfId="0" applyNumberFormat="1" applyFont="1" applyFill="1" applyBorder="1"/>
    <xf numFmtId="165" fontId="131" fillId="0" borderId="183" xfId="0" applyNumberFormat="1" applyFont="1" applyFill="1" applyBorder="1"/>
    <xf numFmtId="165" fontId="131" fillId="0" borderId="174" xfId="0" applyNumberFormat="1" applyFont="1" applyFill="1" applyBorder="1"/>
    <xf numFmtId="165" fontId="131" fillId="0" borderId="175" xfId="0" applyNumberFormat="1" applyFont="1" applyFill="1" applyBorder="1" applyAlignment="1">
      <alignment horizontal="right" indent="1"/>
    </xf>
    <xf numFmtId="165" fontId="131" fillId="0" borderId="258" xfId="0" applyNumberFormat="1" applyFont="1" applyFill="1" applyBorder="1" applyAlignment="1">
      <alignment horizontal="right" indent="1"/>
    </xf>
    <xf numFmtId="165" fontId="131" fillId="0" borderId="183" xfId="0" applyNumberFormat="1" applyFont="1" applyFill="1" applyBorder="1" applyAlignment="1">
      <alignment horizontal="right" indent="1"/>
    </xf>
    <xf numFmtId="165" fontId="131" fillId="0" borderId="174" xfId="0" applyNumberFormat="1" applyFont="1" applyFill="1" applyBorder="1" applyAlignment="1">
      <alignment horizontal="right" indent="1"/>
    </xf>
    <xf numFmtId="165" fontId="130" fillId="0" borderId="175" xfId="0" applyNumberFormat="1" applyFont="1" applyFill="1" applyBorder="1" applyAlignment="1">
      <alignment horizontal="right" indent="1"/>
    </xf>
    <xf numFmtId="165" fontId="130" fillId="0" borderId="258" xfId="0" applyNumberFormat="1" applyFont="1" applyFill="1" applyBorder="1" applyAlignment="1">
      <alignment horizontal="right" indent="1"/>
    </xf>
    <xf numFmtId="165" fontId="130" fillId="0" borderId="183" xfId="0" applyNumberFormat="1" applyFont="1" applyFill="1" applyBorder="1" applyAlignment="1">
      <alignment horizontal="right" indent="1"/>
    </xf>
    <xf numFmtId="165" fontId="130" fillId="0" borderId="174" xfId="0" applyNumberFormat="1" applyFont="1" applyFill="1" applyBorder="1" applyAlignment="1">
      <alignment horizontal="right" indent="1"/>
    </xf>
    <xf numFmtId="0" fontId="129" fillId="0" borderId="39" xfId="0" applyFont="1" applyFill="1" applyBorder="1" applyAlignment="1">
      <alignment vertical="center"/>
    </xf>
    <xf numFmtId="164" fontId="130" fillId="0" borderId="183" xfId="0" applyNumberFormat="1" applyFont="1" applyFill="1" applyBorder="1" applyAlignment="1">
      <alignment horizontal="left" wrapText="1"/>
    </xf>
    <xf numFmtId="0" fontId="130" fillId="0" borderId="175" xfId="0" applyFont="1" applyFill="1" applyBorder="1"/>
    <xf numFmtId="0" fontId="130" fillId="0" borderId="258" xfId="0" applyFont="1" applyFill="1" applyBorder="1"/>
    <xf numFmtId="0" fontId="130" fillId="0" borderId="183" xfId="0" applyFont="1" applyFill="1" applyBorder="1"/>
    <xf numFmtId="0" fontId="130" fillId="0" borderId="174" xfId="0" applyFont="1" applyFill="1" applyBorder="1"/>
    <xf numFmtId="0" fontId="130" fillId="0" borderId="175" xfId="0" applyFont="1" applyFill="1" applyBorder="1" applyAlignment="1">
      <alignment horizontal="left" wrapText="1"/>
    </xf>
    <xf numFmtId="0" fontId="130" fillId="0" borderId="268" xfId="0" applyFont="1" applyFill="1" applyBorder="1" applyAlignment="1">
      <alignment horizontal="center" vertical="center" wrapText="1"/>
    </xf>
    <xf numFmtId="0" fontId="130" fillId="0" borderId="269" xfId="0" applyFont="1" applyFill="1" applyBorder="1" applyAlignment="1">
      <alignment horizontal="center" vertical="center" wrapText="1"/>
    </xf>
    <xf numFmtId="0" fontId="130" fillId="0" borderId="270" xfId="0" applyFont="1" applyFill="1" applyBorder="1" applyAlignment="1">
      <alignment horizontal="center" vertical="center" wrapText="1"/>
    </xf>
    <xf numFmtId="0" fontId="212" fillId="0" borderId="0" xfId="84" applyFont="1" applyFill="1" applyAlignment="1">
      <alignment horizontal="left"/>
    </xf>
    <xf numFmtId="0" fontId="149" fillId="0" borderId="0" xfId="84" applyFont="1" applyFill="1" applyAlignment="1"/>
    <xf numFmtId="0" fontId="151" fillId="0" borderId="0" xfId="84" applyFont="1" applyFill="1"/>
    <xf numFmtId="0" fontId="149" fillId="0" borderId="0" xfId="84" applyFont="1" applyFill="1"/>
    <xf numFmtId="0" fontId="130" fillId="0" borderId="0" xfId="84" applyFont="1" applyFill="1"/>
    <xf numFmtId="0" fontId="130" fillId="0" borderId="0" xfId="84" applyNumberFormat="1" applyFont="1" applyFill="1" applyBorder="1"/>
    <xf numFmtId="0" fontId="130" fillId="0" borderId="258" xfId="84" applyFont="1" applyFill="1" applyBorder="1" applyAlignment="1">
      <alignment horizontal="right" indent="1"/>
    </xf>
    <xf numFmtId="0" fontId="130" fillId="0" borderId="174" xfId="84" applyFont="1" applyFill="1" applyBorder="1" applyAlignment="1">
      <alignment horizontal="right" indent="1"/>
    </xf>
    <xf numFmtId="164" fontId="130" fillId="0" borderId="183" xfId="80" applyNumberFormat="1" applyFont="1" applyFill="1" applyBorder="1" applyAlignment="1"/>
    <xf numFmtId="0" fontId="130" fillId="0" borderId="175" xfId="0" applyFont="1" applyFill="1" applyBorder="1" applyAlignment="1">
      <alignment horizontal="right" indent="1"/>
    </xf>
    <xf numFmtId="0" fontId="130" fillId="0" borderId="174" xfId="0" applyFont="1" applyFill="1" applyBorder="1" applyAlignment="1">
      <alignment horizontal="right" indent="1"/>
    </xf>
    <xf numFmtId="0" fontId="130" fillId="0" borderId="0" xfId="84" applyFont="1" applyFill="1" applyBorder="1"/>
    <xf numFmtId="0" fontId="136" fillId="0" borderId="183" xfId="84" applyFont="1" applyFill="1" applyBorder="1" applyAlignment="1">
      <alignment horizontal="right"/>
    </xf>
    <xf numFmtId="165" fontId="136" fillId="0" borderId="258" xfId="0" applyNumberFormat="1" applyFont="1" applyFill="1" applyBorder="1" applyAlignment="1">
      <alignment horizontal="right" indent="1"/>
    </xf>
    <xf numFmtId="165" fontId="136" fillId="0" borderId="174" xfId="0" applyNumberFormat="1" applyFont="1" applyFill="1" applyBorder="1" applyAlignment="1">
      <alignment horizontal="right" indent="1"/>
    </xf>
    <xf numFmtId="0" fontId="130" fillId="0" borderId="258" xfId="0" applyFont="1" applyFill="1" applyBorder="1" applyAlignment="1">
      <alignment horizontal="right" indent="1"/>
    </xf>
    <xf numFmtId="1" fontId="130" fillId="0" borderId="258" xfId="0" applyNumberFormat="1" applyFont="1" applyFill="1" applyBorder="1" applyAlignment="1">
      <alignment horizontal="right" indent="1"/>
    </xf>
    <xf numFmtId="0" fontId="130" fillId="0" borderId="149" xfId="84" applyFont="1" applyFill="1" applyBorder="1" applyAlignment="1">
      <alignment horizontal="center" vertical="center" wrapText="1"/>
    </xf>
    <xf numFmtId="0" fontId="130" fillId="0" borderId="116" xfId="84" applyFont="1" applyFill="1" applyBorder="1" applyAlignment="1">
      <alignment horizontal="center" vertical="center" wrapText="1"/>
    </xf>
    <xf numFmtId="0" fontId="130" fillId="0" borderId="140" xfId="84" applyNumberFormat="1" applyFont="1" applyFill="1" applyBorder="1" applyAlignment="1">
      <alignment wrapText="1"/>
    </xf>
    <xf numFmtId="0" fontId="130" fillId="0" borderId="190" xfId="84" applyNumberFormat="1" applyFont="1" applyFill="1" applyBorder="1" applyAlignment="1">
      <alignment horizontal="left" wrapText="1"/>
    </xf>
    <xf numFmtId="0" fontId="130" fillId="0" borderId="175" xfId="84" applyFont="1" applyFill="1" applyBorder="1" applyAlignment="1">
      <alignment horizontal="right" indent="1"/>
    </xf>
    <xf numFmtId="0" fontId="130" fillId="0" borderId="0" xfId="84" applyNumberFormat="1" applyFont="1" applyFill="1" applyBorder="1" applyAlignment="1">
      <alignment horizontal="left" wrapText="1"/>
    </xf>
    <xf numFmtId="164" fontId="130" fillId="0" borderId="190" xfId="84" applyNumberFormat="1" applyFont="1" applyFill="1" applyBorder="1" applyAlignment="1">
      <alignment horizontal="left" wrapText="1"/>
    </xf>
    <xf numFmtId="1" fontId="130" fillId="0" borderId="175" xfId="0" applyNumberFormat="1" applyFont="1" applyFill="1" applyBorder="1" applyAlignment="1">
      <alignment horizontal="right" indent="1"/>
    </xf>
    <xf numFmtId="1" fontId="130" fillId="0" borderId="174" xfId="0" applyNumberFormat="1" applyFont="1" applyFill="1" applyBorder="1" applyAlignment="1">
      <alignment horizontal="right" indent="1"/>
    </xf>
    <xf numFmtId="164" fontId="130" fillId="0" borderId="183" xfId="84" applyNumberFormat="1" applyFont="1" applyFill="1" applyBorder="1" applyAlignment="1">
      <alignment horizontal="left" wrapText="1"/>
    </xf>
    <xf numFmtId="1" fontId="130" fillId="0" borderId="119" xfId="0" applyNumberFormat="1" applyFont="1" applyFill="1" applyBorder="1" applyAlignment="1">
      <alignment horizontal="right" indent="1"/>
    </xf>
    <xf numFmtId="1" fontId="130" fillId="0" borderId="120" xfId="0" applyNumberFormat="1" applyFont="1" applyFill="1" applyBorder="1" applyAlignment="1">
      <alignment horizontal="right" indent="1"/>
    </xf>
    <xf numFmtId="0" fontId="136" fillId="0" borderId="0" xfId="84" applyFont="1" applyFill="1" applyBorder="1" applyAlignment="1">
      <alignment horizontal="right" indent="1"/>
    </xf>
    <xf numFmtId="0" fontId="130" fillId="0" borderId="0" xfId="84" applyFont="1" applyFill="1" applyAlignment="1">
      <alignment horizontal="left" indent="1"/>
    </xf>
    <xf numFmtId="0" fontId="142" fillId="0" borderId="0" xfId="84" applyFont="1" applyFill="1" applyAlignment="1">
      <alignment horizontal="left" vertical="center" indent="1"/>
    </xf>
    <xf numFmtId="165" fontId="128" fillId="0" borderId="0" xfId="84" applyNumberFormat="1" applyFont="1" applyFill="1"/>
    <xf numFmtId="0" fontId="129" fillId="0" borderId="0" xfId="84" applyFont="1" applyFill="1" applyAlignment="1">
      <alignment horizontal="left"/>
    </xf>
    <xf numFmtId="0" fontId="129" fillId="0" borderId="161" xfId="0" applyFont="1" applyFill="1" applyBorder="1" applyAlignment="1">
      <alignment horizontal="left"/>
    </xf>
    <xf numFmtId="0" fontId="130" fillId="0" borderId="176" xfId="84" applyFont="1" applyFill="1" applyBorder="1" applyAlignment="1">
      <alignment horizontal="right" indent="1"/>
    </xf>
    <xf numFmtId="1" fontId="130" fillId="0" borderId="258" xfId="84" applyNumberFormat="1" applyFont="1" applyFill="1" applyBorder="1" applyAlignment="1">
      <alignment horizontal="right" indent="1"/>
    </xf>
    <xf numFmtId="1" fontId="130" fillId="0" borderId="176" xfId="0" applyNumberFormat="1" applyFont="1" applyFill="1" applyBorder="1" applyAlignment="1">
      <alignment horizontal="right" indent="1"/>
    </xf>
    <xf numFmtId="0" fontId="130" fillId="0" borderId="176" xfId="0" applyNumberFormat="1" applyFont="1" applyFill="1" applyBorder="1" applyAlignment="1">
      <alignment horizontal="right" indent="1"/>
    </xf>
    <xf numFmtId="1" fontId="130" fillId="0" borderId="0" xfId="84" applyNumberFormat="1" applyFont="1" applyFill="1"/>
    <xf numFmtId="164" fontId="130" fillId="0" borderId="0" xfId="84" applyNumberFormat="1" applyFont="1" applyFill="1" applyBorder="1" applyAlignment="1">
      <alignment horizontal="left" wrapText="1"/>
    </xf>
    <xf numFmtId="0" fontId="129" fillId="0" borderId="0" xfId="84" applyNumberFormat="1" applyFont="1" applyFill="1" applyAlignment="1">
      <alignment horizontal="left"/>
    </xf>
    <xf numFmtId="1" fontId="130" fillId="0" borderId="174" xfId="84" applyNumberFormat="1" applyFont="1" applyFill="1" applyBorder="1" applyAlignment="1">
      <alignment horizontal="right" indent="1"/>
    </xf>
    <xf numFmtId="0" fontId="237" fillId="0" borderId="0" xfId="0" applyFont="1" applyBorder="1" applyAlignment="1">
      <alignment horizontal="left" vertical="center" wrapText="1" indent="3"/>
    </xf>
    <xf numFmtId="0" fontId="238" fillId="0" borderId="0" xfId="0" applyFont="1" applyBorder="1" applyAlignment="1">
      <alignment horizontal="left" vertical="center" wrapText="1" indent="3"/>
    </xf>
    <xf numFmtId="165" fontId="136" fillId="0" borderId="0" xfId="84" applyNumberFormat="1" applyFont="1" applyFill="1" applyBorder="1" applyAlignment="1">
      <alignment horizontal="right"/>
    </xf>
    <xf numFmtId="0" fontId="130" fillId="0" borderId="0" xfId="84" applyFont="1" applyFill="1" applyAlignment="1">
      <alignment horizontal="left" vertical="center" indent="1"/>
    </xf>
    <xf numFmtId="0" fontId="135" fillId="0" borderId="0" xfId="84" applyFont="1" applyFill="1"/>
    <xf numFmtId="1" fontId="133" fillId="0" borderId="0" xfId="84" applyNumberFormat="1" applyFont="1" applyFill="1" applyBorder="1" applyAlignment="1">
      <alignment horizontal="right"/>
    </xf>
    <xf numFmtId="0" fontId="130" fillId="0" borderId="279" xfId="0" applyFont="1" applyFill="1" applyBorder="1" applyAlignment="1">
      <alignment horizontal="center" vertical="center" wrapText="1"/>
    </xf>
    <xf numFmtId="0" fontId="130" fillId="0" borderId="226"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140" xfId="0" applyNumberFormat="1" applyFont="1" applyFill="1" applyBorder="1" applyAlignment="1">
      <alignment wrapText="1"/>
    </xf>
    <xf numFmtId="0" fontId="130" fillId="0" borderId="190" xfId="0" applyNumberFormat="1" applyFont="1" applyFill="1" applyBorder="1" applyAlignment="1">
      <alignment wrapText="1"/>
    </xf>
    <xf numFmtId="0" fontId="130" fillId="0" borderId="140" xfId="0" applyFont="1" applyFill="1" applyBorder="1" applyAlignment="1">
      <alignment wrapText="1"/>
    </xf>
    <xf numFmtId="0" fontId="130" fillId="0" borderId="158" xfId="0" applyFont="1" applyFill="1" applyBorder="1" applyAlignment="1">
      <alignment wrapText="1"/>
    </xf>
    <xf numFmtId="0" fontId="130" fillId="0" borderId="160" xfId="0" applyFont="1" applyFill="1" applyBorder="1" applyAlignment="1">
      <alignment wrapText="1"/>
    </xf>
    <xf numFmtId="0" fontId="130" fillId="0" borderId="140" xfId="0" applyNumberFormat="1" applyFont="1" applyFill="1" applyBorder="1" applyAlignment="1">
      <alignment horizontal="left" wrapText="1"/>
    </xf>
    <xf numFmtId="164" fontId="130" fillId="0" borderId="190" xfId="0" applyNumberFormat="1" applyFont="1" applyFill="1" applyBorder="1" applyAlignment="1">
      <alignment horizontal="left" wrapText="1"/>
    </xf>
    <xf numFmtId="1" fontId="130" fillId="0" borderId="176" xfId="0" applyNumberFormat="1" applyFont="1" applyFill="1" applyBorder="1" applyAlignment="1">
      <alignment horizontal="right" wrapText="1" indent="1"/>
    </xf>
    <xf numFmtId="1" fontId="130" fillId="0" borderId="258" xfId="0" applyNumberFormat="1" applyFont="1" applyFill="1" applyBorder="1" applyAlignment="1">
      <alignment horizontal="right" wrapText="1" indent="1"/>
    </xf>
    <xf numFmtId="1" fontId="130" fillId="0" borderId="174" xfId="0" applyNumberFormat="1" applyFont="1" applyFill="1" applyBorder="1" applyAlignment="1">
      <alignment horizontal="right" wrapText="1" indent="1"/>
    </xf>
    <xf numFmtId="0" fontId="136" fillId="0" borderId="190" xfId="0" applyNumberFormat="1" applyFont="1" applyFill="1" applyBorder="1" applyAlignment="1">
      <alignment horizontal="right" wrapText="1"/>
    </xf>
    <xf numFmtId="165" fontId="136" fillId="0" borderId="258" xfId="0" applyNumberFormat="1" applyFont="1" applyFill="1" applyBorder="1" applyAlignment="1">
      <alignment horizontal="right" wrapText="1" indent="1"/>
    </xf>
    <xf numFmtId="165" fontId="138" fillId="0" borderId="0" xfId="0" applyNumberFormat="1" applyFont="1" applyFill="1" applyBorder="1" applyAlignment="1">
      <alignment horizontal="right" wrapText="1"/>
    </xf>
    <xf numFmtId="0" fontId="130" fillId="0" borderId="285" xfId="0" applyFont="1" applyFill="1" applyBorder="1" applyAlignment="1">
      <alignment horizontal="center" vertical="center" wrapText="1"/>
    </xf>
    <xf numFmtId="0" fontId="130" fillId="0" borderId="140" xfId="0" applyFont="1" applyFill="1" applyBorder="1" applyAlignment="1">
      <alignment horizontal="right" wrapText="1" indent="1"/>
    </xf>
    <xf numFmtId="0" fontId="130" fillId="0" borderId="158" xfId="0" applyFont="1" applyFill="1" applyBorder="1" applyAlignment="1">
      <alignment horizontal="right" wrapText="1" indent="1"/>
    </xf>
    <xf numFmtId="0" fontId="130" fillId="0" borderId="160" xfId="0" applyFont="1" applyFill="1" applyBorder="1" applyAlignment="1">
      <alignment horizontal="right" wrapText="1" indent="1"/>
    </xf>
    <xf numFmtId="0" fontId="2" fillId="60" borderId="0" xfId="1999" applyFont="1" applyFill="1" applyBorder="1"/>
    <xf numFmtId="0" fontId="2" fillId="0" borderId="0" xfId="1999" applyFont="1" applyFill="1" applyBorder="1"/>
    <xf numFmtId="0" fontId="2" fillId="0" borderId="0" xfId="1999" applyFont="1" applyFill="1"/>
    <xf numFmtId="0" fontId="2" fillId="0" borderId="0" xfId="1999" applyFont="1" applyBorder="1"/>
    <xf numFmtId="0" fontId="130" fillId="0" borderId="291" xfId="0" applyFont="1" applyFill="1" applyBorder="1" applyAlignment="1">
      <alignment horizontal="center" vertical="center" wrapText="1"/>
    </xf>
    <xf numFmtId="0" fontId="130" fillId="0" borderId="221" xfId="0" applyFont="1" applyFill="1" applyBorder="1" applyAlignment="1">
      <alignment horizontal="center" vertical="center" wrapText="1"/>
    </xf>
    <xf numFmtId="0" fontId="136" fillId="0" borderId="176" xfId="0" applyFont="1" applyFill="1" applyBorder="1" applyAlignment="1">
      <alignment horizontal="right" wrapText="1" indent="1"/>
    </xf>
    <xf numFmtId="0" fontId="136" fillId="0" borderId="258" xfId="0" applyFont="1" applyFill="1" applyBorder="1" applyAlignment="1">
      <alignment horizontal="right" wrapText="1" indent="1"/>
    </xf>
    <xf numFmtId="1" fontId="136" fillId="0" borderId="174" xfId="0" applyNumberFormat="1" applyFont="1" applyFill="1" applyBorder="1" applyAlignment="1">
      <alignment horizontal="right" wrapText="1" indent="1"/>
    </xf>
    <xf numFmtId="0" fontId="130" fillId="0" borderId="290" xfId="0" applyFont="1" applyFill="1" applyBorder="1" applyAlignment="1">
      <alignment horizontal="center" vertical="center"/>
    </xf>
    <xf numFmtId="0" fontId="130" fillId="0" borderId="292" xfId="0" applyFont="1" applyFill="1" applyBorder="1" applyAlignment="1">
      <alignment horizontal="center" vertical="center" wrapText="1"/>
    </xf>
    <xf numFmtId="0" fontId="130" fillId="0" borderId="293" xfId="0" applyFont="1" applyFill="1" applyBorder="1" applyAlignment="1">
      <alignment horizontal="center" vertical="center" wrapText="1"/>
    </xf>
    <xf numFmtId="0" fontId="130" fillId="0" borderId="261" xfId="0" applyFont="1" applyFill="1" applyBorder="1" applyAlignment="1">
      <alignment horizontal="center" vertical="center" wrapText="1"/>
    </xf>
    <xf numFmtId="0" fontId="130" fillId="0" borderId="119" xfId="0" applyFont="1" applyFill="1" applyBorder="1" applyAlignment="1">
      <alignment horizontal="right" wrapText="1" indent="1"/>
    </xf>
    <xf numFmtId="0" fontId="130" fillId="0" borderId="157" xfId="0" applyFont="1" applyFill="1" applyBorder="1" applyAlignment="1">
      <alignment horizontal="right" wrapText="1" indent="1"/>
    </xf>
    <xf numFmtId="2" fontId="130" fillId="0" borderId="176" xfId="0" applyNumberFormat="1" applyFont="1" applyFill="1" applyBorder="1" applyAlignment="1">
      <alignment horizontal="right" wrapText="1" indent="1"/>
    </xf>
    <xf numFmtId="2" fontId="130" fillId="0" borderId="119" xfId="0" applyNumberFormat="1" applyFont="1" applyFill="1" applyBorder="1" applyAlignment="1">
      <alignment horizontal="right" wrapText="1" indent="1"/>
    </xf>
    <xf numFmtId="2" fontId="130" fillId="0" borderId="120" xfId="0" applyNumberFormat="1" applyFont="1" applyFill="1" applyBorder="1" applyAlignment="1">
      <alignment horizontal="right" wrapText="1" indent="1"/>
    </xf>
    <xf numFmtId="0" fontId="130" fillId="0" borderId="296" xfId="0" applyFont="1" applyFill="1" applyBorder="1" applyAlignment="1">
      <alignment horizontal="center" vertical="center" wrapText="1"/>
    </xf>
    <xf numFmtId="165" fontId="130" fillId="0" borderId="119" xfId="0" applyNumberFormat="1" applyFont="1" applyFill="1" applyBorder="1" applyAlignment="1">
      <alignment horizontal="right" wrapText="1" indent="1"/>
    </xf>
    <xf numFmtId="0" fontId="130" fillId="0" borderId="120" xfId="0" applyFont="1" applyFill="1" applyBorder="1" applyAlignment="1">
      <alignment horizontal="right" indent="1"/>
    </xf>
    <xf numFmtId="0" fontId="130" fillId="0" borderId="290" xfId="0" applyFont="1" applyFill="1" applyBorder="1" applyAlignment="1">
      <alignment horizontal="center" vertical="center" wrapText="1"/>
    </xf>
    <xf numFmtId="0" fontId="136" fillId="0" borderId="269" xfId="0" applyFont="1" applyFill="1" applyBorder="1" applyAlignment="1">
      <alignment horizontal="center" vertical="center"/>
    </xf>
    <xf numFmtId="0" fontId="130" fillId="0" borderId="119" xfId="0" applyFont="1" applyFill="1" applyBorder="1" applyAlignment="1">
      <alignment horizontal="right" indent="1"/>
    </xf>
    <xf numFmtId="165" fontId="130" fillId="0" borderId="119" xfId="0" applyNumberFormat="1" applyFont="1" applyFill="1" applyBorder="1" applyAlignment="1">
      <alignment horizontal="right" indent="1"/>
    </xf>
    <xf numFmtId="0" fontId="130" fillId="0" borderId="120" xfId="0" applyFont="1" applyFill="1" applyBorder="1" applyAlignment="1">
      <alignment horizontal="right" wrapText="1" indent="1"/>
    </xf>
    <xf numFmtId="165" fontId="130" fillId="0" borderId="119" xfId="88" applyNumberFormat="1" applyFont="1" applyFill="1" applyBorder="1" applyAlignment="1">
      <alignment horizontal="right" indent="1"/>
    </xf>
    <xf numFmtId="165" fontId="130" fillId="0" borderId="120" xfId="88" applyNumberFormat="1" applyFont="1" applyFill="1" applyBorder="1" applyAlignment="1">
      <alignment horizontal="right" indent="1"/>
    </xf>
    <xf numFmtId="0" fontId="129" fillId="0" borderId="161" xfId="0" applyFont="1" applyFill="1" applyBorder="1" applyAlignment="1">
      <alignment horizontal="left" vertical="top"/>
    </xf>
    <xf numFmtId="0" fontId="130" fillId="0" borderId="119" xfId="0" applyNumberFormat="1" applyFont="1" applyFill="1" applyBorder="1" applyAlignment="1">
      <alignment horizontal="right" wrapText="1" indent="1"/>
    </xf>
    <xf numFmtId="0" fontId="130" fillId="0" borderId="120" xfId="0" applyNumberFormat="1" applyFont="1" applyFill="1" applyBorder="1" applyAlignment="1">
      <alignment horizontal="right" wrapText="1" indent="1"/>
    </xf>
    <xf numFmtId="0" fontId="130" fillId="0" borderId="0" xfId="84" applyFont="1" applyFill="1" applyBorder="1" applyAlignment="1">
      <alignment horizontal="left" indent="1"/>
    </xf>
    <xf numFmtId="0" fontId="130" fillId="0" borderId="0" xfId="84" applyFont="1" applyFill="1" applyAlignment="1"/>
    <xf numFmtId="1" fontId="130" fillId="0" borderId="158" xfId="0" applyNumberFormat="1" applyFont="1" applyFill="1" applyBorder="1" applyAlignment="1">
      <alignment horizontal="right" wrapText="1" indent="1"/>
    </xf>
    <xf numFmtId="1" fontId="130" fillId="0" borderId="160" xfId="0" applyNumberFormat="1" applyFont="1" applyFill="1" applyBorder="1" applyAlignment="1">
      <alignment horizontal="right" wrapText="1" indent="1"/>
    </xf>
    <xf numFmtId="1" fontId="130" fillId="0" borderId="119" xfId="0" applyNumberFormat="1" applyFont="1" applyFill="1" applyBorder="1" applyAlignment="1">
      <alignment horizontal="right" wrapText="1" indent="1"/>
    </xf>
    <xf numFmtId="1" fontId="130" fillId="0" borderId="120" xfId="0" applyNumberFormat="1" applyFont="1" applyFill="1" applyBorder="1" applyAlignment="1">
      <alignment horizontal="right" wrapText="1" indent="1"/>
    </xf>
    <xf numFmtId="0" fontId="130" fillId="0" borderId="231" xfId="0" applyFont="1" applyFill="1" applyBorder="1" applyAlignment="1">
      <alignment vertical="center"/>
    </xf>
    <xf numFmtId="0" fontId="130" fillId="0" borderId="236" xfId="0" applyFont="1" applyFill="1" applyBorder="1" applyAlignment="1">
      <alignment vertical="center" wrapText="1"/>
    </xf>
    <xf numFmtId="0" fontId="130" fillId="0" borderId="240" xfId="0" applyFont="1" applyFill="1" applyBorder="1" applyAlignment="1">
      <alignment horizontal="center" vertical="center" wrapText="1"/>
    </xf>
    <xf numFmtId="0" fontId="136" fillId="0" borderId="227" xfId="0" applyFont="1" applyFill="1" applyBorder="1" applyAlignment="1">
      <alignment horizontal="center" vertical="center"/>
    </xf>
    <xf numFmtId="0" fontId="136" fillId="0" borderId="228" xfId="0" applyFont="1" applyFill="1" applyBorder="1" applyAlignment="1">
      <alignment horizontal="center" vertical="center"/>
    </xf>
    <xf numFmtId="0" fontId="141" fillId="0" borderId="176" xfId="0" applyFont="1" applyFill="1" applyBorder="1" applyAlignment="1">
      <alignment horizontal="left"/>
    </xf>
    <xf numFmtId="164" fontId="141" fillId="0" borderId="177" xfId="0" applyNumberFormat="1" applyFont="1" applyFill="1" applyBorder="1"/>
    <xf numFmtId="0" fontId="141" fillId="0" borderId="176" xfId="0" applyNumberFormat="1" applyFont="1" applyFill="1" applyBorder="1" applyAlignment="1">
      <alignment horizontal="right" indent="1"/>
    </xf>
    <xf numFmtId="165" fontId="141" fillId="0" borderId="258" xfId="0" applyNumberFormat="1" applyFont="1" applyFill="1" applyBorder="1" applyAlignment="1">
      <alignment horizontal="right" indent="1"/>
    </xf>
    <xf numFmtId="165" fontId="141" fillId="0" borderId="174" xfId="0" applyNumberFormat="1" applyFont="1" applyFill="1" applyBorder="1" applyAlignment="1">
      <alignment horizontal="right" indent="1"/>
    </xf>
    <xf numFmtId="2" fontId="141" fillId="0" borderId="258" xfId="0" applyNumberFormat="1" applyFont="1" applyFill="1" applyBorder="1" applyAlignment="1">
      <alignment horizontal="right" indent="1"/>
    </xf>
    <xf numFmtId="2" fontId="141" fillId="0" borderId="174" xfId="0" applyNumberFormat="1" applyFont="1" applyFill="1" applyBorder="1" applyAlignment="1">
      <alignment horizontal="right" indent="1"/>
    </xf>
    <xf numFmtId="0" fontId="130" fillId="0" borderId="176" xfId="0" applyFont="1" applyFill="1" applyBorder="1" applyAlignment="1">
      <alignment horizontal="left"/>
    </xf>
    <xf numFmtId="164" fontId="130" fillId="0" borderId="183" xfId="0" applyNumberFormat="1" applyFont="1" applyFill="1" applyBorder="1"/>
    <xf numFmtId="2" fontId="130" fillId="0" borderId="258" xfId="0" applyNumberFormat="1" applyFont="1" applyFill="1" applyBorder="1" applyAlignment="1">
      <alignment horizontal="right" indent="1"/>
    </xf>
    <xf numFmtId="0" fontId="136" fillId="0" borderId="290" xfId="0" applyFont="1" applyFill="1" applyBorder="1" applyAlignment="1">
      <alignment horizontal="center" vertical="center"/>
    </xf>
    <xf numFmtId="0" fontId="136" fillId="0" borderId="270" xfId="0" applyFont="1" applyFill="1" applyBorder="1" applyAlignment="1">
      <alignment horizontal="center" vertical="center"/>
    </xf>
    <xf numFmtId="0" fontId="130" fillId="0" borderId="140" xfId="0" applyFont="1" applyFill="1" applyBorder="1" applyAlignment="1">
      <alignment horizontal="left" wrapText="1"/>
    </xf>
    <xf numFmtId="164" fontId="130" fillId="0" borderId="159" xfId="0" applyNumberFormat="1" applyFont="1" applyFill="1" applyBorder="1" applyAlignment="1">
      <alignment horizontal="left" wrapText="1"/>
    </xf>
    <xf numFmtId="165" fontId="130" fillId="0" borderId="140" xfId="0" applyNumberFormat="1" applyFont="1" applyFill="1" applyBorder="1" applyAlignment="1">
      <alignment horizontal="right" indent="1"/>
    </xf>
    <xf numFmtId="165" fontId="130" fillId="0" borderId="158" xfId="0" applyNumberFormat="1" applyFont="1" applyFill="1" applyBorder="1" applyAlignment="1">
      <alignment horizontal="right" indent="1"/>
    </xf>
    <xf numFmtId="165" fontId="141" fillId="0" borderId="158" xfId="0" applyNumberFormat="1" applyFont="1" applyFill="1" applyBorder="1" applyAlignment="1">
      <alignment horizontal="right" indent="1"/>
    </xf>
    <xf numFmtId="165" fontId="141" fillId="0" borderId="160" xfId="0" applyNumberFormat="1" applyFont="1" applyFill="1" applyBorder="1" applyAlignment="1">
      <alignment horizontal="right" indent="1"/>
    </xf>
    <xf numFmtId="165" fontId="130" fillId="0" borderId="160" xfId="0" applyNumberFormat="1" applyFont="1" applyFill="1" applyBorder="1" applyAlignment="1">
      <alignment horizontal="right" indent="1"/>
    </xf>
    <xf numFmtId="49" fontId="130" fillId="0" borderId="160" xfId="0" applyNumberFormat="1" applyFont="1" applyFill="1" applyBorder="1" applyAlignment="1">
      <alignment horizontal="right" indent="1"/>
    </xf>
    <xf numFmtId="164" fontId="130" fillId="0" borderId="177" xfId="0" applyNumberFormat="1" applyFont="1" applyFill="1" applyBorder="1" applyAlignment="1">
      <alignment horizontal="left" wrapText="1"/>
    </xf>
    <xf numFmtId="165" fontId="130" fillId="0" borderId="176" xfId="0" applyNumberFormat="1" applyFont="1" applyFill="1" applyBorder="1" applyAlignment="1">
      <alignment horizontal="right" indent="1"/>
    </xf>
    <xf numFmtId="164" fontId="130" fillId="0" borderId="0" xfId="0" applyNumberFormat="1" applyFont="1" applyFill="1" applyBorder="1"/>
    <xf numFmtId="0" fontId="130" fillId="0" borderId="0" xfId="0" applyNumberFormat="1" applyFont="1" applyFill="1" applyBorder="1" applyAlignment="1">
      <alignment horizontal="right" indent="1"/>
    </xf>
    <xf numFmtId="0" fontId="130" fillId="0" borderId="140" xfId="0" applyNumberFormat="1" applyFont="1" applyFill="1" applyBorder="1" applyAlignment="1">
      <alignment horizontal="left" vertical="center"/>
    </xf>
    <xf numFmtId="164" fontId="130" fillId="0" borderId="159" xfId="0" applyNumberFormat="1" applyFont="1" applyFill="1" applyBorder="1" applyAlignment="1">
      <alignment horizontal="left" vertical="center"/>
    </xf>
    <xf numFmtId="0" fontId="130" fillId="0" borderId="140" xfId="0" applyNumberFormat="1" applyFont="1" applyFill="1" applyBorder="1" applyAlignment="1">
      <alignment horizontal="left"/>
    </xf>
    <xf numFmtId="164" fontId="130" fillId="0" borderId="159" xfId="0" applyNumberFormat="1" applyFont="1" applyFill="1" applyBorder="1" applyAlignment="1">
      <alignment horizontal="left"/>
    </xf>
    <xf numFmtId="0" fontId="130" fillId="0" borderId="160" xfId="0" applyNumberFormat="1" applyFont="1" applyFill="1" applyBorder="1" applyAlignment="1">
      <alignment horizontal="right" indent="1"/>
    </xf>
    <xf numFmtId="0" fontId="130" fillId="0" borderId="231" xfId="0" applyFont="1" applyFill="1" applyBorder="1" applyAlignment="1">
      <alignment vertical="center" wrapText="1"/>
    </xf>
    <xf numFmtId="0" fontId="130" fillId="0" borderId="232" xfId="0" applyFont="1" applyFill="1" applyBorder="1" applyAlignment="1">
      <alignment vertical="center" wrapText="1"/>
    </xf>
    <xf numFmtId="0" fontId="130" fillId="0" borderId="250" xfId="0" applyFont="1" applyFill="1" applyBorder="1" applyAlignment="1">
      <alignment horizontal="center" vertical="center" wrapText="1"/>
    </xf>
    <xf numFmtId="0" fontId="130" fillId="0" borderId="328" xfId="0" applyFont="1" applyFill="1" applyBorder="1" applyAlignment="1">
      <alignment horizontal="center" vertical="center" wrapText="1"/>
    </xf>
    <xf numFmtId="0" fontId="130" fillId="0" borderId="329" xfId="0" applyFont="1" applyFill="1" applyBorder="1" applyAlignment="1">
      <alignment horizontal="center" vertical="center" wrapText="1"/>
    </xf>
    <xf numFmtId="0" fontId="130" fillId="0" borderId="330" xfId="0" applyFont="1" applyFill="1" applyBorder="1" applyAlignment="1">
      <alignment horizontal="center" vertical="center" wrapText="1"/>
    </xf>
    <xf numFmtId="0" fontId="68" fillId="0" borderId="0" xfId="0" applyFont="1" applyFill="1"/>
    <xf numFmtId="0" fontId="130" fillId="0" borderId="235" xfId="0" applyFont="1" applyFill="1" applyBorder="1" applyAlignment="1">
      <alignment vertical="center" wrapText="1"/>
    </xf>
    <xf numFmtId="0" fontId="130" fillId="0" borderId="331" xfId="0" applyFont="1" applyFill="1" applyBorder="1" applyAlignment="1">
      <alignment horizontal="center" vertical="center" wrapText="1"/>
    </xf>
    <xf numFmtId="0" fontId="130" fillId="0" borderId="282" xfId="0" applyFont="1" applyFill="1" applyBorder="1" applyAlignment="1">
      <alignment vertical="center"/>
    </xf>
    <xf numFmtId="0" fontId="130" fillId="0" borderId="237" xfId="0" applyFont="1" applyFill="1" applyBorder="1" applyAlignment="1">
      <alignment vertical="center" wrapText="1"/>
    </xf>
    <xf numFmtId="0" fontId="130" fillId="0" borderId="282" xfId="0" applyFont="1" applyFill="1" applyBorder="1" applyAlignment="1">
      <alignment vertical="center" wrapText="1"/>
    </xf>
    <xf numFmtId="0" fontId="130" fillId="0" borderId="224" xfId="0" applyFont="1" applyFill="1" applyBorder="1" applyAlignment="1">
      <alignment vertical="center" wrapText="1"/>
    </xf>
    <xf numFmtId="1" fontId="29" fillId="0" borderId="156" xfId="0" applyNumberFormat="1" applyFont="1" applyFill="1" applyBorder="1" applyAlignment="1">
      <alignment horizontal="right" indent="1"/>
    </xf>
    <xf numFmtId="0" fontId="29" fillId="0" borderId="0" xfId="80" applyFont="1" applyFill="1" applyBorder="1" applyAlignment="1">
      <alignment horizontal="right" indent="1"/>
    </xf>
    <xf numFmtId="2" fontId="29" fillId="0" borderId="0" xfId="0" applyNumberFormat="1" applyFont="1" applyFill="1" applyBorder="1" applyAlignment="1">
      <alignment horizontal="right" indent="1"/>
    </xf>
    <xf numFmtId="2" fontId="29" fillId="0" borderId="176" xfId="0" applyNumberFormat="1" applyFont="1" applyFill="1" applyBorder="1" applyAlignment="1">
      <alignment horizontal="right" indent="1"/>
    </xf>
    <xf numFmtId="2" fontId="29" fillId="0" borderId="339" xfId="0" applyNumberFormat="1" applyFont="1" applyFill="1" applyBorder="1" applyAlignment="1">
      <alignment horizontal="right" indent="1"/>
    </xf>
    <xf numFmtId="165" fontId="188" fillId="0" borderId="20" xfId="0" applyNumberFormat="1" applyFont="1" applyFill="1" applyBorder="1" applyAlignment="1">
      <alignment horizontal="right" indent="1"/>
    </xf>
    <xf numFmtId="165" fontId="188" fillId="0" borderId="0" xfId="0" applyNumberFormat="1" applyFont="1" applyFill="1" applyBorder="1" applyAlignment="1">
      <alignment horizontal="right" indent="1"/>
    </xf>
    <xf numFmtId="0" fontId="24" fillId="0" borderId="0" xfId="0" applyFont="1" applyFill="1" applyBorder="1"/>
    <xf numFmtId="165" fontId="29" fillId="0" borderId="339" xfId="0" applyNumberFormat="1" applyFont="1" applyFill="1" applyBorder="1" applyAlignment="1">
      <alignment horizontal="right" indent="1"/>
    </xf>
    <xf numFmtId="0" fontId="29" fillId="0" borderId="18" xfId="80" applyFont="1" applyFill="1" applyBorder="1"/>
    <xf numFmtId="0" fontId="29" fillId="0" borderId="258" xfId="80" applyFont="1" applyFill="1" applyBorder="1"/>
    <xf numFmtId="1" fontId="29" fillId="0" borderId="337" xfId="0" applyNumberFormat="1" applyFont="1" applyFill="1" applyBorder="1" applyAlignment="1">
      <alignment horizontal="right" indent="1"/>
    </xf>
    <xf numFmtId="1" fontId="29" fillId="0" borderId="338" xfId="0" applyNumberFormat="1" applyFont="1" applyFill="1" applyBorder="1" applyAlignment="1">
      <alignment horizontal="right" indent="1"/>
    </xf>
    <xf numFmtId="1" fontId="29" fillId="0" borderId="336" xfId="0" applyNumberFormat="1" applyFont="1" applyFill="1" applyBorder="1" applyAlignment="1">
      <alignment horizontal="right" indent="1"/>
    </xf>
    <xf numFmtId="2" fontId="188" fillId="0" borderId="0" xfId="0" applyNumberFormat="1" applyFont="1" applyFill="1" applyBorder="1"/>
    <xf numFmtId="165" fontId="24" fillId="0" borderId="0" xfId="0" applyNumberFormat="1" applyFont="1" applyFill="1" applyBorder="1"/>
    <xf numFmtId="1" fontId="29" fillId="0" borderId="339" xfId="0" applyNumberFormat="1" applyFont="1" applyFill="1" applyBorder="1" applyAlignment="1">
      <alignment horizontal="right" indent="1"/>
    </xf>
    <xf numFmtId="165" fontId="29" fillId="0" borderId="18" xfId="80" applyNumberFormat="1" applyFont="1" applyFill="1" applyBorder="1" applyAlignment="1">
      <alignment horizontal="right" indent="1"/>
    </xf>
    <xf numFmtId="166" fontId="29" fillId="0" borderId="18" xfId="80" applyNumberFormat="1" applyFont="1" applyFill="1" applyBorder="1" applyAlignment="1">
      <alignment horizontal="right" indent="1"/>
    </xf>
    <xf numFmtId="0" fontId="29" fillId="0" borderId="339" xfId="80" applyNumberFormat="1" applyFont="1" applyFill="1" applyBorder="1" applyAlignment="1">
      <alignment horizontal="right" indent="1"/>
    </xf>
    <xf numFmtId="165" fontId="29" fillId="0" borderId="194" xfId="0" applyNumberFormat="1" applyFont="1" applyFill="1" applyBorder="1" applyAlignment="1">
      <alignment horizontal="right" indent="1"/>
    </xf>
    <xf numFmtId="165" fontId="29" fillId="0" borderId="339" xfId="80" applyNumberFormat="1" applyFont="1" applyFill="1" applyBorder="1" applyAlignment="1">
      <alignment horizontal="right" indent="1"/>
    </xf>
    <xf numFmtId="0" fontId="130" fillId="0" borderId="339" xfId="0" applyFont="1" applyFill="1" applyBorder="1" applyAlignment="1">
      <alignment horizontal="right" indent="1"/>
    </xf>
    <xf numFmtId="1" fontId="130" fillId="0" borderId="0" xfId="0" applyNumberFormat="1" applyFont="1" applyFill="1" applyBorder="1" applyAlignment="1">
      <alignment horizontal="right" indent="1"/>
    </xf>
    <xf numFmtId="1" fontId="130" fillId="0" borderId="339" xfId="0" applyNumberFormat="1" applyFont="1" applyFill="1" applyBorder="1" applyAlignment="1">
      <alignment horizontal="right" indent="1"/>
    </xf>
    <xf numFmtId="165" fontId="138" fillId="0" borderId="0" xfId="0" applyNumberFormat="1" applyFont="1" applyFill="1" applyBorder="1" applyAlignment="1">
      <alignment vertical="center"/>
    </xf>
    <xf numFmtId="0" fontId="131" fillId="0" borderId="0" xfId="0" applyFont="1" applyFill="1" applyBorder="1" applyAlignment="1">
      <alignment vertical="center"/>
    </xf>
    <xf numFmtId="0" fontId="149" fillId="0" borderId="0" xfId="0" applyFont="1" applyFill="1" applyBorder="1" applyAlignment="1"/>
    <xf numFmtId="2" fontId="130" fillId="0" borderId="0" xfId="0" applyNumberFormat="1" applyFont="1" applyFill="1" applyBorder="1"/>
    <xf numFmtId="164" fontId="130" fillId="0" borderId="0" xfId="0" applyNumberFormat="1" applyFont="1" applyFill="1" applyBorder="1" applyAlignment="1">
      <alignment horizontal="left" indent="2"/>
    </xf>
    <xf numFmtId="0" fontId="136" fillId="0" borderId="0" xfId="0" applyNumberFormat="1" applyFont="1" applyFill="1" applyBorder="1" applyAlignment="1">
      <alignment horizontal="left"/>
    </xf>
    <xf numFmtId="0" fontId="131" fillId="0" borderId="0" xfId="0" applyFont="1" applyFill="1" applyBorder="1" applyAlignment="1">
      <alignment horizontal="right" wrapText="1" indent="1"/>
    </xf>
    <xf numFmtId="0" fontId="130" fillId="0" borderId="339" xfId="0" applyNumberFormat="1" applyFont="1" applyFill="1" applyBorder="1" applyAlignment="1">
      <alignment horizontal="right" indent="1"/>
    </xf>
    <xf numFmtId="2" fontId="130" fillId="0" borderId="339" xfId="0" applyNumberFormat="1" applyFont="1" applyFill="1" applyBorder="1" applyAlignment="1">
      <alignment horizontal="right" indent="1"/>
    </xf>
    <xf numFmtId="0" fontId="130" fillId="0" borderId="345" xfId="0" applyFont="1" applyFill="1" applyBorder="1" applyAlignment="1">
      <alignment horizontal="center" vertical="center" wrapText="1"/>
    </xf>
    <xf numFmtId="0" fontId="130" fillId="0" borderId="344" xfId="0" applyFont="1" applyFill="1" applyBorder="1" applyAlignment="1">
      <alignment horizontal="center" vertical="center" wrapText="1"/>
    </xf>
    <xf numFmtId="165" fontId="31" fillId="0" borderId="18" xfId="80" applyNumberFormat="1" applyFont="1" applyFill="1" applyBorder="1" applyAlignment="1">
      <alignment horizontal="right"/>
    </xf>
    <xf numFmtId="0" fontId="29" fillId="0" borderId="339" xfId="80" applyFont="1" applyFill="1" applyBorder="1"/>
    <xf numFmtId="0" fontId="29" fillId="0" borderId="176" xfId="80" applyFont="1" applyFill="1" applyBorder="1"/>
    <xf numFmtId="1" fontId="29" fillId="0" borderId="339" xfId="80" applyNumberFormat="1" applyFont="1" applyFill="1" applyBorder="1" applyAlignment="1">
      <alignment horizontal="right" indent="1"/>
    </xf>
    <xf numFmtId="165" fontId="130" fillId="0" borderId="194" xfId="0" applyNumberFormat="1" applyFont="1" applyFill="1" applyBorder="1" applyAlignment="1">
      <alignment horizontal="right" indent="1"/>
    </xf>
    <xf numFmtId="165" fontId="29" fillId="0" borderId="337" xfId="0" applyNumberFormat="1" applyFont="1" applyFill="1" applyBorder="1" applyAlignment="1">
      <alignment horizontal="right" indent="1"/>
    </xf>
    <xf numFmtId="0" fontId="239" fillId="0" borderId="0" xfId="56" applyFont="1" applyFill="1" applyBorder="1" applyAlignment="1" applyProtection="1">
      <alignment horizontal="left" vertical="center" wrapText="1" indent="1"/>
    </xf>
    <xf numFmtId="0" fontId="239" fillId="0" borderId="0" xfId="56" applyFont="1" applyFill="1" applyBorder="1" applyAlignment="1" applyProtection="1">
      <alignment horizontal="left" vertical="top" wrapText="1" indent="1"/>
    </xf>
    <xf numFmtId="0" fontId="239" fillId="0" borderId="0" xfId="56" applyFont="1" applyFill="1" applyBorder="1" applyAlignment="1" applyProtection="1">
      <alignment horizontal="left" vertical="center" wrapText="1"/>
    </xf>
    <xf numFmtId="0" fontId="29" fillId="0" borderId="171" xfId="0" applyFont="1" applyFill="1" applyBorder="1" applyAlignment="1">
      <alignment horizontal="center" vertical="center" wrapText="1"/>
    </xf>
    <xf numFmtId="0" fontId="29" fillId="0" borderId="170" xfId="0" applyFont="1" applyFill="1" applyBorder="1" applyAlignment="1">
      <alignment horizontal="center" vertical="center" wrapText="1"/>
    </xf>
    <xf numFmtId="0" fontId="172" fillId="0" borderId="0" xfId="56" applyFont="1" applyFill="1" applyAlignment="1" applyProtection="1">
      <alignment horizontal="left"/>
    </xf>
    <xf numFmtId="0" fontId="29" fillId="0" borderId="175" xfId="0" applyFont="1" applyFill="1" applyBorder="1" applyAlignment="1">
      <alignment horizontal="center" vertical="center" wrapText="1"/>
    </xf>
    <xf numFmtId="0" fontId="29" fillId="0" borderId="0" xfId="80" applyFont="1" applyFill="1"/>
    <xf numFmtId="0" fontId="29" fillId="0" borderId="109" xfId="0" applyFont="1" applyFill="1" applyBorder="1" applyAlignment="1">
      <alignment horizontal="center" vertical="center" wrapText="1"/>
    </xf>
    <xf numFmtId="0" fontId="29" fillId="0" borderId="158" xfId="0" applyFont="1" applyFill="1" applyBorder="1" applyAlignment="1">
      <alignment horizontal="center" vertical="center" wrapText="1"/>
    </xf>
    <xf numFmtId="0" fontId="29" fillId="0" borderId="110" xfId="0" applyFont="1" applyFill="1" applyBorder="1" applyAlignment="1">
      <alignment horizontal="center" vertical="center" wrapText="1"/>
    </xf>
    <xf numFmtId="0" fontId="29" fillId="0" borderId="118" xfId="0" applyFont="1" applyFill="1" applyBorder="1" applyAlignment="1">
      <alignment horizontal="center" vertical="center" wrapText="1"/>
    </xf>
    <xf numFmtId="0" fontId="29" fillId="0" borderId="146" xfId="80" applyFont="1" applyFill="1" applyBorder="1" applyAlignment="1">
      <alignment horizontal="center" vertical="center" wrapText="1"/>
    </xf>
    <xf numFmtId="0" fontId="29" fillId="0" borderId="149" xfId="80" applyFont="1" applyFill="1" applyBorder="1" applyAlignment="1">
      <alignment horizontal="center" vertical="center" wrapText="1"/>
    </xf>
    <xf numFmtId="0" fontId="29" fillId="0" borderId="135" xfId="80" applyFont="1" applyFill="1" applyBorder="1" applyAlignment="1">
      <alignment horizontal="center" vertical="center" wrapText="1"/>
    </xf>
    <xf numFmtId="0" fontId="29" fillId="0" borderId="135" xfId="0" applyFont="1" applyFill="1" applyBorder="1" applyAlignment="1">
      <alignment horizontal="center" vertical="center" wrapText="1"/>
    </xf>
    <xf numFmtId="0" fontId="29" fillId="0" borderId="137" xfId="80" applyFont="1" applyFill="1" applyBorder="1" applyAlignment="1">
      <alignment horizontal="center" vertical="center" wrapText="1"/>
    </xf>
    <xf numFmtId="0" fontId="29" fillId="0" borderId="184" xfId="80" applyFont="1" applyFill="1" applyBorder="1" applyAlignment="1">
      <alignment horizontal="center" vertical="center" wrapText="1"/>
    </xf>
    <xf numFmtId="0" fontId="29" fillId="0" borderId="147" xfId="80" applyFont="1" applyFill="1" applyBorder="1" applyAlignment="1">
      <alignment horizontal="center" vertical="center" wrapText="1"/>
    </xf>
    <xf numFmtId="0" fontId="29" fillId="0" borderId="174" xfId="8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107" xfId="0" applyFont="1" applyFill="1" applyBorder="1" applyAlignment="1">
      <alignment horizontal="center" vertical="center" wrapText="1"/>
    </xf>
    <xf numFmtId="0" fontId="29" fillId="0" borderId="174" xfId="0" applyFont="1" applyFill="1" applyBorder="1" applyAlignment="1">
      <alignment horizontal="center" vertical="center" wrapText="1"/>
    </xf>
    <xf numFmtId="0" fontId="29" fillId="0" borderId="145" xfId="0" applyFont="1" applyFill="1" applyBorder="1" applyAlignment="1">
      <alignment horizontal="center" vertical="center" wrapText="1"/>
    </xf>
    <xf numFmtId="0" fontId="29" fillId="0" borderId="173" xfId="0" applyFont="1" applyFill="1" applyBorder="1" applyAlignment="1">
      <alignment horizontal="center" vertical="center" wrapText="1"/>
    </xf>
    <xf numFmtId="0" fontId="29" fillId="0" borderId="147" xfId="0" applyFont="1" applyFill="1" applyBorder="1" applyAlignment="1">
      <alignment horizontal="center" vertical="center" wrapText="1"/>
    </xf>
    <xf numFmtId="0" fontId="29" fillId="0" borderId="150" xfId="0" applyFont="1" applyFill="1" applyBorder="1" applyAlignment="1">
      <alignment horizontal="center" vertical="center" wrapText="1"/>
    </xf>
    <xf numFmtId="0" fontId="29" fillId="0" borderId="149" xfId="0" applyFont="1" applyFill="1" applyBorder="1" applyAlignment="1">
      <alignment horizontal="center" vertical="center" wrapText="1"/>
    </xf>
    <xf numFmtId="0" fontId="29" fillId="0" borderId="95" xfId="0" applyFont="1" applyFill="1" applyBorder="1" applyAlignment="1">
      <alignment horizontal="center" vertical="center" wrapText="1"/>
    </xf>
    <xf numFmtId="0" fontId="29" fillId="0" borderId="150" xfId="80" applyFont="1" applyFill="1" applyBorder="1" applyAlignment="1">
      <alignment horizontal="center" vertical="center" wrapText="1"/>
    </xf>
    <xf numFmtId="0" fontId="29" fillId="0" borderId="103" xfId="80" applyFont="1" applyFill="1" applyBorder="1" applyAlignment="1">
      <alignment horizontal="center" vertical="center" wrapText="1"/>
    </xf>
    <xf numFmtId="0" fontId="29" fillId="0" borderId="0" xfId="0" applyFont="1" applyFill="1" applyBorder="1" applyAlignment="1">
      <alignment horizontal="left" indent="1"/>
    </xf>
    <xf numFmtId="0" fontId="29" fillId="0" borderId="97" xfId="0" applyFont="1" applyFill="1" applyBorder="1" applyAlignment="1">
      <alignment horizontal="center" vertical="center" wrapText="1"/>
    </xf>
    <xf numFmtId="0" fontId="29" fillId="0" borderId="205" xfId="0" applyFont="1" applyFill="1" applyBorder="1" applyAlignment="1">
      <alignment horizontal="center" vertical="center" wrapText="1"/>
    </xf>
    <xf numFmtId="0" fontId="29" fillId="0" borderId="108" xfId="0" applyFont="1" applyFill="1" applyBorder="1" applyAlignment="1">
      <alignment horizontal="center" vertical="center" wrapText="1"/>
    </xf>
    <xf numFmtId="0" fontId="29" fillId="0" borderId="0" xfId="80" applyFont="1" applyFill="1" applyBorder="1" applyAlignment="1">
      <alignment horizontal="center" vertical="center" wrapText="1"/>
    </xf>
    <xf numFmtId="0" fontId="29" fillId="0" borderId="234" xfId="80" applyFont="1" applyFill="1" applyBorder="1" applyAlignment="1">
      <alignment horizontal="center" vertical="center" wrapText="1"/>
    </xf>
    <xf numFmtId="0" fontId="29" fillId="0" borderId="231" xfId="80" applyFont="1" applyFill="1" applyBorder="1" applyAlignment="1">
      <alignment horizontal="center" vertical="center" wrapText="1"/>
    </xf>
    <xf numFmtId="0" fontId="29" fillId="0" borderId="230" xfId="80" applyFont="1" applyFill="1" applyBorder="1" applyAlignment="1">
      <alignment horizontal="center" vertical="center" wrapText="1"/>
    </xf>
    <xf numFmtId="0" fontId="29" fillId="0" borderId="117" xfId="80" applyFont="1" applyFill="1" applyBorder="1" applyAlignment="1">
      <alignment horizontal="center" vertical="center" wrapText="1"/>
    </xf>
    <xf numFmtId="0" fontId="29" fillId="0" borderId="233" xfId="80" applyFont="1" applyFill="1" applyBorder="1" applyAlignment="1">
      <alignment horizontal="center" vertical="center" wrapText="1"/>
    </xf>
    <xf numFmtId="0" fontId="188" fillId="0" borderId="0" xfId="0" applyFont="1" applyFill="1" applyBorder="1" applyAlignment="1">
      <alignment horizontal="center" vertical="center" wrapText="1"/>
    </xf>
    <xf numFmtId="0" fontId="188" fillId="0" borderId="237" xfId="0" applyFont="1" applyFill="1" applyBorder="1" applyAlignment="1">
      <alignment horizontal="center" vertical="center" wrapText="1"/>
    </xf>
    <xf numFmtId="0" fontId="29" fillId="0" borderId="244" xfId="80" applyFont="1" applyFill="1" applyBorder="1" applyAlignment="1">
      <alignment horizontal="center" vertical="center" wrapText="1"/>
    </xf>
    <xf numFmtId="0" fontId="29" fillId="0" borderId="232" xfId="0" applyFont="1" applyFill="1" applyBorder="1" applyAlignment="1">
      <alignment horizontal="center" vertical="center" wrapText="1"/>
    </xf>
    <xf numFmtId="0" fontId="29" fillId="0" borderId="116" xfId="0" applyFont="1" applyFill="1" applyBorder="1" applyAlignment="1">
      <alignment horizontal="center" vertical="center" wrapText="1"/>
    </xf>
    <xf numFmtId="0" fontId="29" fillId="0" borderId="235" xfId="0" applyFont="1" applyFill="1" applyBorder="1" applyAlignment="1">
      <alignment horizontal="center" vertical="center" wrapText="1"/>
    </xf>
    <xf numFmtId="0" fontId="29" fillId="0" borderId="234" xfId="0" applyFont="1" applyFill="1" applyBorder="1" applyAlignment="1">
      <alignment horizontal="center" vertical="center" wrapText="1"/>
    </xf>
    <xf numFmtId="0" fontId="29" fillId="0" borderId="230" xfId="0" applyFont="1" applyFill="1" applyBorder="1" applyAlignment="1">
      <alignment horizontal="center" vertical="center" wrapText="1"/>
    </xf>
    <xf numFmtId="0" fontId="29" fillId="0" borderId="194" xfId="0" applyFont="1" applyFill="1" applyBorder="1" applyAlignment="1">
      <alignment horizontal="center" vertical="center" wrapText="1"/>
    </xf>
    <xf numFmtId="0" fontId="29" fillId="0" borderId="233" xfId="0" applyFont="1" applyFill="1" applyBorder="1" applyAlignment="1">
      <alignment horizontal="center" vertical="center" wrapText="1"/>
    </xf>
    <xf numFmtId="0" fontId="29" fillId="0" borderId="220" xfId="0" applyFont="1" applyFill="1" applyBorder="1" applyAlignment="1">
      <alignment horizontal="center" vertical="center" wrapText="1"/>
    </xf>
    <xf numFmtId="0" fontId="29" fillId="0" borderId="238" xfId="0" applyFont="1" applyFill="1" applyBorder="1" applyAlignment="1">
      <alignment horizontal="center" vertical="center" wrapText="1"/>
    </xf>
    <xf numFmtId="0" fontId="29" fillId="0" borderId="219" xfId="0" applyFont="1" applyFill="1" applyBorder="1" applyAlignment="1">
      <alignment horizontal="center" vertical="center" wrapText="1"/>
    </xf>
    <xf numFmtId="0" fontId="29" fillId="0" borderId="232" xfId="80" applyFont="1" applyFill="1" applyBorder="1" applyAlignment="1">
      <alignment horizontal="center" vertical="center" wrapText="1"/>
    </xf>
    <xf numFmtId="0" fontId="29" fillId="0" borderId="229" xfId="80" applyFont="1" applyFill="1" applyBorder="1" applyAlignment="1">
      <alignment horizontal="center"/>
    </xf>
    <xf numFmtId="0" fontId="29" fillId="0" borderId="0" xfId="80" applyFont="1" applyFill="1" applyAlignment="1">
      <alignment horizontal="left" indent="1"/>
    </xf>
    <xf numFmtId="0" fontId="29" fillId="0" borderId="224" xfId="80" applyFont="1" applyFill="1" applyBorder="1" applyAlignment="1">
      <alignment horizontal="center" vertical="center" wrapText="1"/>
    </xf>
    <xf numFmtId="0" fontId="29" fillId="0" borderId="255" xfId="80" applyFont="1" applyFill="1" applyBorder="1" applyAlignment="1">
      <alignment horizontal="center" vertical="center" wrapText="1"/>
    </xf>
    <xf numFmtId="0" fontId="225" fillId="0" borderId="0" xfId="56" applyFont="1" applyFill="1" applyAlignment="1" applyProtection="1">
      <alignment horizontal="left"/>
    </xf>
    <xf numFmtId="0" fontId="130" fillId="0" borderId="149"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30" fillId="0" borderId="238" xfId="0" applyFont="1" applyFill="1" applyBorder="1" applyAlignment="1">
      <alignment horizontal="center" vertical="center" wrapText="1"/>
    </xf>
    <xf numFmtId="0" fontId="130" fillId="0" borderId="237"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116" xfId="0" applyFont="1" applyFill="1" applyBorder="1" applyAlignment="1">
      <alignment horizontal="center" vertical="center" wrapText="1"/>
    </xf>
    <xf numFmtId="0" fontId="130" fillId="0" borderId="234" xfId="0" applyFont="1" applyFill="1" applyBorder="1" applyAlignment="1">
      <alignment horizontal="center" vertical="center" wrapText="1"/>
    </xf>
    <xf numFmtId="0" fontId="130" fillId="0" borderId="120" xfId="0" applyFont="1" applyFill="1" applyBorder="1" applyAlignment="1">
      <alignment horizontal="center" vertical="center" wrapText="1"/>
    </xf>
    <xf numFmtId="0" fontId="130" fillId="0" borderId="224" xfId="0" applyFont="1" applyFill="1" applyBorder="1" applyAlignment="1">
      <alignment horizontal="center" vertical="center" wrapText="1"/>
    </xf>
    <xf numFmtId="0" fontId="29" fillId="0" borderId="286" xfId="1999" applyFont="1" applyFill="1" applyBorder="1" applyAlignment="1">
      <alignment horizontal="center" vertical="center" wrapText="1"/>
    </xf>
    <xf numFmtId="0" fontId="29" fillId="0" borderId="287" xfId="1999" applyFont="1" applyFill="1" applyBorder="1" applyAlignment="1">
      <alignment horizontal="center" vertical="center" wrapText="1"/>
    </xf>
    <xf numFmtId="0" fontId="29" fillId="0" borderId="288" xfId="1999" applyFont="1" applyFill="1" applyBorder="1" applyAlignment="1">
      <alignment horizontal="center" vertical="center" wrapText="1"/>
    </xf>
    <xf numFmtId="0" fontId="130" fillId="0" borderId="119" xfId="0" applyFont="1" applyFill="1" applyBorder="1" applyAlignment="1">
      <alignment horizontal="center" vertical="center" wrapText="1"/>
    </xf>
    <xf numFmtId="0" fontId="130" fillId="0" borderId="0" xfId="0" applyFont="1" applyFill="1" applyAlignment="1">
      <alignment horizontal="left" vertical="center"/>
    </xf>
    <xf numFmtId="0" fontId="130" fillId="0" borderId="115"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29" fillId="0" borderId="171" xfId="0" applyFont="1" applyFill="1" applyBorder="1" applyAlignment="1">
      <alignment horizontal="center" vertical="center" wrapText="1"/>
    </xf>
    <xf numFmtId="0" fontId="234" fillId="0" borderId="0" xfId="56" applyFont="1" applyFill="1" applyBorder="1" applyAlignment="1" applyProtection="1">
      <alignment wrapText="1"/>
    </xf>
    <xf numFmtId="0" fontId="21" fillId="0" borderId="0" xfId="56" applyFont="1" applyFill="1" applyBorder="1" applyAlignment="1" applyProtection="1">
      <alignment horizontal="left" vertical="center" wrapText="1"/>
    </xf>
    <xf numFmtId="0" fontId="21" fillId="0" borderId="0" xfId="56" applyFont="1" applyFill="1" applyBorder="1" applyAlignment="1" applyProtection="1">
      <alignment wrapText="1"/>
    </xf>
    <xf numFmtId="0" fontId="234" fillId="0" borderId="0" xfId="56" applyFont="1" applyFill="1" applyBorder="1" applyAlignment="1" applyProtection="1">
      <alignment vertical="center" wrapText="1"/>
    </xf>
    <xf numFmtId="0" fontId="234" fillId="0" borderId="0" xfId="56" applyFont="1" applyFill="1" applyBorder="1" applyAlignment="1" applyProtection="1">
      <alignment horizontal="left" vertical="center" wrapText="1"/>
    </xf>
    <xf numFmtId="0" fontId="243" fillId="0" borderId="0" xfId="0" applyFont="1" applyFill="1" applyAlignment="1">
      <alignment vertical="top"/>
    </xf>
    <xf numFmtId="0" fontId="173" fillId="0" borderId="0" xfId="0" applyFont="1" applyFill="1" applyAlignment="1">
      <alignment horizontal="left" vertical="center"/>
    </xf>
    <xf numFmtId="0" fontId="205" fillId="0" borderId="161" xfId="0" applyFont="1" applyFill="1" applyBorder="1" applyAlignment="1">
      <alignment horizontal="left" vertical="top" indent="5"/>
    </xf>
    <xf numFmtId="0" fontId="205" fillId="0" borderId="0" xfId="0" applyFont="1" applyFill="1" applyAlignment="1">
      <alignment horizontal="left" vertical="top" indent="5"/>
    </xf>
    <xf numFmtId="0" fontId="205" fillId="0" borderId="0" xfId="0" applyFont="1" applyFill="1" applyAlignment="1">
      <alignment horizontal="left" vertical="top" indent="4"/>
    </xf>
    <xf numFmtId="0" fontId="220" fillId="0" borderId="0" xfId="0" applyFont="1" applyFill="1" applyAlignment="1">
      <alignment horizontal="left" indent="1"/>
    </xf>
    <xf numFmtId="0" fontId="205" fillId="0" borderId="0" xfId="0" applyFont="1" applyFill="1" applyBorder="1" applyAlignment="1">
      <alignment horizontal="left" vertical="top" indent="5"/>
    </xf>
    <xf numFmtId="0" fontId="245" fillId="0" borderId="0" xfId="56" applyFont="1" applyFill="1" applyAlignment="1" applyProtection="1">
      <alignment vertical="top"/>
    </xf>
    <xf numFmtId="0" fontId="170" fillId="0" borderId="0" xfId="56" applyFont="1" applyFill="1" applyAlignment="1" applyProtection="1">
      <alignment vertical="top"/>
    </xf>
    <xf numFmtId="0" fontId="220" fillId="0" borderId="0" xfId="0" applyFont="1" applyFill="1" applyBorder="1" applyAlignment="1">
      <alignment horizontal="left" indent="1"/>
    </xf>
    <xf numFmtId="0" fontId="198" fillId="0" borderId="0" xfId="0" applyFont="1" applyFill="1" applyAlignment="1">
      <alignment horizontal="left" vertical="center"/>
    </xf>
    <xf numFmtId="0" fontId="205" fillId="0" borderId="0" xfId="80" applyFont="1" applyFill="1" applyAlignment="1">
      <alignment vertical="top"/>
    </xf>
    <xf numFmtId="0" fontId="205" fillId="0" borderId="0" xfId="80" applyFont="1" applyFill="1" applyBorder="1" applyAlignment="1">
      <alignment horizontal="left" vertical="top" indent="5"/>
    </xf>
    <xf numFmtId="0" fontId="205" fillId="0" borderId="0" xfId="80" applyFont="1" applyFill="1" applyBorder="1" applyAlignment="1">
      <alignment vertical="top"/>
    </xf>
    <xf numFmtId="0" fontId="166" fillId="0" borderId="0" xfId="80" applyFont="1" applyFill="1" applyBorder="1" applyAlignment="1"/>
    <xf numFmtId="0" fontId="220" fillId="0" borderId="0" xfId="80" applyFont="1" applyFill="1" applyBorder="1" applyAlignment="1">
      <alignment horizontal="left" indent="1"/>
    </xf>
    <xf numFmtId="0" fontId="0" fillId="0" borderId="0" xfId="0" applyFont="1"/>
    <xf numFmtId="0" fontId="205" fillId="0" borderId="114" xfId="0" applyFont="1" applyFill="1" applyBorder="1" applyAlignment="1">
      <alignment horizontal="left" vertical="top" indent="5"/>
    </xf>
    <xf numFmtId="0" fontId="166" fillId="0" borderId="114" xfId="0" applyFont="1" applyFill="1" applyBorder="1" applyAlignment="1">
      <alignment vertical="center"/>
    </xf>
    <xf numFmtId="0" fontId="168" fillId="0" borderId="0" xfId="0" applyFont="1" applyFill="1" applyBorder="1" applyAlignment="1">
      <alignment vertical="center"/>
    </xf>
    <xf numFmtId="0" fontId="168" fillId="0" borderId="114" xfId="0" applyFont="1" applyFill="1" applyBorder="1" applyAlignment="1">
      <alignment vertical="center"/>
    </xf>
    <xf numFmtId="0" fontId="176" fillId="0" borderId="0" xfId="0" applyFont="1" applyFill="1" applyBorder="1" applyAlignment="1">
      <alignment vertical="center"/>
    </xf>
    <xf numFmtId="0" fontId="205" fillId="0" borderId="0" xfId="76" applyFont="1" applyFill="1" applyBorder="1" applyAlignment="1">
      <alignment horizontal="left" indent="5"/>
    </xf>
    <xf numFmtId="0" fontId="166" fillId="0" borderId="0" xfId="76" applyFont="1" applyFill="1" applyBorder="1" applyAlignment="1">
      <alignment horizontal="left" indent="4"/>
    </xf>
    <xf numFmtId="0" fontId="168" fillId="0" borderId="0" xfId="76" applyFont="1" applyFill="1" applyBorder="1" applyAlignment="1">
      <alignment horizontal="left" indent="4"/>
    </xf>
    <xf numFmtId="0" fontId="205" fillId="0" borderId="0" xfId="76" applyFont="1" applyFill="1" applyBorder="1" applyAlignment="1">
      <alignment horizontal="left" vertical="top" indent="5"/>
    </xf>
    <xf numFmtId="0" fontId="166" fillId="0" borderId="0" xfId="76" applyFont="1" applyFill="1" applyBorder="1" applyAlignment="1"/>
    <xf numFmtId="0" fontId="220" fillId="0" borderId="0" xfId="76" applyFont="1" applyFill="1" applyAlignment="1">
      <alignment horizontal="left" indent="1"/>
    </xf>
    <xf numFmtId="0" fontId="205" fillId="0" borderId="114" xfId="76" applyFont="1" applyFill="1" applyBorder="1" applyAlignment="1">
      <alignment horizontal="left" vertical="top" indent="5"/>
    </xf>
    <xf numFmtId="0" fontId="166" fillId="0" borderId="114" xfId="76" applyFont="1" applyFill="1" applyBorder="1" applyAlignment="1">
      <alignment vertical="center"/>
    </xf>
    <xf numFmtId="0" fontId="205" fillId="0" borderId="0" xfId="0" applyFont="1" applyFill="1" applyAlignment="1">
      <alignment horizontal="left" indent="5"/>
    </xf>
    <xf numFmtId="0" fontId="166" fillId="0" borderId="114" xfId="0" applyFont="1" applyFill="1" applyBorder="1" applyAlignment="1"/>
    <xf numFmtId="1" fontId="169" fillId="0" borderId="0" xfId="0" applyNumberFormat="1" applyFont="1" applyFill="1" applyBorder="1" applyAlignment="1">
      <alignment horizontal="left" indent="1"/>
    </xf>
    <xf numFmtId="0" fontId="245" fillId="0" borderId="0" xfId="56" applyFont="1" applyFill="1" applyAlignment="1" applyProtection="1">
      <alignment horizontal="left" vertical="top"/>
    </xf>
    <xf numFmtId="0" fontId="198" fillId="0" borderId="0" xfId="78" applyFont="1" applyFill="1" applyAlignment="1">
      <alignment horizontal="left" wrapText="1"/>
    </xf>
    <xf numFmtId="0" fontId="205" fillId="0" borderId="114" xfId="80" applyFont="1" applyFill="1" applyBorder="1" applyAlignment="1">
      <alignment horizontal="left" vertical="top" indent="5"/>
    </xf>
    <xf numFmtId="0" fontId="166" fillId="0" borderId="114" xfId="80" applyFont="1" applyFill="1" applyBorder="1" applyAlignment="1">
      <alignment vertical="center"/>
    </xf>
    <xf numFmtId="0" fontId="23" fillId="0" borderId="0" xfId="80" applyFont="1" applyFill="1" applyAlignment="1">
      <alignment vertical="center"/>
    </xf>
    <xf numFmtId="0" fontId="241" fillId="0" borderId="0" xfId="80" applyFont="1" applyFill="1" applyAlignment="1">
      <alignment horizontal="left" vertical="top" indent="5"/>
    </xf>
    <xf numFmtId="0" fontId="29" fillId="0" borderId="0" xfId="80" applyFont="1" applyFill="1" applyAlignment="1">
      <alignment horizontal="left" vertical="center" indent="1"/>
    </xf>
    <xf numFmtId="0" fontId="244" fillId="0" borderId="0" xfId="56" applyFont="1" applyFill="1" applyAlignment="1" applyProtection="1">
      <alignment vertical="top"/>
    </xf>
    <xf numFmtId="0" fontId="20" fillId="0" borderId="0" xfId="56" applyFont="1" applyFill="1" applyAlignment="1" applyProtection="1">
      <alignment vertical="top"/>
    </xf>
    <xf numFmtId="0" fontId="172" fillId="0" borderId="0" xfId="56" applyFont="1" applyFill="1" applyAlignment="1" applyProtection="1">
      <alignment vertical="top"/>
    </xf>
    <xf numFmtId="0" fontId="29" fillId="0" borderId="0" xfId="80" applyFont="1" applyFill="1" applyAlignment="1">
      <alignment horizontal="justify" vertical="center" wrapText="1"/>
    </xf>
    <xf numFmtId="0" fontId="220" fillId="0" borderId="14" xfId="0" applyFont="1" applyFill="1" applyBorder="1" applyAlignment="1">
      <alignment horizontal="left" vertical="top"/>
    </xf>
    <xf numFmtId="0" fontId="205" fillId="0" borderId="0" xfId="0" applyFont="1" applyFill="1" applyAlignment="1">
      <alignment horizontal="left" vertical="top" wrapText="1" indent="5"/>
    </xf>
    <xf numFmtId="0" fontId="205" fillId="0" borderId="114" xfId="80" applyFont="1" applyFill="1" applyBorder="1" applyAlignment="1">
      <alignment horizontal="left" vertical="top" indent="6"/>
    </xf>
    <xf numFmtId="0" fontId="205" fillId="0" borderId="0" xfId="0" applyFont="1" applyFill="1" applyAlignment="1">
      <alignment horizontal="left" vertical="top" indent="6"/>
    </xf>
    <xf numFmtId="0" fontId="192" fillId="0" borderId="0" xfId="0" applyFont="1" applyFill="1" applyAlignment="1">
      <alignment vertical="top"/>
    </xf>
    <xf numFmtId="0" fontId="192" fillId="0" borderId="0" xfId="0" applyFont="1" applyFill="1" applyAlignment="1">
      <alignment horizontal="left" vertical="center"/>
    </xf>
    <xf numFmtId="0" fontId="193" fillId="0" borderId="0" xfId="0" applyFont="1" applyFill="1" applyAlignment="1">
      <alignment horizontal="left" vertical="center" indent="1"/>
    </xf>
    <xf numFmtId="0" fontId="243" fillId="0" borderId="0" xfId="80" applyFont="1" applyFill="1" applyAlignment="1">
      <alignment vertical="top"/>
    </xf>
    <xf numFmtId="0" fontId="205" fillId="0" borderId="0" xfId="80" applyFont="1" applyFill="1" applyAlignment="1">
      <alignment horizontal="left" vertical="top" indent="6"/>
    </xf>
    <xf numFmtId="0" fontId="243" fillId="0" borderId="0" xfId="0" applyNumberFormat="1" applyFont="1" applyFill="1" applyAlignment="1">
      <alignment vertical="top"/>
    </xf>
    <xf numFmtId="0" fontId="205" fillId="0" borderId="39" xfId="80" applyFont="1" applyFill="1" applyBorder="1" applyAlignment="1">
      <alignment horizontal="left" vertical="top" indent="6"/>
    </xf>
    <xf numFmtId="0" fontId="29" fillId="0" borderId="0" xfId="0" applyFont="1" applyFill="1" applyAlignment="1">
      <alignment vertical="top" wrapText="1"/>
    </xf>
    <xf numFmtId="0" fontId="198" fillId="0" borderId="0" xfId="80" applyFont="1" applyFill="1" applyAlignment="1">
      <alignment vertical="center"/>
    </xf>
    <xf numFmtId="0" fontId="207" fillId="0" borderId="0" xfId="56" applyFont="1" applyFill="1" applyAlignment="1" applyProtection="1">
      <alignment horizontal="left" vertical="top"/>
    </xf>
    <xf numFmtId="0" fontId="208" fillId="0" borderId="0" xfId="56" applyFont="1" applyFill="1" applyAlignment="1" applyProtection="1">
      <alignment vertical="top"/>
    </xf>
    <xf numFmtId="0" fontId="243" fillId="0" borderId="0" xfId="80" applyFont="1" applyFill="1" applyAlignment="1">
      <alignment horizontal="left" vertical="top"/>
    </xf>
    <xf numFmtId="0" fontId="253" fillId="0" borderId="0" xfId="80" applyFont="1" applyFill="1" applyAlignment="1">
      <alignment horizontal="left" vertical="top"/>
    </xf>
    <xf numFmtId="0" fontId="211" fillId="0" borderId="0" xfId="56" applyFont="1" applyFill="1" applyAlignment="1" applyProtection="1">
      <alignment vertical="top"/>
    </xf>
    <xf numFmtId="0" fontId="256" fillId="0" borderId="0" xfId="0" applyFont="1" applyFill="1" applyAlignment="1">
      <alignment horizontal="left" vertical="top" indent="6"/>
    </xf>
    <xf numFmtId="0" fontId="222" fillId="0" borderId="0" xfId="0" applyFont="1" applyFill="1" applyBorder="1" applyAlignment="1">
      <alignment horizontal="left" indent="1"/>
    </xf>
    <xf numFmtId="0" fontId="256" fillId="0" borderId="39" xfId="0" applyFont="1" applyFill="1" applyBorder="1" applyAlignment="1">
      <alignment horizontal="left" vertical="top" indent="6"/>
    </xf>
    <xf numFmtId="0" fontId="213" fillId="0" borderId="0" xfId="56" applyFont="1" applyFill="1" applyAlignment="1" applyProtection="1">
      <alignment vertical="top"/>
    </xf>
    <xf numFmtId="0" fontId="254" fillId="0" borderId="0" xfId="56" applyFont="1" applyFill="1" applyAlignment="1" applyProtection="1">
      <alignment vertical="top"/>
    </xf>
    <xf numFmtId="0" fontId="150" fillId="0" borderId="0" xfId="56" applyFont="1" applyFill="1" applyAlignment="1" applyProtection="1">
      <alignment vertical="top"/>
    </xf>
    <xf numFmtId="0" fontId="253" fillId="0" borderId="0" xfId="0" applyFont="1" applyFill="1" applyAlignment="1">
      <alignment horizontal="left" vertical="top"/>
    </xf>
    <xf numFmtId="0" fontId="256" fillId="0" borderId="0" xfId="0" applyFont="1" applyFill="1" applyAlignment="1">
      <alignment horizontal="left" indent="6"/>
    </xf>
    <xf numFmtId="0" fontId="256" fillId="0" borderId="267" xfId="0" applyFont="1" applyFill="1" applyBorder="1" applyAlignment="1">
      <alignment horizontal="left" vertical="top" indent="6"/>
    </xf>
    <xf numFmtId="0" fontId="129" fillId="0" borderId="267" xfId="0" applyFont="1" applyFill="1" applyBorder="1" applyAlignment="1">
      <alignment vertical="center"/>
    </xf>
    <xf numFmtId="0" fontId="258" fillId="0" borderId="13" xfId="0" applyFont="1" applyFill="1" applyBorder="1" applyAlignment="1">
      <alignment horizontal="left" vertical="top"/>
    </xf>
    <xf numFmtId="0" fontId="222" fillId="0" borderId="13" xfId="0" applyFont="1" applyFill="1" applyBorder="1" applyAlignment="1">
      <alignment horizontal="left" vertical="top" indent="2"/>
    </xf>
    <xf numFmtId="0" fontId="222" fillId="0" borderId="13" xfId="0" applyFont="1" applyFill="1" applyBorder="1" applyAlignment="1">
      <alignment horizontal="left" vertical="top" indent="1"/>
    </xf>
    <xf numFmtId="0" fontId="222" fillId="0" borderId="13" xfId="0" applyFont="1" applyFill="1" applyBorder="1" applyAlignment="1">
      <alignment horizontal="left"/>
    </xf>
    <xf numFmtId="0" fontId="222" fillId="0" borderId="13" xfId="77" applyFont="1" applyFill="1" applyBorder="1" applyAlignment="1">
      <alignment horizontal="left" vertical="top" indent="1"/>
    </xf>
    <xf numFmtId="0" fontId="222" fillId="0" borderId="0" xfId="77" applyFont="1" applyFill="1" applyAlignment="1">
      <alignment horizontal="left" indent="1"/>
    </xf>
    <xf numFmtId="0" fontId="256" fillId="0" borderId="161" xfId="84" applyFont="1" applyFill="1" applyBorder="1" applyAlignment="1">
      <alignment horizontal="left" vertical="top" indent="6"/>
    </xf>
    <xf numFmtId="0" fontId="129" fillId="0" borderId="161" xfId="84" applyFont="1" applyFill="1" applyBorder="1" applyAlignment="1">
      <alignment horizontal="left" vertical="center"/>
    </xf>
    <xf numFmtId="0" fontId="222" fillId="0" borderId="0" xfId="0" applyFont="1" applyFill="1" applyAlignment="1">
      <alignment horizontal="left" indent="1"/>
    </xf>
    <xf numFmtId="0" fontId="222" fillId="0" borderId="0" xfId="84" applyFont="1" applyFill="1" applyAlignment="1">
      <alignment horizontal="left" indent="1"/>
    </xf>
    <xf numFmtId="0" fontId="256" fillId="0" borderId="273" xfId="0" applyFont="1" applyFill="1" applyBorder="1" applyAlignment="1">
      <alignment horizontal="left" vertical="top" indent="6"/>
    </xf>
    <xf numFmtId="0" fontId="258" fillId="0" borderId="0" xfId="0" applyFont="1" applyFill="1" applyBorder="1" applyAlignment="1">
      <alignment horizontal="left"/>
    </xf>
    <xf numFmtId="0" fontId="222" fillId="0" borderId="0" xfId="0" applyFont="1" applyFill="1" applyBorder="1" applyAlignment="1">
      <alignment horizontal="left"/>
    </xf>
    <xf numFmtId="0" fontId="222" fillId="0" borderId="0" xfId="0" applyFont="1" applyFill="1" applyBorder="1" applyAlignment="1">
      <alignment horizontal="left" indent="2"/>
    </xf>
    <xf numFmtId="0" fontId="222" fillId="0" borderId="0" xfId="0" applyFont="1" applyFill="1" applyBorder="1" applyAlignment="1">
      <alignment horizontal="left" wrapText="1"/>
    </xf>
    <xf numFmtId="0" fontId="256" fillId="0" borderId="0" xfId="0" applyFont="1" applyFill="1" applyAlignment="1">
      <alignment horizontal="left" vertical="center" indent="6"/>
    </xf>
    <xf numFmtId="0" fontId="256" fillId="0" borderId="161" xfId="0" applyFont="1" applyFill="1" applyBorder="1" applyAlignment="1">
      <alignment horizontal="left" vertical="top" indent="6"/>
    </xf>
    <xf numFmtId="0" fontId="129" fillId="0" borderId="161" xfId="0" applyFont="1" applyFill="1" applyBorder="1" applyAlignment="1">
      <alignment horizontal="left" vertical="center"/>
    </xf>
    <xf numFmtId="0" fontId="142" fillId="0" borderId="0" xfId="0" applyFont="1" applyFill="1" applyBorder="1" applyAlignment="1">
      <alignment horizontal="left" vertical="center"/>
    </xf>
    <xf numFmtId="0" fontId="205" fillId="0" borderId="0" xfId="1999" applyFont="1" applyFill="1" applyAlignment="1">
      <alignment horizontal="left" vertical="top" indent="6"/>
    </xf>
    <xf numFmtId="0" fontId="166" fillId="0" borderId="0" xfId="1999" applyFont="1" applyFill="1" applyAlignment="1">
      <alignment vertical="center"/>
    </xf>
    <xf numFmtId="0" fontId="220" fillId="59" borderId="0" xfId="1999" applyFont="1" applyFill="1" applyBorder="1" applyAlignment="1">
      <alignment horizontal="left" indent="1"/>
    </xf>
    <xf numFmtId="0" fontId="220" fillId="0" borderId="0" xfId="1999" applyFont="1" applyAlignment="1">
      <alignment horizontal="left"/>
    </xf>
    <xf numFmtId="0" fontId="220" fillId="0" borderId="0" xfId="1999" applyFont="1" applyAlignment="1">
      <alignment horizontal="left" indent="1"/>
    </xf>
    <xf numFmtId="0" fontId="129" fillId="0" borderId="273" xfId="0" applyFont="1" applyFill="1" applyBorder="1" applyAlignment="1">
      <alignment horizontal="left" vertical="center"/>
    </xf>
    <xf numFmtId="0" fontId="129" fillId="0" borderId="0" xfId="0" applyFont="1" applyFill="1" applyBorder="1" applyAlignment="1">
      <alignment horizontal="left" vertical="center"/>
    </xf>
    <xf numFmtId="0" fontId="222" fillId="0" borderId="13" xfId="0" applyFont="1" applyFill="1" applyBorder="1" applyAlignment="1">
      <alignment horizontal="left" vertical="top"/>
    </xf>
    <xf numFmtId="0" fontId="222" fillId="0" borderId="13" xfId="0" applyNumberFormat="1" applyFont="1" applyFill="1" applyBorder="1" applyAlignment="1">
      <alignment horizontal="left" vertical="top"/>
    </xf>
    <xf numFmtId="0" fontId="136" fillId="0" borderId="13" xfId="0" applyNumberFormat="1" applyFont="1" applyFill="1" applyBorder="1" applyAlignment="1">
      <alignment horizontal="left" vertical="top" wrapText="1"/>
    </xf>
    <xf numFmtId="0" fontId="130" fillId="0" borderId="0" xfId="0" applyFont="1" applyFill="1" applyAlignment="1">
      <alignment horizontal="left"/>
    </xf>
    <xf numFmtId="0" fontId="254" fillId="0" borderId="0" xfId="56" applyFont="1" applyFill="1" applyAlignment="1" applyProtection="1">
      <alignment horizontal="left" vertical="top"/>
    </xf>
    <xf numFmtId="0" fontId="216" fillId="0" borderId="273" xfId="0" applyFont="1" applyFill="1" applyBorder="1" applyAlignment="1">
      <alignment vertical="center"/>
    </xf>
    <xf numFmtId="0" fontId="136" fillId="0" borderId="0" xfId="0" applyNumberFormat="1" applyFont="1" applyFill="1" applyBorder="1" applyAlignment="1">
      <alignment horizontal="left" wrapText="1"/>
    </xf>
    <xf numFmtId="0" fontId="216" fillId="0" borderId="0" xfId="0" applyFont="1" applyFill="1" applyBorder="1" applyAlignment="1">
      <alignment vertical="center"/>
    </xf>
    <xf numFmtId="0" fontId="129" fillId="0" borderId="0" xfId="0" applyFont="1" applyFill="1" applyBorder="1" applyAlignment="1"/>
    <xf numFmtId="0" fontId="222" fillId="0" borderId="0" xfId="0" applyFont="1" applyFill="1" applyBorder="1" applyAlignment="1">
      <alignment horizontal="left" vertical="top"/>
    </xf>
    <xf numFmtId="0" fontId="222" fillId="0" borderId="0" xfId="0" applyNumberFormat="1" applyFont="1" applyFill="1" applyBorder="1" applyAlignment="1">
      <alignment horizontal="left" vertical="top"/>
    </xf>
    <xf numFmtId="0" fontId="222" fillId="0" borderId="0" xfId="76" applyFont="1" applyFill="1" applyAlignment="1">
      <alignment horizontal="left" indent="1"/>
    </xf>
    <xf numFmtId="0" fontId="256" fillId="0" borderId="0" xfId="0" applyFont="1" applyFill="1" applyBorder="1" applyAlignment="1">
      <alignment horizontal="left" vertical="top" indent="6"/>
    </xf>
    <xf numFmtId="0" fontId="216" fillId="0" borderId="0" xfId="0" applyFont="1" applyFill="1" applyBorder="1" applyAlignment="1">
      <alignment vertical="center" wrapText="1"/>
    </xf>
    <xf numFmtId="0" fontId="222" fillId="0" borderId="0" xfId="84" applyFont="1" applyFill="1" applyBorder="1" applyAlignment="1">
      <alignment horizontal="left" indent="1"/>
    </xf>
    <xf numFmtId="0" fontId="253" fillId="0" borderId="0" xfId="0" applyFont="1" applyFill="1" applyAlignment="1">
      <alignment vertical="top"/>
    </xf>
    <xf numFmtId="0" fontId="129" fillId="0" borderId="0" xfId="0" applyFont="1" applyFill="1" applyAlignment="1">
      <alignment vertical="top"/>
    </xf>
    <xf numFmtId="0" fontId="216" fillId="0" borderId="0" xfId="0" applyFont="1" applyFill="1" applyAlignment="1">
      <alignment horizontal="left" vertical="center"/>
    </xf>
    <xf numFmtId="0" fontId="222" fillId="0" borderId="14" xfId="0" applyFont="1" applyFill="1" applyBorder="1" applyAlignment="1">
      <alignment horizontal="left" vertical="top"/>
    </xf>
    <xf numFmtId="0" fontId="256" fillId="0" borderId="323" xfId="0" applyFont="1" applyFill="1" applyBorder="1" applyAlignment="1">
      <alignment horizontal="left" vertical="top" indent="6"/>
    </xf>
    <xf numFmtId="0" fontId="129" fillId="0" borderId="323" xfId="0" applyFont="1" applyFill="1" applyBorder="1" applyAlignment="1">
      <alignment vertical="center"/>
    </xf>
    <xf numFmtId="0" fontId="220" fillId="0" borderId="0" xfId="0" applyFont="1" applyFill="1" applyAlignment="1">
      <alignment horizontal="left" indent="1"/>
    </xf>
    <xf numFmtId="166" fontId="136" fillId="0" borderId="340" xfId="80" applyNumberFormat="1" applyFont="1" applyFill="1" applyBorder="1" applyAlignment="1">
      <alignment horizontal="right" indent="1"/>
    </xf>
    <xf numFmtId="166" fontId="130" fillId="0" borderId="340" xfId="80" applyNumberFormat="1" applyFont="1" applyFill="1" applyBorder="1" applyAlignment="1">
      <alignment horizontal="right" indent="1"/>
    </xf>
    <xf numFmtId="3" fontId="140" fillId="0" borderId="0" xfId="0" applyNumberFormat="1" applyFont="1" applyFill="1" applyBorder="1"/>
    <xf numFmtId="1" fontId="29" fillId="0" borderId="175" xfId="80" applyNumberFormat="1" applyFont="1" applyFill="1" applyBorder="1" applyAlignment="1">
      <alignment horizontal="right" indent="1"/>
    </xf>
    <xf numFmtId="0" fontId="29" fillId="0" borderId="0" xfId="80" applyFont="1" applyFill="1"/>
    <xf numFmtId="0" fontId="21" fillId="0" borderId="21" xfId="0" applyFont="1" applyFill="1" applyBorder="1" applyAlignment="1">
      <alignment horizontal="center" wrapText="1"/>
    </xf>
    <xf numFmtId="0" fontId="21" fillId="0" borderId="21" xfId="0" applyFont="1" applyFill="1" applyBorder="1" applyAlignment="1">
      <alignment horizontal="center" vertical="top"/>
    </xf>
    <xf numFmtId="0" fontId="21" fillId="0" borderId="21"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21" xfId="56" applyFont="1" applyFill="1" applyBorder="1" applyAlignment="1" applyProtection="1">
      <alignment horizontal="center" vertical="center" wrapText="1"/>
    </xf>
    <xf numFmtId="0" fontId="21" fillId="0" borderId="21" xfId="56" applyFont="1" applyFill="1" applyBorder="1" applyAlignment="1" applyProtection="1">
      <alignment vertical="center" wrapText="1"/>
    </xf>
    <xf numFmtId="0" fontId="21" fillId="0" borderId="21" xfId="0" applyFont="1" applyFill="1" applyBorder="1" applyAlignment="1">
      <alignment horizontal="center" vertical="top" wrapText="1"/>
    </xf>
    <xf numFmtId="0" fontId="239" fillId="0" borderId="21" xfId="0" applyFont="1" applyFill="1" applyBorder="1" applyAlignment="1">
      <alignment horizontal="center" vertical="center" wrapText="1"/>
    </xf>
    <xf numFmtId="0" fontId="21" fillId="0" borderId="21" xfId="56" applyFont="1" applyFill="1" applyBorder="1" applyAlignment="1" applyProtection="1">
      <alignment horizontal="center" wrapText="1"/>
    </xf>
    <xf numFmtId="0" fontId="160" fillId="0" borderId="21" xfId="0" applyFont="1" applyFill="1" applyBorder="1" applyAlignment="1">
      <alignment horizontal="left" vertical="top"/>
    </xf>
    <xf numFmtId="0" fontId="160" fillId="0" borderId="21" xfId="0" applyFont="1" applyBorder="1" applyAlignment="1">
      <alignment horizontal="left" vertical="top"/>
    </xf>
    <xf numFmtId="0" fontId="160" fillId="0" borderId="0" xfId="0" applyFont="1" applyFill="1" applyBorder="1" applyAlignment="1">
      <alignment vertical="top"/>
    </xf>
    <xf numFmtId="0" fontId="201" fillId="0" borderId="0" xfId="1784" applyFont="1" applyFill="1" applyBorder="1" applyAlignment="1" applyProtection="1">
      <alignment vertical="center"/>
    </xf>
    <xf numFmtId="0" fontId="201" fillId="0" borderId="21" xfId="1784" applyFont="1" applyFill="1" applyBorder="1" applyAlignment="1" applyProtection="1">
      <alignment vertical="center"/>
    </xf>
    <xf numFmtId="0" fontId="242" fillId="0" borderId="0" xfId="56" applyFont="1" applyFill="1" applyBorder="1" applyAlignment="1" applyProtection="1">
      <alignment vertical="center"/>
    </xf>
    <xf numFmtId="0" fontId="242" fillId="0" borderId="21" xfId="56" applyFont="1" applyFill="1" applyBorder="1" applyAlignment="1" applyProtection="1">
      <alignment vertical="center"/>
    </xf>
    <xf numFmtId="0" fontId="161" fillId="0" borderId="161" xfId="0" applyFont="1" applyFill="1" applyBorder="1" applyAlignment="1">
      <alignment vertical="top" textRotation="90"/>
    </xf>
    <xf numFmtId="0" fontId="160" fillId="0" borderId="161" xfId="0" applyFont="1" applyFill="1" applyBorder="1"/>
    <xf numFmtId="0" fontId="162" fillId="0" borderId="161" xfId="0" applyFont="1" applyFill="1" applyBorder="1" applyAlignment="1">
      <alignment horizontal="center" wrapText="1"/>
    </xf>
    <xf numFmtId="0" fontId="160" fillId="0" borderId="169" xfId="0" applyFont="1" applyFill="1" applyBorder="1"/>
    <xf numFmtId="0" fontId="239" fillId="0" borderId="0" xfId="56" applyFont="1" applyFill="1" applyBorder="1" applyAlignment="1" applyProtection="1">
      <alignment horizontal="left" vertical="top" wrapText="1"/>
    </xf>
    <xf numFmtId="0" fontId="239" fillId="0" borderId="0" xfId="56" applyFont="1" applyFill="1" applyBorder="1" applyAlignment="1" applyProtection="1">
      <alignment vertical="center" wrapText="1"/>
    </xf>
    <xf numFmtId="0" fontId="204" fillId="0" borderId="0" xfId="0" applyFont="1" applyFill="1" applyAlignment="1"/>
    <xf numFmtId="0" fontId="205" fillId="0" borderId="0" xfId="0" applyFont="1" applyFill="1" applyAlignment="1">
      <alignment vertical="top"/>
    </xf>
    <xf numFmtId="0" fontId="204" fillId="0" borderId="0" xfId="80" applyFont="1" applyFill="1" applyAlignment="1"/>
    <xf numFmtId="0" fontId="204" fillId="0" borderId="0" xfId="0" applyNumberFormat="1" applyFont="1" applyFill="1" applyAlignment="1"/>
    <xf numFmtId="0" fontId="205" fillId="0" borderId="0" xfId="0" applyNumberFormat="1" applyFont="1" applyFill="1" applyAlignment="1">
      <alignment vertical="top"/>
    </xf>
    <xf numFmtId="0" fontId="204" fillId="0" borderId="0" xfId="80" applyFont="1" applyFill="1" applyAlignment="1">
      <alignment horizontal="left"/>
    </xf>
    <xf numFmtId="0" fontId="205" fillId="0" borderId="0" xfId="80" applyFont="1" applyFill="1" applyAlignment="1">
      <alignment horizontal="left" vertical="top"/>
    </xf>
    <xf numFmtId="0" fontId="64" fillId="0" borderId="0" xfId="80" applyFont="1" applyFill="1" applyAlignment="1">
      <alignment horizontal="left"/>
    </xf>
    <xf numFmtId="0" fontId="256" fillId="0" borderId="0" xfId="80" applyFont="1" applyFill="1" applyAlignment="1">
      <alignment horizontal="left" vertical="top"/>
    </xf>
    <xf numFmtId="0" fontId="64" fillId="0" borderId="0" xfId="0" applyFont="1" applyFill="1" applyAlignment="1">
      <alignment horizontal="left"/>
    </xf>
    <xf numFmtId="0" fontId="266" fillId="0" borderId="0" xfId="0" applyFont="1" applyFill="1" applyAlignment="1">
      <alignment horizontal="left" vertical="top"/>
    </xf>
    <xf numFmtId="0" fontId="256" fillId="0" borderId="0" xfId="0" applyFont="1" applyFill="1" applyAlignment="1">
      <alignment horizontal="left" vertical="top"/>
    </xf>
    <xf numFmtId="0" fontId="64" fillId="0" borderId="0" xfId="0" applyFont="1" applyFill="1" applyAlignment="1"/>
    <xf numFmtId="0" fontId="256" fillId="0" borderId="0" xfId="0" applyFont="1" applyFill="1" applyAlignment="1">
      <alignment vertical="top"/>
    </xf>
    <xf numFmtId="1" fontId="29" fillId="0" borderId="0" xfId="0" applyNumberFormat="1" applyFont="1" applyFill="1" applyBorder="1" applyAlignment="1">
      <alignment horizontal="right" wrapText="1" indent="1"/>
    </xf>
    <xf numFmtId="165" fontId="29" fillId="0" borderId="348" xfId="0" applyNumberFormat="1" applyFont="1" applyFill="1" applyBorder="1" applyAlignment="1">
      <alignment horizontal="right" wrapText="1" indent="1"/>
    </xf>
    <xf numFmtId="165" fontId="29" fillId="0" borderId="339" xfId="0" applyNumberFormat="1" applyFont="1" applyFill="1" applyBorder="1" applyAlignment="1">
      <alignment horizontal="right" wrapText="1" indent="1"/>
    </xf>
    <xf numFmtId="166" fontId="29" fillId="0" borderId="339" xfId="0" applyNumberFormat="1" applyFont="1" applyFill="1" applyBorder="1" applyAlignment="1">
      <alignment horizontal="right" indent="1"/>
    </xf>
    <xf numFmtId="0" fontId="29" fillId="0" borderId="339" xfId="0" applyFont="1" applyFill="1" applyBorder="1" applyAlignment="1">
      <alignment horizontal="right" indent="1"/>
    </xf>
    <xf numFmtId="0" fontId="29" fillId="0" borderId="349" xfId="80" applyNumberFormat="1" applyFont="1" applyFill="1" applyBorder="1" applyAlignment="1">
      <alignment horizontal="left"/>
    </xf>
    <xf numFmtId="49" fontId="29" fillId="0" borderId="349" xfId="80" applyNumberFormat="1" applyFont="1" applyFill="1" applyBorder="1" applyAlignment="1">
      <alignment horizontal="left"/>
    </xf>
    <xf numFmtId="164" fontId="29" fillId="0" borderId="350" xfId="80" applyNumberFormat="1" applyFont="1" applyFill="1" applyBorder="1" applyAlignment="1">
      <alignment horizontal="left"/>
    </xf>
    <xf numFmtId="165" fontId="188" fillId="0" borderId="128" xfId="0" applyNumberFormat="1" applyFont="1" applyFill="1" applyBorder="1" applyAlignment="1">
      <alignment horizontal="right" indent="1"/>
    </xf>
    <xf numFmtId="165" fontId="188" fillId="0" borderId="258" xfId="0" applyNumberFormat="1" applyFont="1" applyFill="1" applyBorder="1" applyAlignment="1">
      <alignment horizontal="right" indent="1"/>
    </xf>
    <xf numFmtId="165" fontId="188" fillId="0" borderId="349" xfId="0" applyNumberFormat="1" applyFont="1" applyFill="1" applyBorder="1" applyAlignment="1">
      <alignment horizontal="right" indent="1"/>
    </xf>
    <xf numFmtId="0" fontId="188" fillId="0" borderId="349" xfId="0" applyFont="1" applyFill="1" applyBorder="1" applyAlignment="1">
      <alignment horizontal="left" wrapText="1"/>
    </xf>
    <xf numFmtId="0" fontId="130" fillId="0" borderId="0" xfId="84" applyNumberFormat="1" applyFont="1" applyFill="1" applyBorder="1" applyAlignment="1">
      <alignment horizontal="left" vertical="top"/>
    </xf>
    <xf numFmtId="0" fontId="160" fillId="0" borderId="0" xfId="0" applyFont="1" applyFill="1" applyAlignment="1">
      <alignment horizontal="left" vertical="center"/>
    </xf>
    <xf numFmtId="0" fontId="160" fillId="0" borderId="161" xfId="0" applyFont="1" applyFill="1" applyBorder="1" applyAlignment="1">
      <alignment horizontal="left" vertical="center"/>
    </xf>
    <xf numFmtId="0" fontId="31" fillId="0" borderId="258" xfId="80" applyFont="1" applyFill="1" applyBorder="1"/>
    <xf numFmtId="0" fontId="31" fillId="0" borderId="174" xfId="80" applyFont="1" applyFill="1" applyBorder="1"/>
    <xf numFmtId="0" fontId="31" fillId="0" borderId="21" xfId="80" applyFont="1" applyFill="1" applyBorder="1"/>
    <xf numFmtId="0" fontId="29" fillId="0" borderId="0" xfId="76" applyFont="1" applyFill="1" applyBorder="1"/>
    <xf numFmtId="165" fontId="31" fillId="0" borderId="349" xfId="0" applyNumberFormat="1" applyFont="1" applyFill="1" applyBorder="1" applyAlignment="1">
      <alignment horizontal="right" indent="1"/>
    </xf>
    <xf numFmtId="0" fontId="29" fillId="0" borderId="258" xfId="0" applyFont="1" applyFill="1" applyBorder="1" applyAlignment="1">
      <alignment horizontal="right" wrapText="1" indent="1"/>
    </xf>
    <xf numFmtId="0" fontId="29" fillId="0" borderId="156" xfId="0" applyFont="1" applyFill="1" applyBorder="1" applyAlignment="1">
      <alignment horizontal="right" wrapText="1" indent="1"/>
    </xf>
    <xf numFmtId="2" fontId="29" fillId="0" borderId="258" xfId="0" applyNumberFormat="1" applyFont="1" applyFill="1" applyBorder="1" applyAlignment="1">
      <alignment horizontal="right" indent="1"/>
    </xf>
    <xf numFmtId="165" fontId="21" fillId="0" borderId="0" xfId="80" applyNumberFormat="1" applyFont="1" applyFill="1" applyBorder="1" applyAlignment="1">
      <alignment wrapText="1"/>
    </xf>
    <xf numFmtId="165" fontId="31" fillId="0" borderId="258" xfId="80" applyNumberFormat="1" applyFont="1" applyFill="1" applyBorder="1" applyAlignment="1">
      <alignment horizontal="right"/>
    </xf>
    <xf numFmtId="0" fontId="29" fillId="0" borderId="0" xfId="80" applyFont="1" applyFill="1" applyBorder="1" applyAlignment="1">
      <alignment vertical="top"/>
    </xf>
    <xf numFmtId="165" fontId="29" fillId="0" borderId="349" xfId="80" applyNumberFormat="1" applyFont="1" applyFill="1" applyBorder="1" applyAlignment="1">
      <alignment horizontal="right" indent="1"/>
    </xf>
    <xf numFmtId="1" fontId="130" fillId="0" borderId="0" xfId="84" applyNumberFormat="1" applyFont="1" applyFill="1" applyBorder="1"/>
    <xf numFmtId="0" fontId="136" fillId="0" borderId="119" xfId="0" applyFont="1" applyFill="1" applyBorder="1" applyAlignment="1">
      <alignment horizontal="right" indent="1"/>
    </xf>
    <xf numFmtId="165" fontId="29" fillId="0" borderId="258" xfId="0" applyNumberFormat="1" applyFont="1" applyFill="1" applyBorder="1" applyAlignment="1">
      <alignment horizontal="right" wrapText="1" indent="1"/>
    </xf>
    <xf numFmtId="165" fontId="29" fillId="0" borderId="349" xfId="0" applyNumberFormat="1" applyFont="1" applyFill="1" applyBorder="1" applyAlignment="1">
      <alignment horizontal="right" wrapText="1" indent="1"/>
    </xf>
    <xf numFmtId="1" fontId="29" fillId="0" borderId="339" xfId="0" applyNumberFormat="1" applyFont="1" applyFill="1" applyBorder="1" applyAlignment="1">
      <alignment horizontal="right" wrapText="1" indent="1"/>
    </xf>
    <xf numFmtId="1" fontId="29" fillId="0" borderId="340" xfId="0" applyNumberFormat="1" applyFont="1" applyFill="1" applyBorder="1" applyAlignment="1">
      <alignment horizontal="right" wrapText="1" indent="1"/>
    </xf>
    <xf numFmtId="165" fontId="29" fillId="0" borderId="340" xfId="0" applyNumberFormat="1" applyFont="1" applyFill="1" applyBorder="1" applyAlignment="1">
      <alignment horizontal="right" indent="1"/>
    </xf>
    <xf numFmtId="2" fontId="29" fillId="0" borderId="339" xfId="0" applyNumberFormat="1" applyFont="1" applyFill="1" applyBorder="1" applyAlignment="1">
      <alignment horizontal="right" wrapText="1" indent="1"/>
    </xf>
    <xf numFmtId="1" fontId="29" fillId="0" borderId="128" xfId="0" applyNumberFormat="1" applyFont="1" applyFill="1" applyBorder="1" applyAlignment="1">
      <alignment horizontal="right" indent="1"/>
    </xf>
    <xf numFmtId="0" fontId="188" fillId="0" borderId="0" xfId="1999" applyFont="1" applyFill="1" applyAlignment="1">
      <alignment horizontal="right"/>
    </xf>
    <xf numFmtId="0" fontId="136" fillId="0" borderId="120" xfId="0" applyFont="1" applyFill="1" applyBorder="1" applyAlignment="1">
      <alignment horizontal="right" indent="1"/>
    </xf>
    <xf numFmtId="0" fontId="267" fillId="0" borderId="18" xfId="0" applyFont="1" applyFill="1" applyBorder="1" applyAlignment="1" applyProtection="1">
      <alignment horizontal="right" indent="1"/>
    </xf>
    <xf numFmtId="0" fontId="267" fillId="0" borderId="258" xfId="0" applyFont="1" applyFill="1" applyBorder="1" applyAlignment="1" applyProtection="1">
      <alignment horizontal="right" indent="1"/>
    </xf>
    <xf numFmtId="165" fontId="267" fillId="0" borderId="258" xfId="0" applyNumberFormat="1" applyFont="1" applyFill="1" applyBorder="1" applyAlignment="1" applyProtection="1">
      <alignment horizontal="right" indent="1"/>
    </xf>
    <xf numFmtId="165" fontId="267" fillId="0" borderId="0" xfId="0" applyNumberFormat="1" applyFont="1" applyFill="1" applyAlignment="1" applyProtection="1">
      <alignment horizontal="right" indent="1"/>
    </xf>
    <xf numFmtId="165" fontId="268" fillId="0" borderId="0" xfId="0" applyNumberFormat="1" applyFont="1" applyFill="1" applyAlignment="1" applyProtection="1">
      <alignment horizontal="right" indent="1"/>
    </xf>
    <xf numFmtId="0" fontId="268" fillId="0" borderId="18" xfId="0" applyFont="1" applyFill="1" applyBorder="1" applyAlignment="1" applyProtection="1">
      <alignment horizontal="right" indent="1"/>
    </xf>
    <xf numFmtId="165" fontId="268" fillId="0" borderId="258" xfId="0" applyNumberFormat="1" applyFont="1" applyFill="1" applyBorder="1" applyAlignment="1" applyProtection="1">
      <alignment horizontal="right" indent="1"/>
    </xf>
    <xf numFmtId="0" fontId="268" fillId="0" borderId="258" xfId="0" applyFont="1" applyFill="1" applyBorder="1" applyAlignment="1" applyProtection="1">
      <alignment horizontal="right" indent="1"/>
    </xf>
    <xf numFmtId="165" fontId="268" fillId="0" borderId="349" xfId="0" applyNumberFormat="1" applyFont="1" applyFill="1" applyBorder="1" applyAlignment="1" applyProtection="1">
      <alignment horizontal="right" indent="1"/>
    </xf>
    <xf numFmtId="3" fontId="268" fillId="0" borderId="349" xfId="0" applyNumberFormat="1" applyFont="1" applyFill="1" applyBorder="1" applyAlignment="1" applyProtection="1">
      <alignment horizontal="right" indent="1"/>
    </xf>
    <xf numFmtId="0" fontId="268" fillId="0" borderId="258" xfId="0" applyNumberFormat="1" applyFont="1" applyFill="1" applyBorder="1" applyAlignment="1" applyProtection="1">
      <alignment horizontal="right" indent="1"/>
    </xf>
    <xf numFmtId="0" fontId="268" fillId="0" borderId="18" xfId="0" applyNumberFormat="1" applyFont="1" applyFill="1" applyBorder="1" applyAlignment="1" applyProtection="1">
      <alignment horizontal="right" indent="1"/>
    </xf>
    <xf numFmtId="0" fontId="268" fillId="0" borderId="0" xfId="0" applyNumberFormat="1" applyFont="1" applyFill="1" applyAlignment="1" applyProtection="1">
      <alignment horizontal="right" indent="1"/>
    </xf>
    <xf numFmtId="0" fontId="268" fillId="0" borderId="349" xfId="0" applyNumberFormat="1" applyFont="1" applyFill="1" applyBorder="1" applyAlignment="1" applyProtection="1">
      <alignment horizontal="right" indent="1"/>
    </xf>
    <xf numFmtId="0" fontId="269" fillId="0" borderId="0" xfId="0" applyFont="1" applyBorder="1" applyAlignment="1">
      <alignment wrapText="1"/>
    </xf>
    <xf numFmtId="165" fontId="29" fillId="0" borderId="176" xfId="80" applyNumberFormat="1" applyFont="1" applyFill="1" applyBorder="1" applyAlignment="1">
      <alignment horizontal="right" vertical="center" indent="1"/>
    </xf>
    <xf numFmtId="165" fontId="29" fillId="0" borderId="258" xfId="80" applyNumberFormat="1" applyFont="1" applyFill="1" applyBorder="1" applyAlignment="1">
      <alignment horizontal="right" vertical="center" indent="1"/>
    </xf>
    <xf numFmtId="0" fontId="220" fillId="0" borderId="0" xfId="0" applyFont="1" applyFill="1" applyAlignment="1">
      <alignment horizontal="left" indent="1"/>
    </xf>
    <xf numFmtId="0" fontId="29" fillId="0" borderId="0" xfId="0" applyFont="1" applyFill="1" applyBorder="1" applyAlignment="1">
      <alignment horizontal="left" indent="1"/>
    </xf>
    <xf numFmtId="0" fontId="220" fillId="0" borderId="0" xfId="80" applyFont="1" applyFill="1" applyAlignment="1">
      <alignment horizontal="left" indent="1"/>
    </xf>
    <xf numFmtId="0" fontId="29" fillId="0" borderId="0" xfId="80" applyFont="1" applyFill="1" applyAlignment="1">
      <alignment horizontal="left" indent="1"/>
    </xf>
    <xf numFmtId="0" fontId="267" fillId="34" borderId="258" xfId="0" applyNumberFormat="1" applyFont="1" applyFill="1" applyBorder="1" applyAlignment="1">
      <alignment horizontal="right" indent="1"/>
    </xf>
    <xf numFmtId="0" fontId="29" fillId="0" borderId="176" xfId="0" applyNumberFormat="1" applyFont="1" applyFill="1" applyBorder="1" applyAlignment="1">
      <alignment horizontal="right" indent="1"/>
    </xf>
    <xf numFmtId="0" fontId="267" fillId="34" borderId="174" xfId="54" applyNumberFormat="1" applyFont="1" applyFill="1" applyBorder="1" applyAlignment="1">
      <alignment horizontal="right" indent="1"/>
    </xf>
    <xf numFmtId="0" fontId="267" fillId="0" borderId="173" xfId="0" applyNumberFormat="1" applyFont="1" applyFill="1" applyBorder="1" applyAlignment="1">
      <alignment horizontal="right" indent="1"/>
    </xf>
    <xf numFmtId="2" fontId="267" fillId="34" borderId="258" xfId="0" applyNumberFormat="1" applyFont="1" applyFill="1" applyBorder="1" applyAlignment="1">
      <alignment horizontal="right" indent="1"/>
    </xf>
    <xf numFmtId="0" fontId="29" fillId="0" borderId="350" xfId="80" applyNumberFormat="1" applyFont="1" applyFill="1" applyBorder="1"/>
    <xf numFmtId="0" fontId="29" fillId="0" borderId="175" xfId="0" applyFont="1" applyFill="1" applyBorder="1" applyAlignment="1">
      <alignment horizontal="left" vertical="center" wrapText="1"/>
    </xf>
    <xf numFmtId="0" fontId="29" fillId="0" borderId="0" xfId="80" applyFont="1" applyFill="1"/>
    <xf numFmtId="0" fontId="160" fillId="0" borderId="0" xfId="0" applyFont="1" applyFill="1" applyBorder="1" applyAlignment="1">
      <alignment horizontal="left" vertical="center"/>
    </xf>
    <xf numFmtId="0" fontId="29" fillId="0" borderId="348" xfId="0" applyFont="1" applyFill="1" applyBorder="1" applyAlignment="1">
      <alignment horizontal="left" wrapText="1"/>
    </xf>
    <xf numFmtId="164" fontId="29" fillId="0" borderId="351" xfId="0" applyNumberFormat="1" applyFont="1" applyFill="1" applyBorder="1" applyAlignment="1">
      <alignment horizontal="left" wrapText="1"/>
    </xf>
    <xf numFmtId="1" fontId="29" fillId="0" borderId="21" xfId="0" applyNumberFormat="1" applyFont="1" applyFill="1" applyBorder="1" applyAlignment="1">
      <alignment horizontal="right" indent="1"/>
    </xf>
    <xf numFmtId="0" fontId="29" fillId="0" borderId="21" xfId="0" applyFont="1" applyFill="1" applyBorder="1" applyAlignment="1">
      <alignment horizontal="right" wrapText="1" indent="1"/>
    </xf>
    <xf numFmtId="1" fontId="29" fillId="0" borderId="21" xfId="0" applyNumberFormat="1" applyFont="1" applyFill="1" applyBorder="1" applyAlignment="1">
      <alignment horizontal="right" wrapText="1" indent="1"/>
    </xf>
    <xf numFmtId="0" fontId="29" fillId="0" borderId="348" xfId="0" applyNumberFormat="1" applyFont="1" applyFill="1" applyBorder="1" applyAlignment="1">
      <alignment horizontal="left" wrapText="1"/>
    </xf>
    <xf numFmtId="49" fontId="29" fillId="0" borderId="348" xfId="0" applyNumberFormat="1" applyFont="1" applyFill="1" applyBorder="1" applyAlignment="1">
      <alignment horizontal="left" wrapText="1"/>
    </xf>
    <xf numFmtId="0" fontId="29" fillId="0" borderId="258" xfId="0" applyFont="1" applyFill="1" applyBorder="1" applyAlignment="1">
      <alignment horizontal="right" indent="1"/>
    </xf>
    <xf numFmtId="0" fontId="267" fillId="0" borderId="0" xfId="77" applyNumberFormat="1" applyFont="1" applyBorder="1" applyAlignment="1">
      <alignment horizontal="right" indent="1"/>
    </xf>
    <xf numFmtId="0" fontId="130" fillId="0" borderId="0" xfId="84" applyFont="1" applyFill="1" applyBorder="1" applyAlignment="1">
      <alignment horizontal="right" indent="1"/>
    </xf>
    <xf numFmtId="0" fontId="137" fillId="0" borderId="0" xfId="84" applyFont="1" applyFill="1" applyBorder="1" applyAlignment="1">
      <alignment horizontal="right" indent="1"/>
    </xf>
    <xf numFmtId="0" fontId="29" fillId="0" borderId="0" xfId="80" applyFont="1" applyFill="1"/>
    <xf numFmtId="0" fontId="29" fillId="0" borderId="339" xfId="0" applyFont="1" applyFill="1" applyBorder="1" applyAlignment="1">
      <alignment horizontal="right" wrapText="1" indent="1"/>
    </xf>
    <xf numFmtId="165" fontId="31" fillId="0" borderId="349" xfId="0" applyNumberFormat="1" applyFont="1" applyFill="1" applyBorder="1" applyAlignment="1">
      <alignment horizontal="right" wrapText="1" indent="1"/>
    </xf>
    <xf numFmtId="0" fontId="267" fillId="0" borderId="175" xfId="0" applyFont="1" applyFill="1" applyBorder="1" applyAlignment="1">
      <alignment horizontal="right" indent="1"/>
    </xf>
    <xf numFmtId="0" fontId="267" fillId="0" borderId="173" xfId="0" applyFont="1" applyFill="1" applyBorder="1" applyAlignment="1">
      <alignment horizontal="right" indent="1"/>
    </xf>
    <xf numFmtId="0" fontId="267" fillId="0" borderId="174" xfId="0" applyFont="1" applyFill="1" applyBorder="1" applyAlignment="1">
      <alignment horizontal="right" indent="1"/>
    </xf>
    <xf numFmtId="0" fontId="267" fillId="0" borderId="0" xfId="80" applyFont="1" applyFill="1"/>
    <xf numFmtId="0" fontId="267" fillId="0" borderId="175" xfId="0" applyFont="1" applyFill="1" applyBorder="1" applyAlignment="1">
      <alignment horizontal="right" wrapText="1" indent="1"/>
    </xf>
    <xf numFmtId="0" fontId="267" fillId="0" borderId="173" xfId="0" applyFont="1" applyFill="1" applyBorder="1" applyAlignment="1">
      <alignment horizontal="right" wrapText="1" indent="1"/>
    </xf>
    <xf numFmtId="0" fontId="267" fillId="0" borderId="174" xfId="0" applyFont="1" applyFill="1" applyBorder="1" applyAlignment="1">
      <alignment horizontal="right" wrapText="1" indent="1"/>
    </xf>
    <xf numFmtId="0" fontId="267" fillId="0" borderId="339" xfId="0" applyFont="1" applyFill="1" applyBorder="1" applyAlignment="1">
      <alignment horizontal="right" indent="1"/>
    </xf>
    <xf numFmtId="0" fontId="267" fillId="0" borderId="340" xfId="0" applyFont="1" applyFill="1" applyBorder="1" applyAlignment="1">
      <alignment horizontal="right" indent="1"/>
    </xf>
    <xf numFmtId="0" fontId="267" fillId="0" borderId="349" xfId="0" applyFont="1" applyFill="1" applyBorder="1" applyAlignment="1">
      <alignment horizontal="right" indent="1"/>
    </xf>
    <xf numFmtId="0" fontId="267" fillId="0" borderId="0" xfId="0" applyFont="1" applyFill="1" applyBorder="1" applyAlignment="1">
      <alignment horizontal="right" wrapText="1" indent="1"/>
    </xf>
    <xf numFmtId="0" fontId="267" fillId="0" borderId="18" xfId="0" applyFont="1" applyFill="1" applyBorder="1" applyAlignment="1">
      <alignment horizontal="right" wrapText="1" indent="1"/>
    </xf>
    <xf numFmtId="0" fontId="267" fillId="0" borderId="339" xfId="0" applyFont="1" applyFill="1" applyBorder="1" applyAlignment="1">
      <alignment horizontal="right" wrapText="1" indent="1"/>
    </xf>
    <xf numFmtId="0" fontId="267" fillId="0" borderId="349" xfId="0" applyFont="1" applyFill="1" applyBorder="1" applyAlignment="1">
      <alignment horizontal="right" wrapText="1" indent="1"/>
    </xf>
    <xf numFmtId="0" fontId="267" fillId="0" borderId="340" xfId="0" applyFont="1" applyFill="1" applyBorder="1" applyAlignment="1">
      <alignment horizontal="right" wrapText="1" indent="1"/>
    </xf>
    <xf numFmtId="0" fontId="267" fillId="0" borderId="0" xfId="80" applyFont="1" applyFill="1" applyBorder="1"/>
    <xf numFmtId="1" fontId="29" fillId="0" borderId="0" xfId="80" applyNumberFormat="1" applyFont="1" applyFill="1" applyBorder="1"/>
    <xf numFmtId="0" fontId="130" fillId="0" borderId="116" xfId="0" applyFont="1" applyFill="1" applyBorder="1" applyAlignment="1">
      <alignment horizontal="center" vertical="center" wrapText="1"/>
    </xf>
    <xf numFmtId="3" fontId="0" fillId="0" borderId="0" xfId="0" applyNumberFormat="1" applyFont="1"/>
    <xf numFmtId="1" fontId="136" fillId="0" borderId="0" xfId="0" applyNumberFormat="1" applyFont="1" applyFill="1" applyBorder="1" applyAlignment="1">
      <alignment horizontal="right" wrapText="1" indent="1"/>
    </xf>
    <xf numFmtId="1" fontId="146" fillId="0" borderId="0" xfId="0" applyNumberFormat="1" applyFont="1" applyFill="1" applyBorder="1" applyAlignment="1">
      <alignment horizontal="right" indent="1"/>
    </xf>
    <xf numFmtId="1" fontId="130" fillId="0" borderId="0" xfId="0" applyNumberFormat="1" applyFont="1" applyFill="1" applyBorder="1" applyAlignment="1">
      <alignment horizontal="right" wrapText="1" indent="1"/>
    </xf>
    <xf numFmtId="1" fontId="141" fillId="0" borderId="0" xfId="0" applyNumberFormat="1" applyFont="1" applyFill="1" applyBorder="1" applyAlignment="1">
      <alignment horizontal="right" indent="1"/>
    </xf>
    <xf numFmtId="0" fontId="136" fillId="0" borderId="0" xfId="0" applyFont="1" applyFill="1" applyBorder="1" applyAlignment="1">
      <alignment horizontal="right"/>
    </xf>
    <xf numFmtId="0" fontId="130" fillId="0" borderId="349" xfId="84" applyFont="1" applyFill="1" applyBorder="1" applyAlignment="1">
      <alignment horizontal="right" indent="1"/>
    </xf>
    <xf numFmtId="0" fontId="130" fillId="0" borderId="349" xfId="0" applyFont="1" applyFill="1" applyBorder="1"/>
    <xf numFmtId="0" fontId="137" fillId="0" borderId="349" xfId="84" applyFont="1" applyFill="1" applyBorder="1" applyAlignment="1">
      <alignment horizontal="right" indent="1"/>
    </xf>
    <xf numFmtId="0" fontId="130" fillId="0" borderId="18" xfId="84" applyFont="1" applyFill="1" applyBorder="1" applyAlignment="1">
      <alignment horizontal="right" indent="1"/>
    </xf>
    <xf numFmtId="0" fontId="130" fillId="0" borderId="14" xfId="0" applyFont="1" applyFill="1" applyBorder="1" applyAlignment="1">
      <alignment horizontal="right"/>
    </xf>
    <xf numFmtId="165" fontId="31" fillId="0" borderId="348" xfId="0" applyNumberFormat="1" applyFont="1" applyFill="1" applyBorder="1" applyAlignment="1">
      <alignment horizontal="right" indent="1"/>
    </xf>
    <xf numFmtId="0" fontId="29" fillId="0" borderId="340" xfId="0" applyNumberFormat="1" applyFont="1" applyFill="1" applyBorder="1" applyAlignment="1">
      <alignment horizontal="right" indent="1"/>
    </xf>
    <xf numFmtId="0" fontId="29" fillId="0" borderId="339" xfId="0" applyNumberFormat="1" applyFont="1" applyFill="1" applyBorder="1" applyAlignment="1">
      <alignment horizontal="right" indent="1"/>
    </xf>
    <xf numFmtId="165" fontId="31" fillId="0" borderId="352" xfId="0" applyNumberFormat="1" applyFont="1" applyFill="1" applyBorder="1" applyAlignment="1">
      <alignment horizontal="right" wrapText="1"/>
    </xf>
    <xf numFmtId="0" fontId="0" fillId="0" borderId="0" xfId="0" applyFill="1" applyAlignment="1" applyProtection="1">
      <alignment horizontal="right" wrapText="1"/>
    </xf>
    <xf numFmtId="0" fontId="0" fillId="0" borderId="0" xfId="0" applyFill="1" applyBorder="1" applyAlignment="1" applyProtection="1">
      <alignment horizontal="right" wrapText="1"/>
    </xf>
    <xf numFmtId="175" fontId="270" fillId="0" borderId="0" xfId="0" applyNumberFormat="1" applyFont="1" applyFill="1" applyProtection="1"/>
    <xf numFmtId="175" fontId="130" fillId="0" borderId="0" xfId="0" applyNumberFormat="1" applyFont="1" applyFill="1"/>
    <xf numFmtId="0" fontId="136" fillId="0" borderId="340" xfId="84" applyFont="1" applyFill="1" applyBorder="1" applyAlignment="1">
      <alignment horizontal="right"/>
    </xf>
    <xf numFmtId="166" fontId="31" fillId="0" borderId="156" xfId="80" applyNumberFormat="1" applyFont="1" applyFill="1" applyBorder="1" applyAlignment="1">
      <alignment horizontal="right" indent="1"/>
    </xf>
    <xf numFmtId="166" fontId="31" fillId="0" borderId="173" xfId="80" applyNumberFormat="1" applyFont="1" applyFill="1" applyBorder="1" applyAlignment="1">
      <alignment horizontal="right" indent="1"/>
    </xf>
    <xf numFmtId="0" fontId="29" fillId="0" borderId="156" xfId="80" applyNumberFormat="1" applyFont="1" applyFill="1" applyBorder="1" applyAlignment="1">
      <alignment horizontal="right" indent="1"/>
    </xf>
    <xf numFmtId="0" fontId="29" fillId="0" borderId="173" xfId="80" applyNumberFormat="1" applyFont="1" applyFill="1" applyBorder="1" applyAlignment="1">
      <alignment horizontal="right" indent="1"/>
    </xf>
    <xf numFmtId="165" fontId="29" fillId="0" borderId="340" xfId="80" applyNumberFormat="1" applyFont="1" applyFill="1" applyBorder="1" applyAlignment="1">
      <alignment horizontal="right" indent="1"/>
    </xf>
    <xf numFmtId="0" fontId="29" fillId="0" borderId="340" xfId="80" applyNumberFormat="1" applyFont="1" applyFill="1" applyBorder="1" applyAlignment="1">
      <alignment horizontal="right" indent="1"/>
    </xf>
    <xf numFmtId="0" fontId="175" fillId="0" borderId="173" xfId="80" applyNumberFormat="1" applyFont="1" applyFill="1" applyBorder="1" applyAlignment="1">
      <alignment horizontal="right" indent="1"/>
    </xf>
    <xf numFmtId="0" fontId="31" fillId="0" borderId="173" xfId="80" applyNumberFormat="1" applyFont="1" applyFill="1" applyBorder="1" applyAlignment="1">
      <alignment horizontal="right" indent="1"/>
    </xf>
    <xf numFmtId="0" fontId="31" fillId="0" borderId="349" xfId="80" applyNumberFormat="1" applyFont="1" applyFill="1" applyBorder="1" applyAlignment="1">
      <alignment horizontal="right" indent="1"/>
    </xf>
    <xf numFmtId="1" fontId="29" fillId="0" borderId="0" xfId="0" applyNumberFormat="1" applyFont="1" applyFill="1" applyBorder="1"/>
    <xf numFmtId="1" fontId="174" fillId="0" borderId="0" xfId="80" applyNumberFormat="1" applyFont="1" applyFill="1" applyBorder="1" applyAlignment="1">
      <alignment horizontal="left"/>
    </xf>
    <xf numFmtId="9" fontId="271" fillId="0" borderId="0" xfId="955" quotePrefix="1" applyFont="1" applyBorder="1" applyAlignment="1">
      <alignment horizontal="centerContinuous"/>
    </xf>
    <xf numFmtId="9" fontId="271" fillId="0" borderId="0" xfId="955" quotePrefix="1" applyFont="1" applyBorder="1" applyAlignment="1">
      <alignment horizontal="center"/>
    </xf>
    <xf numFmtId="9" fontId="271" fillId="0" borderId="0" xfId="955" applyFont="1" applyBorder="1" applyAlignment="1">
      <alignment horizontal="centerContinuous"/>
    </xf>
    <xf numFmtId="0" fontId="273" fillId="0" borderId="0" xfId="1746" applyFont="1" applyBorder="1"/>
    <xf numFmtId="0" fontId="274" fillId="0" borderId="0" xfId="1746" applyFont="1"/>
    <xf numFmtId="0" fontId="271" fillId="0" borderId="0" xfId="0" applyNumberFormat="1" applyFont="1" applyBorder="1" applyAlignment="1"/>
    <xf numFmtId="1" fontId="271" fillId="0" borderId="0" xfId="632" quotePrefix="1" applyNumberFormat="1" applyFont="1" applyBorder="1" applyAlignment="1">
      <alignment horizontal="centerContinuous" vertical="center"/>
    </xf>
    <xf numFmtId="9" fontId="271" fillId="0" borderId="0" xfId="955" applyFont="1" applyBorder="1"/>
    <xf numFmtId="9" fontId="273" fillId="0" borderId="0" xfId="955" applyFont="1" applyBorder="1" applyAlignment="1">
      <alignment horizontal="centerContinuous"/>
    </xf>
    <xf numFmtId="164" fontId="271" fillId="0" borderId="0" xfId="955" quotePrefix="1" applyNumberFormat="1" applyFont="1" applyBorder="1" applyAlignment="1" applyProtection="1">
      <alignment horizontal="left"/>
    </xf>
    <xf numFmtId="165" fontId="271" fillId="0" borderId="0" xfId="1746" applyNumberFormat="1" applyFont="1" applyBorder="1"/>
    <xf numFmtId="165" fontId="271" fillId="0" borderId="0" xfId="955" quotePrefix="1" applyNumberFormat="1" applyFont="1" applyBorder="1" applyAlignment="1" applyProtection="1">
      <alignment horizontal="right"/>
    </xf>
    <xf numFmtId="165" fontId="136" fillId="0" borderId="339" xfId="0" applyNumberFormat="1" applyFont="1" applyFill="1" applyBorder="1" applyAlignment="1">
      <alignment horizontal="right" indent="1"/>
    </xf>
    <xf numFmtId="165" fontId="130" fillId="0" borderId="339" xfId="0" applyNumberFormat="1" applyFont="1" applyFill="1" applyBorder="1" applyAlignment="1">
      <alignment horizontal="right" indent="1"/>
    </xf>
    <xf numFmtId="0" fontId="271" fillId="0" borderId="0" xfId="0" applyNumberFormat="1" applyFont="1" applyBorder="1" applyAlignment="1">
      <alignment horizontal="right"/>
    </xf>
    <xf numFmtId="3" fontId="0" fillId="0" borderId="0" xfId="0" applyNumberFormat="1" applyBorder="1"/>
    <xf numFmtId="3" fontId="275" fillId="0" borderId="0" xfId="0" applyNumberFormat="1" applyFont="1" applyFill="1" applyBorder="1" applyAlignment="1">
      <alignment horizontal="right"/>
    </xf>
    <xf numFmtId="0" fontId="4" fillId="0" borderId="0" xfId="0" applyFont="1" applyFill="1" applyBorder="1" applyAlignment="1">
      <alignment horizontal="center" vertical="center"/>
    </xf>
    <xf numFmtId="176" fontId="276" fillId="62" borderId="0" xfId="0" applyNumberFormat="1" applyFont="1" applyFill="1" applyBorder="1" applyAlignment="1">
      <alignment horizontal="right" wrapText="1" readingOrder="1"/>
    </xf>
    <xf numFmtId="0" fontId="276" fillId="62" borderId="0" xfId="0" applyNumberFormat="1" applyFont="1" applyFill="1" applyBorder="1" applyAlignment="1">
      <alignment horizontal="right" wrapText="1" readingOrder="1"/>
    </xf>
    <xf numFmtId="166" fontId="278" fillId="0" borderId="0" xfId="0" applyNumberFormat="1" applyFont="1" applyAlignment="1">
      <alignment horizontal="right" vertical="top"/>
    </xf>
    <xf numFmtId="3" fontId="278" fillId="0" borderId="0" xfId="0" applyNumberFormat="1" applyFont="1" applyAlignment="1">
      <alignment horizontal="right" vertical="top"/>
    </xf>
    <xf numFmtId="166" fontId="278" fillId="0" borderId="0" xfId="0" applyNumberFormat="1" applyFont="1" applyAlignment="1">
      <alignment horizontal="right"/>
    </xf>
    <xf numFmtId="3" fontId="278" fillId="0" borderId="0" xfId="0" applyNumberFormat="1" applyFont="1" applyAlignment="1">
      <alignment horizontal="right"/>
    </xf>
    <xf numFmtId="4" fontId="278" fillId="0" borderId="0" xfId="0" applyNumberFormat="1" applyFont="1" applyAlignment="1">
      <alignment horizontal="right" vertical="top"/>
    </xf>
    <xf numFmtId="4" fontId="278" fillId="0" borderId="0" xfId="0" applyNumberFormat="1" applyFont="1" applyAlignment="1">
      <alignment horizontal="right"/>
    </xf>
    <xf numFmtId="165" fontId="278" fillId="0" borderId="0" xfId="0" applyNumberFormat="1" applyFont="1" applyAlignment="1">
      <alignment horizontal="right" vertical="top"/>
    </xf>
    <xf numFmtId="165" fontId="278" fillId="0" borderId="0" xfId="0" applyNumberFormat="1" applyFont="1" applyAlignment="1">
      <alignment horizontal="right"/>
    </xf>
    <xf numFmtId="165" fontId="29" fillId="0" borderId="258" xfId="0" applyNumberFormat="1" applyFont="1" applyFill="1" applyBorder="1" applyAlignment="1">
      <alignment horizontal="right"/>
    </xf>
    <xf numFmtId="0" fontId="29" fillId="0" borderId="176" xfId="80" applyNumberFormat="1" applyFont="1" applyFill="1" applyBorder="1" applyAlignment="1">
      <alignment horizontal="right" indent="1"/>
    </xf>
    <xf numFmtId="165" fontId="136" fillId="0" borderId="349" xfId="80" applyNumberFormat="1" applyFont="1" applyFill="1" applyBorder="1" applyAlignment="1">
      <alignment horizontal="right" indent="1"/>
    </xf>
    <xf numFmtId="165" fontId="136" fillId="0" borderId="0" xfId="80" applyNumberFormat="1" applyFont="1" applyFill="1" applyBorder="1" applyAlignment="1">
      <alignment horizontal="right" indent="1"/>
    </xf>
    <xf numFmtId="168" fontId="29" fillId="0" borderId="0" xfId="80" applyNumberFormat="1" applyFont="1" applyFill="1" applyBorder="1"/>
    <xf numFmtId="2" fontId="29" fillId="0" borderId="0" xfId="77" applyNumberFormat="1" applyFont="1" applyFill="1" applyBorder="1" applyAlignment="1">
      <alignment horizontal="right" indent="1"/>
    </xf>
    <xf numFmtId="0" fontId="29" fillId="0" borderId="175" xfId="0" applyFont="1" applyFill="1" applyBorder="1" applyAlignment="1">
      <alignment horizontal="left" vertical="center" wrapText="1"/>
    </xf>
    <xf numFmtId="0" fontId="29" fillId="0" borderId="0" xfId="80" applyFont="1" applyFill="1"/>
    <xf numFmtId="165" fontId="23" fillId="0" borderId="0" xfId="80" applyNumberFormat="1" applyFont="1" applyFill="1" applyBorder="1"/>
    <xf numFmtId="0" fontId="21" fillId="0" borderId="349" xfId="80" applyFont="1" applyFill="1" applyBorder="1"/>
    <xf numFmtId="0" fontId="29" fillId="0" borderId="349" xfId="80" applyFont="1" applyFill="1" applyBorder="1" applyAlignment="1">
      <alignment horizontal="left" indent="1"/>
    </xf>
    <xf numFmtId="0" fontId="220" fillId="0" borderId="349" xfId="80" applyFont="1" applyFill="1" applyBorder="1" applyAlignment="1">
      <alignment horizontal="left" indent="1"/>
    </xf>
    <xf numFmtId="0" fontId="136" fillId="0" borderId="349" xfId="84" applyFont="1" applyFill="1" applyBorder="1" applyAlignment="1">
      <alignment horizontal="right" indent="1"/>
    </xf>
    <xf numFmtId="0" fontId="130" fillId="0" borderId="353" xfId="0" applyFont="1" applyFill="1" applyBorder="1"/>
    <xf numFmtId="0" fontId="137" fillId="0" borderId="353" xfId="84" applyFont="1" applyFill="1" applyBorder="1" applyAlignment="1">
      <alignment horizontal="right" indent="1"/>
    </xf>
    <xf numFmtId="0" fontId="130" fillId="0" borderId="353" xfId="84" applyFont="1" applyFill="1" applyBorder="1" applyAlignment="1">
      <alignment horizontal="right" indent="1"/>
    </xf>
    <xf numFmtId="0" fontId="136" fillId="0" borderId="18" xfId="84" applyFont="1" applyFill="1" applyBorder="1" applyAlignment="1">
      <alignment horizontal="right" indent="1"/>
    </xf>
    <xf numFmtId="0" fontId="130" fillId="0" borderId="339" xfId="84" applyFont="1" applyFill="1" applyBorder="1" applyAlignment="1">
      <alignment horizontal="right" indent="1"/>
    </xf>
    <xf numFmtId="1" fontId="130" fillId="0" borderId="21" xfId="0" applyNumberFormat="1" applyFont="1" applyFill="1" applyBorder="1" applyAlignment="1">
      <alignment horizontal="right" wrapText="1" indent="1"/>
    </xf>
    <xf numFmtId="165" fontId="136" fillId="0" borderId="340" xfId="0" applyNumberFormat="1" applyFont="1" applyFill="1" applyBorder="1" applyAlignment="1">
      <alignment horizontal="right" indent="1"/>
    </xf>
    <xf numFmtId="0" fontId="29" fillId="0" borderId="258" xfId="0" applyNumberFormat="1" applyFont="1" applyFill="1" applyBorder="1" applyAlignment="1">
      <alignment horizontal="right" indent="1"/>
    </xf>
    <xf numFmtId="0" fontId="146" fillId="0" borderId="0" xfId="0" applyFont="1" applyFill="1" applyBorder="1"/>
    <xf numFmtId="166" fontId="31" fillId="0" borderId="349" xfId="80" applyNumberFormat="1" applyFont="1" applyFill="1" applyBorder="1" applyAlignment="1">
      <alignment horizontal="right" indent="1"/>
    </xf>
    <xf numFmtId="165" fontId="29" fillId="0" borderId="352" xfId="0" applyNumberFormat="1" applyFont="1" applyFill="1" applyBorder="1" applyAlignment="1">
      <alignment horizontal="right" wrapText="1" indent="1"/>
    </xf>
    <xf numFmtId="2" fontId="29" fillId="0" borderId="0" xfId="80" applyNumberFormat="1" applyFont="1" applyFill="1" applyBorder="1"/>
    <xf numFmtId="0" fontId="130" fillId="0" borderId="349" xfId="0" applyNumberFormat="1" applyFont="1" applyFill="1" applyBorder="1" applyAlignment="1">
      <alignment horizontal="right" indent="1"/>
    </xf>
    <xf numFmtId="0" fontId="130" fillId="0" borderId="128" xfId="0" applyFont="1" applyFill="1" applyBorder="1" applyAlignment="1">
      <alignment horizontal="right" indent="1"/>
    </xf>
    <xf numFmtId="0" fontId="31" fillId="0" borderId="18" xfId="80" applyNumberFormat="1" applyFont="1" applyFill="1" applyBorder="1" applyAlignment="1">
      <alignment horizontal="right" indent="1"/>
    </xf>
    <xf numFmtId="0" fontId="31" fillId="0" borderId="258" xfId="80" applyNumberFormat="1" applyFont="1" applyFill="1" applyBorder="1" applyAlignment="1">
      <alignment horizontal="right" indent="1"/>
    </xf>
    <xf numFmtId="0" fontId="31" fillId="0" borderId="174" xfId="80" applyNumberFormat="1" applyFont="1" applyFill="1" applyBorder="1" applyAlignment="1">
      <alignment horizontal="right" indent="1"/>
    </xf>
    <xf numFmtId="9" fontId="271" fillId="0" borderId="0" xfId="955" quotePrefix="1" applyFont="1" applyBorder="1" applyAlignment="1">
      <alignment horizontal="center" vertical="center" wrapText="1"/>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0" fontId="29" fillId="0" borderId="0" xfId="0" applyFont="1" applyFill="1" applyAlignment="1">
      <alignment horizontal="right" vertical="center" indent="1"/>
    </xf>
    <xf numFmtId="0" fontId="29" fillId="0" borderId="175" xfId="0" applyFont="1" applyFill="1" applyBorder="1" applyAlignment="1">
      <alignment horizontal="left" vertical="center" wrapText="1"/>
    </xf>
    <xf numFmtId="0" fontId="29" fillId="0" borderId="0" xfId="80" applyFont="1" applyFill="1"/>
    <xf numFmtId="165" fontId="29" fillId="0" borderId="349" xfId="0" applyNumberFormat="1" applyFont="1" applyFill="1" applyBorder="1" applyAlignment="1">
      <alignment horizontal="right" indent="1"/>
    </xf>
    <xf numFmtId="165" fontId="29" fillId="0" borderId="337" xfId="0" applyNumberFormat="1" applyFont="1" applyFill="1" applyBorder="1" applyAlignment="1">
      <alignment horizontal="right" wrapText="1" indent="1"/>
    </xf>
    <xf numFmtId="0" fontId="29" fillId="0" borderId="349" xfId="0" applyFont="1" applyFill="1" applyBorder="1" applyAlignment="1">
      <alignment horizontal="left" wrapText="1"/>
    </xf>
    <xf numFmtId="165" fontId="29" fillId="0" borderId="348" xfId="0" applyNumberFormat="1" applyFont="1" applyFill="1" applyBorder="1" applyAlignment="1">
      <alignment horizontal="right" indent="1"/>
    </xf>
    <xf numFmtId="49" fontId="29" fillId="0" borderId="349" xfId="0" applyNumberFormat="1" applyFont="1" applyFill="1" applyBorder="1" applyAlignment="1">
      <alignment horizontal="left" wrapText="1"/>
    </xf>
    <xf numFmtId="49" fontId="29" fillId="0" borderId="21" xfId="0" applyNumberFormat="1" applyFont="1" applyFill="1" applyBorder="1" applyAlignment="1">
      <alignment horizontal="left" wrapText="1"/>
    </xf>
    <xf numFmtId="1" fontId="29" fillId="0" borderId="337" xfId="0" applyNumberFormat="1" applyFont="1" applyFill="1" applyBorder="1" applyAlignment="1">
      <alignment horizontal="right" wrapText="1" indent="1"/>
    </xf>
    <xf numFmtId="0" fontId="29" fillId="0" borderId="21" xfId="80" applyFont="1" applyFill="1" applyBorder="1"/>
    <xf numFmtId="0" fontId="21" fillId="0" borderId="21" xfId="80" applyFont="1" applyFill="1" applyBorder="1"/>
    <xf numFmtId="0" fontId="29" fillId="0" borderId="258" xfId="80" applyFont="1" applyFill="1" applyBorder="1" applyAlignment="1">
      <alignment horizontal="right" indent="1"/>
    </xf>
    <xf numFmtId="0" fontId="29" fillId="0" borderId="21" xfId="80" applyFont="1" applyFill="1" applyBorder="1" applyAlignment="1">
      <alignment horizontal="left"/>
    </xf>
    <xf numFmtId="0" fontId="29" fillId="0" borderId="21" xfId="80" applyNumberFormat="1" applyFont="1" applyFill="1" applyBorder="1" applyAlignment="1">
      <alignment horizontal="left"/>
    </xf>
    <xf numFmtId="164" fontId="29" fillId="0" borderId="350" xfId="80" applyNumberFormat="1" applyFont="1" applyFill="1" applyBorder="1"/>
    <xf numFmtId="0" fontId="29" fillId="0" borderId="21" xfId="0" applyFont="1" applyFill="1" applyBorder="1" applyAlignment="1">
      <alignment horizontal="right" indent="1"/>
    </xf>
    <xf numFmtId="165" fontId="31" fillId="0" borderId="350" xfId="80" applyNumberFormat="1" applyFont="1" applyFill="1" applyBorder="1" applyAlignment="1">
      <alignment horizontal="right"/>
    </xf>
    <xf numFmtId="165" fontId="31" fillId="0" borderId="21" xfId="80" applyNumberFormat="1" applyFont="1" applyFill="1" applyBorder="1" applyAlignment="1">
      <alignment horizontal="right" indent="1"/>
    </xf>
    <xf numFmtId="49" fontId="29" fillId="0" borderId="21" xfId="80" applyNumberFormat="1" applyFont="1" applyFill="1" applyBorder="1" applyAlignment="1">
      <alignment horizontal="left"/>
    </xf>
    <xf numFmtId="49" fontId="29" fillId="0" borderId="21" xfId="76" applyNumberFormat="1" applyFont="1" applyFill="1" applyBorder="1" applyAlignment="1">
      <alignment horizontal="left"/>
    </xf>
    <xf numFmtId="164" fontId="29" fillId="0" borderId="350" xfId="76" applyNumberFormat="1" applyFont="1" applyFill="1" applyBorder="1" applyAlignment="1"/>
    <xf numFmtId="0" fontId="29" fillId="0" borderId="21" xfId="0" applyNumberFormat="1" applyFont="1" applyFill="1" applyBorder="1" applyAlignment="1">
      <alignment horizontal="right" indent="1"/>
    </xf>
    <xf numFmtId="0" fontId="29" fillId="0" borderId="21" xfId="76" applyFont="1" applyFill="1" applyBorder="1" applyAlignment="1">
      <alignment horizontal="left"/>
    </xf>
    <xf numFmtId="166" fontId="29" fillId="0" borderId="21" xfId="0" applyNumberFormat="1" applyFont="1" applyFill="1" applyBorder="1" applyAlignment="1">
      <alignment horizontal="right" indent="1"/>
    </xf>
    <xf numFmtId="0" fontId="29" fillId="0" borderId="21" xfId="0" applyFont="1" applyFill="1" applyBorder="1" applyAlignment="1">
      <alignment horizontal="left" vertical="center" wrapText="1"/>
    </xf>
    <xf numFmtId="164" fontId="29" fillId="0" borderId="350" xfId="0" applyNumberFormat="1" applyFont="1" applyFill="1" applyBorder="1" applyAlignment="1">
      <alignment horizontal="left" vertical="center" wrapText="1"/>
    </xf>
    <xf numFmtId="164" fontId="29" fillId="0" borderId="357" xfId="0" applyNumberFormat="1" applyFont="1" applyFill="1" applyBorder="1" applyAlignment="1">
      <alignment horizontal="left" wrapText="1"/>
    </xf>
    <xf numFmtId="1" fontId="29" fillId="0" borderId="352" xfId="0" applyNumberFormat="1" applyFont="1" applyFill="1" applyBorder="1" applyAlignment="1">
      <alignment horizontal="right" indent="1"/>
    </xf>
    <xf numFmtId="0" fontId="29" fillId="0" borderId="348" xfId="0" applyFont="1" applyFill="1" applyBorder="1" applyAlignment="1">
      <alignment horizontal="right" indent="1"/>
    </xf>
    <xf numFmtId="0" fontId="29" fillId="0" borderId="337" xfId="0" applyFont="1" applyFill="1" applyBorder="1" applyAlignment="1">
      <alignment horizontal="right" indent="1"/>
    </xf>
    <xf numFmtId="0" fontId="29" fillId="0" borderId="352" xfId="0" applyFont="1" applyFill="1" applyBorder="1" applyAlignment="1">
      <alignment horizontal="right" indent="1"/>
    </xf>
    <xf numFmtId="2" fontId="29" fillId="0" borderId="349" xfId="0" applyNumberFormat="1" applyFont="1" applyFill="1" applyBorder="1" applyAlignment="1">
      <alignment horizontal="right" indent="1"/>
    </xf>
    <xf numFmtId="2" fontId="29" fillId="0" borderId="156" xfId="0" applyNumberFormat="1" applyFont="1" applyFill="1" applyBorder="1" applyAlignment="1">
      <alignment horizontal="right" indent="1"/>
    </xf>
    <xf numFmtId="2" fontId="29" fillId="0" borderId="258" xfId="80" applyNumberFormat="1" applyFont="1" applyFill="1" applyBorder="1" applyAlignment="1">
      <alignment horizontal="right" indent="1"/>
    </xf>
    <xf numFmtId="2" fontId="29" fillId="0" borderId="349" xfId="80" applyNumberFormat="1" applyFont="1" applyFill="1" applyBorder="1" applyAlignment="1">
      <alignment horizontal="right" indent="1"/>
    </xf>
    <xf numFmtId="0" fontId="29" fillId="0" borderId="258" xfId="0" applyFont="1" applyFill="1" applyBorder="1" applyAlignment="1">
      <alignment horizontal="left" wrapText="1"/>
    </xf>
    <xf numFmtId="164" fontId="29" fillId="0" borderId="350" xfId="0" applyNumberFormat="1" applyFont="1" applyFill="1" applyBorder="1" applyAlignment="1">
      <alignment horizontal="left" wrapText="1"/>
    </xf>
    <xf numFmtId="1" fontId="29" fillId="0" borderId="349" xfId="80" applyNumberFormat="1" applyFont="1" applyFill="1" applyBorder="1" applyAlignment="1">
      <alignment horizontal="right" indent="1"/>
    </xf>
    <xf numFmtId="165" fontId="29" fillId="0" borderId="349" xfId="0" applyNumberFormat="1" applyFont="1" applyFill="1" applyBorder="1" applyAlignment="1">
      <alignment horizontal="right"/>
    </xf>
    <xf numFmtId="165" fontId="31" fillId="0" borderId="349" xfId="80" applyNumberFormat="1" applyFont="1" applyFill="1" applyBorder="1" applyAlignment="1">
      <alignment horizontal="right" indent="1"/>
    </xf>
    <xf numFmtId="164" fontId="188" fillId="0" borderId="350" xfId="0" applyNumberFormat="1" applyFont="1" applyFill="1" applyBorder="1" applyAlignment="1">
      <alignment horizontal="left" wrapText="1"/>
    </xf>
    <xf numFmtId="0" fontId="29" fillId="0" borderId="337" xfId="0" applyNumberFormat="1" applyFont="1" applyFill="1" applyBorder="1" applyAlignment="1">
      <alignment horizontal="right" indent="1"/>
    </xf>
    <xf numFmtId="165" fontId="29" fillId="0" borderId="352" xfId="0" applyNumberFormat="1" applyFont="1" applyFill="1" applyBorder="1" applyAlignment="1">
      <alignment horizontal="right" indent="1"/>
    </xf>
    <xf numFmtId="0" fontId="31" fillId="0" borderId="350" xfId="80" applyFont="1" applyFill="1" applyBorder="1" applyAlignment="1">
      <alignment horizontal="right"/>
    </xf>
    <xf numFmtId="166" fontId="31" fillId="0" borderId="21" xfId="80" applyNumberFormat="1" applyFont="1" applyFill="1" applyBorder="1" applyAlignment="1">
      <alignment horizontal="right" indent="1"/>
    </xf>
    <xf numFmtId="0" fontId="29" fillId="0" borderId="350" xfId="80" applyNumberFormat="1" applyFont="1" applyFill="1" applyBorder="1" applyAlignment="1">
      <alignment horizontal="left"/>
    </xf>
    <xf numFmtId="165" fontId="29" fillId="0" borderId="21" xfId="80" applyNumberFormat="1" applyFont="1" applyFill="1" applyBorder="1" applyAlignment="1">
      <alignment horizontal="right" indent="1"/>
    </xf>
    <xf numFmtId="0" fontId="31" fillId="0" borderId="156" xfId="80" applyNumberFormat="1" applyFont="1" applyFill="1" applyBorder="1" applyAlignment="1">
      <alignment horizontal="right" indent="1"/>
    </xf>
    <xf numFmtId="0" fontId="31" fillId="0" borderId="0" xfId="80" applyNumberFormat="1" applyFont="1" applyFill="1" applyBorder="1" applyAlignment="1">
      <alignment horizontal="right" indent="1"/>
    </xf>
    <xf numFmtId="165" fontId="31" fillId="0" borderId="194" xfId="0" applyNumberFormat="1" applyFont="1" applyFill="1" applyBorder="1" applyAlignment="1">
      <alignment horizontal="right" indent="1"/>
    </xf>
    <xf numFmtId="0" fontId="29" fillId="0" borderId="349" xfId="80" applyFont="1" applyFill="1" applyBorder="1" applyAlignment="1">
      <alignment horizontal="left"/>
    </xf>
    <xf numFmtId="0" fontId="31" fillId="0" borderId="358" xfId="80" applyFont="1" applyFill="1" applyBorder="1" applyAlignment="1">
      <alignment horizontal="right"/>
    </xf>
    <xf numFmtId="164" fontId="29" fillId="0" borderId="358" xfId="80" applyNumberFormat="1" applyFont="1" applyFill="1" applyBorder="1"/>
    <xf numFmtId="164" fontId="29" fillId="0" borderId="350" xfId="80" applyNumberFormat="1" applyFont="1" applyFill="1" applyBorder="1" applyAlignment="1"/>
    <xf numFmtId="166" fontId="136" fillId="0" borderId="349" xfId="80" applyNumberFormat="1" applyFont="1" applyFill="1" applyBorder="1" applyAlignment="1">
      <alignment horizontal="right" indent="1"/>
    </xf>
    <xf numFmtId="166" fontId="136" fillId="0" borderId="339" xfId="80" applyNumberFormat="1" applyFont="1" applyFill="1" applyBorder="1" applyAlignment="1">
      <alignment horizontal="right" indent="1"/>
    </xf>
    <xf numFmtId="0" fontId="130" fillId="0" borderId="349" xfId="80" applyFont="1" applyFill="1" applyBorder="1" applyAlignment="1">
      <alignment horizontal="left"/>
    </xf>
    <xf numFmtId="0" fontId="136" fillId="0" borderId="350" xfId="80" applyFont="1" applyFill="1" applyBorder="1" applyAlignment="1">
      <alignment horizontal="right"/>
    </xf>
    <xf numFmtId="49" fontId="130" fillId="0" borderId="349" xfId="80" applyNumberFormat="1" applyFont="1" applyFill="1" applyBorder="1" applyAlignment="1">
      <alignment horizontal="left"/>
    </xf>
    <xf numFmtId="164" fontId="130" fillId="0" borderId="350" xfId="80" applyNumberFormat="1" applyFont="1" applyFill="1" applyBorder="1"/>
    <xf numFmtId="1" fontId="130" fillId="0" borderId="349" xfId="80" applyNumberFormat="1" applyFont="1" applyFill="1" applyBorder="1" applyAlignment="1">
      <alignment horizontal="right" indent="1"/>
    </xf>
    <xf numFmtId="1" fontId="130" fillId="0" borderId="339" xfId="80" applyNumberFormat="1" applyFont="1" applyFill="1" applyBorder="1" applyAlignment="1">
      <alignment horizontal="right" indent="1"/>
    </xf>
    <xf numFmtId="164" fontId="148" fillId="0" borderId="350" xfId="0" applyNumberFormat="1" applyFont="1" applyFill="1" applyBorder="1" applyAlignment="1">
      <alignment horizontal="left" wrapText="1"/>
    </xf>
    <xf numFmtId="165" fontId="130" fillId="0" borderId="349" xfId="128" applyNumberFormat="1" applyFont="1" applyFill="1" applyBorder="1" applyAlignment="1">
      <alignment horizontal="right" indent="1"/>
    </xf>
    <xf numFmtId="165" fontId="130" fillId="0" borderId="339" xfId="128" applyNumberFormat="1" applyFont="1" applyFill="1" applyBorder="1" applyAlignment="1">
      <alignment horizontal="right" indent="1"/>
    </xf>
    <xf numFmtId="165" fontId="130" fillId="0" borderId="350" xfId="128" applyNumberFormat="1" applyFont="1" applyFill="1" applyBorder="1" applyAlignment="1">
      <alignment horizontal="right" indent="1"/>
    </xf>
    <xf numFmtId="165" fontId="130" fillId="0" borderId="340" xfId="128" applyNumberFormat="1" applyFont="1" applyFill="1" applyBorder="1" applyAlignment="1">
      <alignment horizontal="right" indent="1"/>
    </xf>
    <xf numFmtId="0" fontId="141" fillId="0" borderId="349" xfId="0" applyFont="1" applyFill="1" applyBorder="1" applyAlignment="1">
      <alignment horizontal="left" wrapText="1"/>
    </xf>
    <xf numFmtId="165" fontId="130" fillId="0" borderId="349" xfId="76" applyNumberFormat="1" applyFont="1" applyFill="1" applyBorder="1" applyAlignment="1">
      <alignment horizontal="right" indent="1"/>
    </xf>
    <xf numFmtId="165" fontId="130" fillId="0" borderId="339" xfId="76" applyNumberFormat="1" applyFont="1" applyFill="1" applyBorder="1" applyAlignment="1">
      <alignment horizontal="right" indent="1"/>
    </xf>
    <xf numFmtId="165" fontId="130" fillId="0" borderId="350" xfId="76" applyNumberFormat="1" applyFont="1" applyFill="1" applyBorder="1" applyAlignment="1">
      <alignment horizontal="right" indent="1"/>
    </xf>
    <xf numFmtId="165" fontId="130" fillId="0" borderId="340" xfId="76" applyNumberFormat="1" applyFont="1" applyFill="1" applyBorder="1" applyAlignment="1">
      <alignment horizontal="right" indent="1"/>
    </xf>
    <xf numFmtId="0" fontId="131" fillId="0" borderId="349" xfId="0" applyFont="1" applyFill="1" applyBorder="1"/>
    <xf numFmtId="165" fontId="131" fillId="0" borderId="349" xfId="0" applyNumberFormat="1" applyFont="1" applyFill="1" applyBorder="1" applyAlignment="1">
      <alignment horizontal="right" indent="1"/>
    </xf>
    <xf numFmtId="165" fontId="131" fillId="0" borderId="339" xfId="0" applyNumberFormat="1" applyFont="1" applyFill="1" applyBorder="1" applyAlignment="1">
      <alignment horizontal="right" indent="1"/>
    </xf>
    <xf numFmtId="165" fontId="131" fillId="0" borderId="350" xfId="0" applyNumberFormat="1" applyFont="1" applyFill="1" applyBorder="1" applyAlignment="1">
      <alignment horizontal="right" indent="1"/>
    </xf>
    <xf numFmtId="165" fontId="131" fillId="0" borderId="340" xfId="0" applyNumberFormat="1" applyFont="1" applyFill="1" applyBorder="1" applyAlignment="1">
      <alignment horizontal="right" indent="1"/>
    </xf>
    <xf numFmtId="0" fontId="130" fillId="0" borderId="349" xfId="0" applyFont="1" applyFill="1" applyBorder="1" applyAlignment="1">
      <alignment horizontal="left" wrapText="1"/>
    </xf>
    <xf numFmtId="165" fontId="136" fillId="0" borderId="156" xfId="0" applyNumberFormat="1" applyFont="1" applyFill="1" applyBorder="1" applyAlignment="1">
      <alignment horizontal="right" indent="1"/>
    </xf>
    <xf numFmtId="165" fontId="136" fillId="0" borderId="349" xfId="0" applyNumberFormat="1" applyFont="1" applyFill="1" applyBorder="1" applyAlignment="1">
      <alignment horizontal="right" indent="1"/>
    </xf>
    <xf numFmtId="164" fontId="130" fillId="0" borderId="350" xfId="80" applyNumberFormat="1" applyFont="1" applyFill="1" applyBorder="1" applyAlignment="1"/>
    <xf numFmtId="0" fontId="130" fillId="0" borderId="156" xfId="0" applyFont="1" applyFill="1" applyBorder="1" applyAlignment="1">
      <alignment horizontal="right" indent="1"/>
    </xf>
    <xf numFmtId="0" fontId="130" fillId="0" borderId="340" xfId="0" applyFont="1" applyFill="1" applyBorder="1" applyAlignment="1">
      <alignment horizontal="right" indent="1"/>
    </xf>
    <xf numFmtId="0" fontId="136" fillId="0" borderId="350" xfId="84" applyFont="1" applyFill="1" applyBorder="1" applyAlignment="1">
      <alignment horizontal="right"/>
    </xf>
    <xf numFmtId="0" fontId="136" fillId="0" borderId="14" xfId="84" applyFont="1" applyFill="1" applyBorder="1" applyAlignment="1">
      <alignment horizontal="right"/>
    </xf>
    <xf numFmtId="0" fontId="130" fillId="0" borderId="349" xfId="84" applyNumberFormat="1" applyFont="1" applyFill="1" applyBorder="1"/>
    <xf numFmtId="0" fontId="130" fillId="0" borderId="348" xfId="0" applyNumberFormat="1" applyFont="1" applyFill="1" applyBorder="1" applyAlignment="1">
      <alignment horizontal="left" wrapText="1"/>
    </xf>
    <xf numFmtId="164" fontId="130" fillId="0" borderId="357" xfId="0" applyNumberFormat="1" applyFont="1" applyFill="1" applyBorder="1" applyAlignment="1">
      <alignment horizontal="left" wrapText="1"/>
    </xf>
    <xf numFmtId="164" fontId="130" fillId="0" borderId="350" xfId="0" applyNumberFormat="1" applyFont="1" applyFill="1" applyBorder="1"/>
    <xf numFmtId="1" fontId="130" fillId="0" borderId="21" xfId="0" applyNumberFormat="1" applyFont="1" applyFill="1" applyBorder="1" applyAlignment="1">
      <alignment horizontal="right" indent="1"/>
    </xf>
    <xf numFmtId="165" fontId="130" fillId="0" borderId="340" xfId="0" applyNumberFormat="1" applyFont="1" applyFill="1" applyBorder="1" applyAlignment="1">
      <alignment horizontal="right" indent="1"/>
    </xf>
    <xf numFmtId="0" fontId="130" fillId="0" borderId="21" xfId="0" applyNumberFormat="1" applyFont="1" applyFill="1" applyBorder="1" applyAlignment="1">
      <alignment horizontal="right" indent="1"/>
    </xf>
    <xf numFmtId="165" fontId="130" fillId="0" borderId="21" xfId="0" applyNumberFormat="1" applyFont="1" applyFill="1" applyBorder="1" applyAlignment="1">
      <alignment horizontal="right" indent="1"/>
    </xf>
    <xf numFmtId="2" fontId="130" fillId="0" borderId="21" xfId="0" applyNumberFormat="1" applyFont="1" applyFill="1" applyBorder="1" applyAlignment="1">
      <alignment horizontal="right" indent="1"/>
    </xf>
    <xf numFmtId="0" fontId="130" fillId="0" borderId="348" xfId="0" applyFont="1" applyFill="1" applyBorder="1" applyAlignment="1">
      <alignment horizontal="left" wrapText="1"/>
    </xf>
    <xf numFmtId="164" fontId="130" fillId="0" borderId="361" xfId="0" applyNumberFormat="1" applyFont="1" applyFill="1" applyBorder="1" applyAlignment="1">
      <alignment horizontal="left" wrapText="1"/>
    </xf>
    <xf numFmtId="165" fontId="130" fillId="0" borderId="348" xfId="0" applyNumberFormat="1" applyFont="1" applyFill="1" applyBorder="1" applyAlignment="1">
      <alignment horizontal="right" indent="1"/>
    </xf>
    <xf numFmtId="165" fontId="130" fillId="0" borderId="360" xfId="0" applyNumberFormat="1" applyFont="1" applyFill="1" applyBorder="1" applyAlignment="1">
      <alignment horizontal="right" indent="1"/>
    </xf>
    <xf numFmtId="165" fontId="130" fillId="0" borderId="359" xfId="0" applyNumberFormat="1" applyFont="1" applyFill="1" applyBorder="1" applyAlignment="1">
      <alignment horizontal="right" indent="1"/>
    </xf>
    <xf numFmtId="0" fontId="130" fillId="0" borderId="21" xfId="0" applyFont="1" applyFill="1" applyBorder="1" applyAlignment="1">
      <alignment wrapText="1"/>
    </xf>
    <xf numFmtId="164" fontId="130" fillId="0" borderId="362" xfId="0" applyNumberFormat="1" applyFont="1" applyFill="1" applyBorder="1" applyAlignment="1">
      <alignment horizontal="left" wrapText="1"/>
    </xf>
    <xf numFmtId="0" fontId="130" fillId="0" borderId="18" xfId="0" applyNumberFormat="1" applyFont="1" applyFill="1" applyBorder="1" applyAlignment="1">
      <alignment horizontal="right" indent="1"/>
    </xf>
    <xf numFmtId="164" fontId="130" fillId="0" borderId="351" xfId="0" applyNumberFormat="1" applyFont="1" applyFill="1" applyBorder="1" applyAlignment="1">
      <alignment horizontal="left"/>
    </xf>
    <xf numFmtId="165" fontId="130" fillId="0" borderId="337" xfId="0" applyNumberFormat="1" applyFont="1" applyFill="1" applyBorder="1" applyAlignment="1">
      <alignment horizontal="right" indent="1"/>
    </xf>
    <xf numFmtId="49" fontId="130" fillId="0" borderId="352" xfId="0" applyNumberFormat="1" applyFont="1" applyFill="1" applyBorder="1" applyAlignment="1">
      <alignment horizontal="right" indent="1"/>
    </xf>
    <xf numFmtId="165" fontId="130" fillId="0" borderId="352" xfId="0" applyNumberFormat="1" applyFont="1" applyFill="1" applyBorder="1" applyAlignment="1">
      <alignment horizontal="right" indent="1"/>
    </xf>
    <xf numFmtId="0" fontId="130" fillId="0" borderId="21" xfId="0" applyNumberFormat="1" applyFont="1" applyFill="1" applyBorder="1" applyAlignment="1"/>
    <xf numFmtId="164" fontId="130" fillId="0" borderId="351" xfId="0" applyNumberFormat="1" applyFont="1" applyFill="1" applyBorder="1" applyAlignment="1">
      <alignment horizontal="left" wrapText="1"/>
    </xf>
    <xf numFmtId="49" fontId="130" fillId="0" borderId="0" xfId="0" applyNumberFormat="1" applyFont="1" applyFill="1" applyBorder="1" applyAlignment="1">
      <alignment horizontal="right" indent="1"/>
    </xf>
    <xf numFmtId="165" fontId="31" fillId="0" borderId="17" xfId="0" applyNumberFormat="1" applyFont="1" applyFill="1" applyBorder="1" applyAlignment="1">
      <alignment horizontal="right" wrapText="1" indent="1"/>
    </xf>
    <xf numFmtId="165" fontId="31" fillId="0" borderId="17" xfId="0" applyNumberFormat="1" applyFont="1" applyFill="1" applyBorder="1" applyAlignment="1">
      <alignment horizontal="right" indent="1"/>
    </xf>
    <xf numFmtId="165" fontId="31" fillId="0" borderId="36" xfId="0" applyNumberFormat="1" applyFont="1" applyFill="1" applyBorder="1" applyAlignment="1">
      <alignment horizontal="right" indent="1"/>
    </xf>
    <xf numFmtId="0" fontId="29" fillId="0" borderId="36" xfId="0" applyFont="1" applyFill="1" applyBorder="1" applyAlignment="1">
      <alignment horizontal="right" indent="1"/>
    </xf>
    <xf numFmtId="0" fontId="29" fillId="0" borderId="35" xfId="0" applyFont="1" applyFill="1" applyBorder="1" applyAlignment="1">
      <alignment horizontal="right" indent="1"/>
    </xf>
    <xf numFmtId="0" fontId="29" fillId="0" borderId="0" xfId="0" applyFont="1" applyFill="1" applyAlignment="1">
      <alignment horizontal="right" indent="1"/>
    </xf>
    <xf numFmtId="165" fontId="31" fillId="0" borderId="0" xfId="127" applyNumberFormat="1" applyFont="1" applyFill="1" applyAlignment="1">
      <alignment horizontal="right" indent="1"/>
    </xf>
    <xf numFmtId="165" fontId="29" fillId="0" borderId="0" xfId="127" applyNumberFormat="1" applyFont="1" applyFill="1" applyAlignment="1">
      <alignment horizontal="right" wrapText="1" indent="1"/>
    </xf>
    <xf numFmtId="165" fontId="29" fillId="0" borderId="0" xfId="127" applyNumberFormat="1" applyFont="1" applyFill="1" applyAlignment="1">
      <alignment horizontal="right" indent="1"/>
    </xf>
    <xf numFmtId="165" fontId="29" fillId="0" borderId="17" xfId="0" applyNumberFormat="1" applyFont="1" applyFill="1" applyBorder="1" applyAlignment="1">
      <alignment horizontal="right" indent="1"/>
    </xf>
    <xf numFmtId="165" fontId="29" fillId="0" borderId="21" xfId="127" applyNumberFormat="1" applyFont="1" applyFill="1" applyBorder="1" applyAlignment="1">
      <alignment horizontal="right" indent="1"/>
    </xf>
    <xf numFmtId="0" fontId="0" fillId="0" borderId="0" xfId="0" applyNumberFormat="1" applyFont="1" applyFill="1" applyBorder="1" applyAlignment="1">
      <alignment horizontal="right" vertical="center"/>
    </xf>
    <xf numFmtId="49" fontId="279" fillId="0" borderId="0" xfId="0" applyNumberFormat="1" applyFont="1" applyFill="1" applyBorder="1" applyAlignment="1">
      <alignment vertical="center"/>
    </xf>
    <xf numFmtId="0" fontId="0" fillId="0" borderId="0" xfId="0" applyNumberFormat="1" applyFont="1" applyFill="1" applyBorder="1" applyAlignment="1">
      <alignment horizontal="right"/>
    </xf>
    <xf numFmtId="0" fontId="279" fillId="0" borderId="0" xfId="0" applyNumberFormat="1" applyFont="1" applyFill="1" applyBorder="1" applyAlignment="1">
      <alignment horizontal="right" vertical="center"/>
    </xf>
    <xf numFmtId="0" fontId="281" fillId="0" borderId="0" xfId="0" applyNumberFormat="1" applyFont="1" applyFill="1" applyBorder="1" applyAlignment="1">
      <alignment horizontal="right"/>
    </xf>
    <xf numFmtId="49" fontId="0" fillId="0" borderId="0" xfId="0" applyNumberFormat="1" applyFont="1" applyFill="1" applyBorder="1" applyAlignment="1">
      <alignment vertical="center"/>
    </xf>
    <xf numFmtId="49" fontId="280" fillId="0" borderId="0" xfId="0" applyNumberFormat="1" applyFont="1" applyFill="1" applyBorder="1"/>
    <xf numFmtId="171" fontId="130" fillId="0" borderId="0" xfId="0" applyNumberFormat="1" applyFont="1" applyFill="1" applyBorder="1" applyAlignment="1">
      <alignment horizontal="left" indent="2"/>
    </xf>
    <xf numFmtId="0" fontId="29" fillId="0" borderId="362" xfId="0" applyFont="1" applyFill="1" applyBorder="1" applyAlignment="1">
      <alignment horizontal="right" wrapText="1" indent="1"/>
    </xf>
    <xf numFmtId="165" fontId="31" fillId="0" borderId="339" xfId="0" applyNumberFormat="1" applyFont="1" applyFill="1" applyBorder="1" applyAlignment="1">
      <alignment horizontal="right" indent="1"/>
    </xf>
    <xf numFmtId="165" fontId="175" fillId="0" borderId="175" xfId="80" applyNumberFormat="1" applyFont="1" applyFill="1" applyBorder="1" applyAlignment="1">
      <alignment horizontal="right" indent="1"/>
    </xf>
    <xf numFmtId="165" fontId="175" fillId="0" borderId="258" xfId="80" applyNumberFormat="1" applyFont="1" applyFill="1" applyBorder="1" applyAlignment="1">
      <alignment horizontal="right" indent="1"/>
    </xf>
    <xf numFmtId="1" fontId="29" fillId="0" borderId="362" xfId="0" applyNumberFormat="1" applyFont="1" applyFill="1" applyBorder="1" applyAlignment="1">
      <alignment horizontal="right" indent="1"/>
    </xf>
    <xf numFmtId="165" fontId="188" fillId="0" borderId="353" xfId="0" applyNumberFormat="1" applyFont="1" applyFill="1" applyBorder="1" applyAlignment="1">
      <alignment horizontal="right" indent="1"/>
    </xf>
    <xf numFmtId="165" fontId="188" fillId="0" borderId="339" xfId="0" applyNumberFormat="1" applyFont="1" applyFill="1" applyBorder="1" applyAlignment="1">
      <alignment horizontal="right" indent="1"/>
    </xf>
    <xf numFmtId="165" fontId="29" fillId="0" borderId="359" xfId="0" applyNumberFormat="1" applyFont="1" applyFill="1" applyBorder="1" applyAlignment="1">
      <alignment horizontal="right" wrapText="1" indent="1"/>
    </xf>
    <xf numFmtId="0" fontId="282" fillId="0" borderId="0" xfId="0" applyFont="1" applyBorder="1" applyAlignment="1">
      <alignment horizontal="right" vertical="center" wrapText="1"/>
    </xf>
    <xf numFmtId="0" fontId="282" fillId="0" borderId="0" xfId="0" applyFont="1" applyFill="1" applyBorder="1" applyAlignment="1">
      <alignment horizontal="right" vertical="center" wrapText="1"/>
    </xf>
    <xf numFmtId="165" fontId="31" fillId="0" borderId="156" xfId="0" applyNumberFormat="1" applyFont="1" applyFill="1" applyBorder="1" applyAlignment="1">
      <alignment horizontal="right" wrapText="1" indent="1"/>
    </xf>
    <xf numFmtId="165" fontId="31" fillId="0" borderId="258" xfId="0" applyNumberFormat="1" applyFont="1" applyFill="1" applyBorder="1" applyAlignment="1">
      <alignment horizontal="right" wrapText="1" indent="1"/>
    </xf>
    <xf numFmtId="2" fontId="29" fillId="0" borderId="362" xfId="0" applyNumberFormat="1" applyFont="1" applyFill="1" applyBorder="1" applyAlignment="1">
      <alignment horizontal="right" indent="1"/>
    </xf>
    <xf numFmtId="172" fontId="283" fillId="0" borderId="0" xfId="0" applyNumberFormat="1" applyFont="1" applyFill="1" applyBorder="1" applyAlignment="1">
      <alignment horizontal="center" vertical="top"/>
    </xf>
    <xf numFmtId="0" fontId="0" fillId="0" borderId="0" xfId="0" applyBorder="1"/>
    <xf numFmtId="0" fontId="29" fillId="0" borderId="0" xfId="0" applyFont="1" applyFill="1" applyBorder="1" applyAlignment="1">
      <alignment horizontal="center" vertical="center" wrapText="1"/>
    </xf>
    <xf numFmtId="0" fontId="175" fillId="0" borderId="0" xfId="0" applyFont="1" applyFill="1" applyBorder="1" applyAlignment="1">
      <alignment horizontal="left" indent="1"/>
    </xf>
    <xf numFmtId="0" fontId="220" fillId="0" borderId="0" xfId="0" applyFont="1" applyFill="1" applyAlignment="1">
      <alignment horizontal="left"/>
    </xf>
    <xf numFmtId="0" fontId="285" fillId="0" borderId="0" xfId="2002" applyNumberFormat="1" applyFont="1" applyFill="1" applyBorder="1" applyAlignment="1">
      <alignment vertical="top" wrapText="1" readingOrder="1"/>
    </xf>
    <xf numFmtId="0" fontId="0" fillId="0" borderId="0" xfId="0" applyBorder="1" applyAlignment="1">
      <alignment horizontal="right" vertical="center" wrapText="1"/>
    </xf>
    <xf numFmtId="1" fontId="29" fillId="0" borderId="359" xfId="0" applyNumberFormat="1" applyFont="1" applyFill="1" applyBorder="1" applyAlignment="1">
      <alignment horizontal="right" indent="1"/>
    </xf>
    <xf numFmtId="0" fontId="286" fillId="0" borderId="0" xfId="0" applyFont="1" applyBorder="1"/>
    <xf numFmtId="0" fontId="286" fillId="63" borderId="0" xfId="0" applyFont="1" applyFill="1" applyBorder="1" applyAlignment="1">
      <alignment horizontal="right" vertical="center" wrapText="1"/>
    </xf>
    <xf numFmtId="0" fontId="286" fillId="63" borderId="0" xfId="0" applyFont="1" applyFill="1" applyBorder="1" applyAlignment="1">
      <alignment horizontal="right" vertical="center" wrapText="1" readingOrder="1"/>
    </xf>
    <xf numFmtId="0" fontId="29" fillId="0" borderId="175" xfId="0" applyFont="1" applyFill="1" applyBorder="1" applyAlignment="1">
      <alignment horizontal="left" vertical="center" wrapText="1"/>
    </xf>
    <xf numFmtId="0" fontId="287" fillId="0" borderId="0" xfId="0" applyNumberFormat="1" applyFont="1" applyFill="1" applyBorder="1"/>
    <xf numFmtId="1" fontId="130" fillId="0" borderId="362" xfId="0" applyNumberFormat="1" applyFont="1" applyFill="1" applyBorder="1" applyAlignment="1">
      <alignment horizontal="right" indent="1"/>
    </xf>
    <xf numFmtId="0" fontId="137" fillId="0" borderId="0" xfId="0" applyFont="1" applyFill="1" applyBorder="1" applyAlignment="1"/>
    <xf numFmtId="165" fontId="188" fillId="0" borderId="369" xfId="0" applyNumberFormat="1" applyFont="1" applyFill="1" applyBorder="1" applyAlignment="1">
      <alignment horizontal="right" indent="1"/>
    </xf>
    <xf numFmtId="0" fontId="130" fillId="0" borderId="0" xfId="0" applyFont="1" applyFill="1" applyBorder="1"/>
    <xf numFmtId="0" fontId="130" fillId="0" borderId="0" xfId="0" applyFont="1" applyFill="1"/>
    <xf numFmtId="0" fontId="141" fillId="0" borderId="0" xfId="0" applyFont="1" applyFill="1" applyBorder="1" applyAlignment="1">
      <alignment horizontal="left" wrapText="1"/>
    </xf>
    <xf numFmtId="0" fontId="130" fillId="0" borderId="0" xfId="0" applyFont="1" applyFill="1" applyBorder="1" applyAlignment="1">
      <alignment wrapText="1"/>
    </xf>
    <xf numFmtId="0" fontId="130" fillId="0" borderId="0" xfId="80" applyFont="1" applyFill="1"/>
    <xf numFmtId="0" fontId="130" fillId="0" borderId="0" xfId="80" applyFont="1" applyFill="1" applyBorder="1"/>
    <xf numFmtId="0" fontId="130" fillId="0" borderId="0" xfId="84" applyFont="1" applyFill="1"/>
    <xf numFmtId="0" fontId="130" fillId="0" borderId="0" xfId="0" applyNumberFormat="1" applyFont="1" applyFill="1" applyBorder="1" applyAlignment="1">
      <alignment wrapText="1"/>
    </xf>
    <xf numFmtId="0" fontId="131" fillId="0" borderId="0" xfId="0" applyFont="1" applyFill="1"/>
    <xf numFmtId="0" fontId="130" fillId="0" borderId="0" xfId="84" applyFont="1" applyFill="1" applyBorder="1" applyAlignment="1">
      <alignment horizontal="right"/>
    </xf>
    <xf numFmtId="0" fontId="130" fillId="0" borderId="0" xfId="84" applyFont="1" applyFill="1" applyAlignment="1">
      <alignment horizontal="right"/>
    </xf>
    <xf numFmtId="49" fontId="131" fillId="0" borderId="0" xfId="0" applyNumberFormat="1" applyFont="1" applyFill="1" applyBorder="1"/>
    <xf numFmtId="0" fontId="160" fillId="0" borderId="0" xfId="0" applyFont="1" applyAlignment="1"/>
    <xf numFmtId="0" fontId="29" fillId="0" borderId="0" xfId="0" applyFont="1" applyFill="1"/>
    <xf numFmtId="1" fontId="29" fillId="0" borderId="0" xfId="0" applyNumberFormat="1" applyFont="1" applyFill="1"/>
    <xf numFmtId="165" fontId="29" fillId="0" borderId="0" xfId="0" applyNumberFormat="1" applyFont="1" applyFill="1"/>
    <xf numFmtId="0" fontId="166" fillId="0" borderId="0" xfId="0" applyFont="1" applyFill="1"/>
    <xf numFmtId="0" fontId="29" fillId="0" borderId="0" xfId="0" applyFont="1" applyFill="1" applyBorder="1" applyAlignment="1">
      <alignment horizontal="right" wrapText="1" indent="1"/>
    </xf>
    <xf numFmtId="164" fontId="29" fillId="0" borderId="177" xfId="0" applyNumberFormat="1" applyFont="1" applyFill="1" applyBorder="1" applyAlignment="1">
      <alignment horizontal="left" wrapText="1"/>
    </xf>
    <xf numFmtId="0" fontId="29" fillId="0" borderId="0" xfId="0" applyFont="1" applyFill="1" applyBorder="1"/>
    <xf numFmtId="165" fontId="166" fillId="0" borderId="0" xfId="0" applyNumberFormat="1" applyFont="1" applyFill="1"/>
    <xf numFmtId="165" fontId="29" fillId="0" borderId="0" xfId="0" applyNumberFormat="1" applyFont="1" applyFill="1" applyBorder="1" applyAlignment="1">
      <alignment horizontal="right" indent="1"/>
    </xf>
    <xf numFmtId="165" fontId="29" fillId="0" borderId="0" xfId="0" applyNumberFormat="1" applyFont="1" applyFill="1" applyBorder="1"/>
    <xf numFmtId="165" fontId="166" fillId="0" borderId="0" xfId="0" applyNumberFormat="1" applyFont="1" applyFill="1" applyBorder="1"/>
    <xf numFmtId="164" fontId="29" fillId="0" borderId="14" xfId="80" applyNumberFormat="1" applyFont="1" applyFill="1" applyBorder="1" applyAlignment="1">
      <alignment horizontal="left"/>
    </xf>
    <xf numFmtId="0" fontId="29" fillId="0" borderId="0" xfId="80" applyFont="1" applyFill="1"/>
    <xf numFmtId="0" fontId="23" fillId="0" borderId="0" xfId="80" applyFont="1" applyFill="1" applyBorder="1"/>
    <xf numFmtId="0" fontId="23" fillId="0" borderId="0" xfId="80" applyFont="1" applyFill="1"/>
    <xf numFmtId="164" fontId="29" fillId="0" borderId="350" xfId="80" applyNumberFormat="1" applyFont="1" applyFill="1" applyBorder="1" applyAlignment="1">
      <alignment horizontal="left"/>
    </xf>
    <xf numFmtId="0" fontId="29" fillId="0" borderId="0" xfId="80" applyFont="1" applyFill="1" applyBorder="1"/>
    <xf numFmtId="165" fontId="22" fillId="0" borderId="0" xfId="0" applyNumberFormat="1" applyFont="1" applyFill="1" applyBorder="1" applyAlignment="1"/>
    <xf numFmtId="0" fontId="29" fillId="0" borderId="0" xfId="80" applyNumberFormat="1" applyFont="1" applyFill="1" applyBorder="1" applyAlignment="1">
      <alignment horizontal="left"/>
    </xf>
    <xf numFmtId="0" fontId="29" fillId="0" borderId="0" xfId="76" applyFont="1" applyFill="1" applyBorder="1" applyAlignment="1"/>
    <xf numFmtId="0" fontId="180" fillId="0" borderId="0" xfId="76" applyFont="1" applyFill="1" applyBorder="1" applyAlignment="1"/>
    <xf numFmtId="0" fontId="29" fillId="0" borderId="0" xfId="80" applyFont="1" applyFill="1" applyBorder="1" applyAlignment="1">
      <alignment horizontal="left"/>
    </xf>
    <xf numFmtId="0" fontId="188" fillId="0" borderId="0" xfId="0" applyFont="1" applyFill="1" applyBorder="1"/>
    <xf numFmtId="0" fontId="188" fillId="0" borderId="0" xfId="0" applyFont="1" applyFill="1"/>
    <xf numFmtId="0" fontId="174" fillId="0" borderId="0" xfId="80" applyFont="1" applyFill="1"/>
    <xf numFmtId="165" fontId="174" fillId="0" borderId="0" xfId="80" applyNumberFormat="1" applyFont="1" applyFill="1"/>
    <xf numFmtId="165" fontId="29" fillId="0" borderId="0" xfId="80" applyNumberFormat="1" applyFont="1" applyFill="1" applyBorder="1"/>
    <xf numFmtId="165" fontId="29" fillId="0" borderId="0" xfId="80" applyNumberFormat="1" applyFont="1" applyFill="1"/>
    <xf numFmtId="0" fontId="174" fillId="0" borderId="0" xfId="80" applyNumberFormat="1" applyFont="1" applyFill="1" applyBorder="1"/>
    <xf numFmtId="0" fontId="23" fillId="0" borderId="0" xfId="0" applyFont="1" applyFill="1"/>
    <xf numFmtId="0" fontId="29" fillId="0" borderId="349" xfId="80" applyNumberFormat="1" applyFont="1" applyFill="1" applyBorder="1" applyAlignment="1">
      <alignment horizontal="left"/>
    </xf>
    <xf numFmtId="0" fontId="29" fillId="0" borderId="0" xfId="76" applyFont="1" applyFill="1"/>
    <xf numFmtId="164" fontId="29" fillId="0" borderId="190" xfId="0" applyNumberFormat="1" applyFont="1" applyFill="1" applyBorder="1" applyAlignment="1">
      <alignment horizontal="left" wrapText="1"/>
    </xf>
    <xf numFmtId="165" fontId="21" fillId="0" borderId="0" xfId="80" applyNumberFormat="1" applyFont="1" applyFill="1" applyAlignment="1">
      <alignment vertical="center"/>
    </xf>
    <xf numFmtId="165" fontId="21" fillId="0" borderId="0" xfId="0" applyNumberFormat="1" applyFont="1" applyFill="1"/>
    <xf numFmtId="0" fontId="187" fillId="0" borderId="0" xfId="0" applyFont="1" applyFill="1"/>
    <xf numFmtId="0" fontId="175" fillId="0" borderId="0" xfId="0" applyFont="1" applyFill="1"/>
    <xf numFmtId="164" fontId="188" fillId="0" borderId="361" xfId="0" applyNumberFormat="1" applyFont="1" applyFill="1" applyBorder="1" applyAlignment="1">
      <alignment horizontal="left" wrapText="1"/>
    </xf>
    <xf numFmtId="0" fontId="175" fillId="0" borderId="0" xfId="0" applyFont="1" applyFill="1" applyBorder="1" applyAlignment="1">
      <alignment vertical="center" wrapText="1"/>
    </xf>
    <xf numFmtId="165" fontId="188" fillId="0" borderId="21" xfId="0" applyNumberFormat="1" applyFont="1" applyFill="1" applyBorder="1" applyAlignment="1">
      <alignment horizontal="right" indent="1"/>
    </xf>
    <xf numFmtId="165" fontId="188" fillId="0" borderId="0" xfId="0" applyNumberFormat="1" applyFont="1" applyFill="1"/>
    <xf numFmtId="0" fontId="31" fillId="0" borderId="0" xfId="0" applyFont="1" applyFill="1" applyAlignment="1"/>
    <xf numFmtId="0" fontId="29" fillId="0" borderId="0" xfId="0" applyFont="1" applyFill="1" applyAlignment="1">
      <alignment horizontal="left"/>
    </xf>
    <xf numFmtId="0" fontId="31" fillId="0" borderId="0" xfId="0" applyFont="1" applyFill="1" applyAlignment="1">
      <alignment horizontal="right"/>
    </xf>
    <xf numFmtId="2" fontId="175" fillId="0" borderId="0" xfId="0" applyNumberFormat="1" applyFont="1" applyFill="1"/>
    <xf numFmtId="0" fontId="188" fillId="0" borderId="0" xfId="0" applyFont="1" applyFill="1" applyBorder="1" applyAlignment="1">
      <alignment wrapText="1"/>
    </xf>
    <xf numFmtId="164" fontId="188" fillId="0" borderId="190" xfId="0" applyNumberFormat="1" applyFont="1" applyFill="1" applyBorder="1" applyAlignment="1">
      <alignment horizontal="left" wrapText="1"/>
    </xf>
    <xf numFmtId="1" fontId="29" fillId="0" borderId="0" xfId="0" applyNumberFormat="1" applyFont="1" applyFill="1" applyAlignment="1">
      <alignment horizontal="right"/>
    </xf>
    <xf numFmtId="0" fontId="21" fillId="0" borderId="0" xfId="0" applyFont="1" applyFill="1"/>
    <xf numFmtId="1" fontId="21" fillId="0" borderId="0" xfId="0" applyNumberFormat="1" applyFont="1" applyFill="1" applyAlignment="1">
      <alignment horizontal="right"/>
    </xf>
    <xf numFmtId="165" fontId="31" fillId="0" borderId="0" xfId="0" applyNumberFormat="1" applyFont="1" applyFill="1" applyBorder="1" applyAlignment="1">
      <alignment horizontal="right" wrapText="1"/>
    </xf>
    <xf numFmtId="1" fontId="31" fillId="0" borderId="0" xfId="0" applyNumberFormat="1" applyFont="1" applyFill="1" applyBorder="1" applyAlignment="1">
      <alignment horizontal="left" vertical="center"/>
    </xf>
    <xf numFmtId="1" fontId="31" fillId="0" borderId="0" xfId="0" applyNumberFormat="1" applyFont="1" applyFill="1" applyBorder="1" applyAlignment="1">
      <alignment horizontal="right" wrapText="1"/>
    </xf>
    <xf numFmtId="0" fontId="148" fillId="0" borderId="0" xfId="0" applyFont="1" applyFill="1" applyBorder="1" applyAlignment="1">
      <alignment horizontal="left" wrapText="1"/>
    </xf>
    <xf numFmtId="165" fontId="131" fillId="0" borderId="0" xfId="0" applyNumberFormat="1" applyFont="1" applyFill="1"/>
    <xf numFmtId="0" fontId="131" fillId="0" borderId="0" xfId="0" applyFont="1" applyFill="1" applyBorder="1"/>
    <xf numFmtId="0" fontId="130" fillId="0" borderId="0" xfId="84" applyNumberFormat="1" applyFont="1" applyFill="1" applyBorder="1" applyAlignment="1">
      <alignment horizontal="left"/>
    </xf>
    <xf numFmtId="0" fontId="136" fillId="0" borderId="0" xfId="84" applyNumberFormat="1" applyFont="1" applyFill="1" applyBorder="1" applyAlignment="1"/>
    <xf numFmtId="0" fontId="136" fillId="0" borderId="0" xfId="84" applyFont="1" applyFill="1" applyBorder="1" applyAlignment="1">
      <alignment horizontal="right" indent="1"/>
    </xf>
    <xf numFmtId="0" fontId="126" fillId="0" borderId="0" xfId="84" applyFont="1" applyFill="1"/>
    <xf numFmtId="0" fontId="130" fillId="0" borderId="258" xfId="84" applyFont="1" applyFill="1" applyBorder="1" applyAlignment="1">
      <alignment horizontal="right" indent="1"/>
    </xf>
    <xf numFmtId="0" fontId="130" fillId="0" borderId="0" xfId="84" applyNumberFormat="1" applyFont="1" applyFill="1" applyBorder="1" applyAlignment="1">
      <alignment horizontal="left" wrapText="1"/>
    </xf>
    <xf numFmtId="164" fontId="130" fillId="0" borderId="190" xfId="84" applyNumberFormat="1" applyFont="1" applyFill="1" applyBorder="1" applyAlignment="1">
      <alignment horizontal="left" wrapText="1"/>
    </xf>
    <xf numFmtId="0" fontId="130" fillId="0" borderId="0" xfId="0" applyFont="1" applyFill="1" applyBorder="1" applyAlignment="1">
      <alignment horizontal="left"/>
    </xf>
    <xf numFmtId="0" fontId="130" fillId="0" borderId="0" xfId="0" applyNumberFormat="1" applyFont="1" applyFill="1" applyBorder="1" applyAlignment="1">
      <alignment horizontal="left"/>
    </xf>
    <xf numFmtId="164" fontId="130" fillId="0" borderId="190" xfId="0" applyNumberFormat="1" applyFont="1" applyFill="1" applyBorder="1" applyAlignment="1">
      <alignment horizontal="left" wrapText="1"/>
    </xf>
    <xf numFmtId="0" fontId="129" fillId="0" borderId="0" xfId="0" applyFont="1" applyFill="1" applyAlignment="1">
      <alignment horizontal="left" vertical="top" indent="6"/>
    </xf>
    <xf numFmtId="49" fontId="131" fillId="0" borderId="0" xfId="0" applyNumberFormat="1" applyFont="1" applyFill="1"/>
    <xf numFmtId="164" fontId="130" fillId="0" borderId="177" xfId="0" applyNumberFormat="1" applyFont="1" applyFill="1" applyBorder="1" applyAlignment="1">
      <alignment horizontal="left" wrapText="1"/>
    </xf>
    <xf numFmtId="0" fontId="130" fillId="0" borderId="0" xfId="0" applyNumberFormat="1" applyFont="1" applyFill="1" applyBorder="1" applyAlignment="1">
      <alignment horizontal="left" wrapText="1"/>
    </xf>
    <xf numFmtId="0" fontId="174" fillId="0" borderId="0" xfId="80" applyFont="1" applyFill="1" applyBorder="1"/>
    <xf numFmtId="1" fontId="174" fillId="0" borderId="0" xfId="80" applyNumberFormat="1" applyFont="1" applyFill="1"/>
    <xf numFmtId="0" fontId="160" fillId="0" borderId="0" xfId="0" applyFont="1" applyFill="1"/>
    <xf numFmtId="0" fontId="160" fillId="0" borderId="0" xfId="0" applyFont="1" applyFill="1" applyAlignment="1"/>
    <xf numFmtId="0" fontId="160" fillId="0" borderId="0" xfId="0" applyFont="1" applyFill="1" applyAlignment="1">
      <alignment vertical="top"/>
    </xf>
    <xf numFmtId="0" fontId="160" fillId="0" borderId="0" xfId="0" applyFont="1" applyFill="1" applyAlignment="1">
      <alignment vertical="center"/>
    </xf>
    <xf numFmtId="0" fontId="160" fillId="0" borderId="0" xfId="0" applyFont="1" applyFill="1" applyAlignment="1">
      <alignment horizontal="left" vertical="center" indent="1"/>
    </xf>
    <xf numFmtId="0" fontId="130" fillId="0" borderId="0" xfId="0" applyNumberFormat="1" applyFont="1" applyFill="1" applyBorder="1" applyAlignment="1"/>
    <xf numFmtId="0" fontId="29" fillId="0" borderId="350" xfId="80" applyNumberFormat="1" applyFont="1" applyFill="1" applyBorder="1"/>
    <xf numFmtId="0" fontId="238" fillId="0" borderId="0" xfId="0" applyFont="1" applyBorder="1" applyAlignment="1">
      <alignment horizontal="left" vertical="center" wrapText="1" indent="3"/>
    </xf>
    <xf numFmtId="165" fontId="188" fillId="0" borderId="0" xfId="0" applyNumberFormat="1" applyFont="1" applyFill="1" applyBorder="1"/>
    <xf numFmtId="1" fontId="29" fillId="0" borderId="0" xfId="0" applyNumberFormat="1" applyFont="1" applyFill="1" applyBorder="1" applyAlignment="1">
      <alignment horizontal="right" indent="1"/>
    </xf>
    <xf numFmtId="1" fontId="130" fillId="0" borderId="0" xfId="84" applyNumberFormat="1" applyFont="1" applyFill="1"/>
    <xf numFmtId="168" fontId="29" fillId="0" borderId="0" xfId="80" applyNumberFormat="1" applyFont="1" applyFill="1"/>
    <xf numFmtId="0" fontId="160" fillId="0" borderId="0" xfId="0" applyFont="1" applyFill="1" applyBorder="1" applyAlignment="1">
      <alignment vertical="top"/>
    </xf>
    <xf numFmtId="0" fontId="130" fillId="0" borderId="0" xfId="84" applyFont="1" applyFill="1" applyBorder="1"/>
    <xf numFmtId="0" fontId="2" fillId="0" borderId="0" xfId="0" applyFont="1" applyFill="1"/>
    <xf numFmtId="2" fontId="29" fillId="0" borderId="258" xfId="0" applyNumberFormat="1" applyFont="1" applyFill="1" applyBorder="1" applyAlignment="1">
      <alignment horizontal="right" wrapText="1" indent="1"/>
    </xf>
    <xf numFmtId="0" fontId="29" fillId="0" borderId="362" xfId="80" applyFont="1" applyFill="1" applyBorder="1" applyAlignment="1">
      <alignment horizontal="right" indent="1"/>
    </xf>
    <xf numFmtId="2" fontId="29" fillId="0" borderId="370" xfId="0" applyNumberFormat="1" applyFont="1" applyFill="1" applyBorder="1" applyAlignment="1">
      <alignment horizontal="right" indent="1"/>
    </xf>
    <xf numFmtId="0" fontId="29" fillId="0" borderId="362" xfId="0" applyFont="1" applyFill="1" applyBorder="1" applyAlignment="1">
      <alignment horizontal="right" indent="1"/>
    </xf>
    <xf numFmtId="165" fontId="29" fillId="0" borderId="359" xfId="0" applyNumberFormat="1" applyFont="1" applyFill="1" applyBorder="1" applyAlignment="1">
      <alignment horizontal="right" indent="1"/>
    </xf>
    <xf numFmtId="165" fontId="29" fillId="0" borderId="360" xfId="0" applyNumberFormat="1" applyFont="1" applyFill="1" applyBorder="1" applyAlignment="1">
      <alignment horizontal="right" indent="1"/>
    </xf>
    <xf numFmtId="165" fontId="188" fillId="0" borderId="158" xfId="1999" applyNumberFormat="1" applyFont="1" applyFill="1" applyBorder="1" applyAlignment="1">
      <alignment horizontal="right"/>
    </xf>
    <xf numFmtId="165" fontId="188" fillId="0" borderId="160" xfId="1999" applyNumberFormat="1" applyFont="1" applyFill="1" applyBorder="1" applyAlignment="1">
      <alignment horizontal="right"/>
    </xf>
    <xf numFmtId="165" fontId="131" fillId="0" borderId="340" xfId="0" applyNumberFormat="1" applyFont="1" applyFill="1" applyBorder="1"/>
    <xf numFmtId="165" fontId="131" fillId="0" borderId="173" xfId="0" applyNumberFormat="1" applyFont="1" applyFill="1" applyBorder="1"/>
    <xf numFmtId="165" fontId="188" fillId="0" borderId="359" xfId="1999" applyNumberFormat="1" applyFont="1" applyFill="1" applyBorder="1" applyAlignment="1">
      <alignment horizontal="right"/>
    </xf>
    <xf numFmtId="165" fontId="175" fillId="0" borderId="194" xfId="1999" applyNumberFormat="1" applyFont="1" applyBorder="1" applyAlignment="1">
      <alignment horizontal="right"/>
    </xf>
    <xf numFmtId="165" fontId="175" fillId="0" borderId="0" xfId="1999" applyNumberFormat="1" applyFont="1" applyAlignment="1">
      <alignment horizontal="right"/>
    </xf>
    <xf numFmtId="165" fontId="131" fillId="0" borderId="339" xfId="0" applyNumberFormat="1" applyFont="1" applyFill="1" applyBorder="1"/>
    <xf numFmtId="165" fontId="188" fillId="0" borderId="349" xfId="1999" applyNumberFormat="1" applyFont="1" applyFill="1" applyBorder="1" applyAlignment="1">
      <alignment horizontal="right"/>
    </xf>
    <xf numFmtId="165" fontId="188" fillId="0" borderId="258" xfId="1999" applyNumberFormat="1" applyFont="1" applyFill="1" applyBorder="1" applyAlignment="1">
      <alignment horizontal="right"/>
    </xf>
    <xf numFmtId="165" fontId="188" fillId="0" borderId="0" xfId="1999" applyNumberFormat="1" applyFont="1" applyFill="1" applyAlignment="1">
      <alignment horizontal="right"/>
    </xf>
    <xf numFmtId="165" fontId="175" fillId="0" borderId="176" xfId="1999" applyNumberFormat="1" applyFont="1" applyBorder="1" applyAlignment="1">
      <alignment horizontal="right"/>
    </xf>
    <xf numFmtId="165" fontId="175" fillId="0" borderId="258" xfId="1999" applyNumberFormat="1" applyFont="1" applyBorder="1" applyAlignment="1">
      <alignment horizontal="right"/>
    </xf>
    <xf numFmtId="165" fontId="175" fillId="0" borderId="174" xfId="1999" applyNumberFormat="1" applyFont="1" applyBorder="1" applyAlignment="1">
      <alignment horizontal="right"/>
    </xf>
    <xf numFmtId="165" fontId="188" fillId="0" borderId="338" xfId="1999" applyNumberFormat="1" applyFont="1" applyFill="1" applyBorder="1" applyAlignment="1">
      <alignment horizontal="right"/>
    </xf>
    <xf numFmtId="165" fontId="131" fillId="0" borderId="206" xfId="0" applyNumberFormat="1" applyFont="1" applyFill="1" applyBorder="1"/>
    <xf numFmtId="165" fontId="2" fillId="0" borderId="258" xfId="1999" applyNumberFormat="1" applyFont="1" applyBorder="1" applyAlignment="1">
      <alignment horizontal="right"/>
    </xf>
    <xf numFmtId="165" fontId="2" fillId="0" borderId="0" xfId="1999" applyNumberFormat="1" applyFont="1" applyAlignment="1">
      <alignment horizontal="right"/>
    </xf>
    <xf numFmtId="165" fontId="188" fillId="0" borderId="0" xfId="1999" applyNumberFormat="1" applyFont="1" applyFill="1" applyBorder="1" applyAlignment="1">
      <alignment horizontal="right"/>
    </xf>
    <xf numFmtId="165" fontId="188" fillId="0" borderId="194" xfId="1999" applyNumberFormat="1" applyFont="1" applyFill="1" applyBorder="1" applyAlignment="1">
      <alignment horizontal="right"/>
    </xf>
    <xf numFmtId="165" fontId="175" fillId="0" borderId="338" xfId="1999" applyNumberFormat="1" applyFont="1" applyBorder="1" applyAlignment="1">
      <alignment horizontal="right"/>
    </xf>
    <xf numFmtId="165" fontId="175" fillId="0" borderId="338" xfId="1999" applyNumberFormat="1" applyFont="1" applyFill="1" applyBorder="1" applyAlignment="1">
      <alignment horizontal="right"/>
    </xf>
    <xf numFmtId="165" fontId="2" fillId="0" borderId="174" xfId="1999" applyNumberFormat="1" applyFont="1" applyBorder="1" applyAlignment="1">
      <alignment horizontal="right"/>
    </xf>
    <xf numFmtId="0" fontId="138" fillId="0" borderId="0" xfId="0" applyFont="1" applyFill="1" applyBorder="1"/>
    <xf numFmtId="0" fontId="130" fillId="0" borderId="233" xfId="0" applyFont="1" applyFill="1" applyBorder="1" applyAlignment="1">
      <alignment horizontal="center" vertical="center" wrapText="1"/>
    </xf>
    <xf numFmtId="0" fontId="0" fillId="0" borderId="0" xfId="0" applyFont="1" applyBorder="1"/>
    <xf numFmtId="165" fontId="137" fillId="0" borderId="0" xfId="0" applyNumberFormat="1" applyFont="1" applyFill="1" applyBorder="1" applyAlignment="1"/>
    <xf numFmtId="165" fontId="29" fillId="0" borderId="362" xfId="80" applyNumberFormat="1" applyFont="1" applyFill="1" applyBorder="1" applyAlignment="1">
      <alignment horizontal="right" indent="1"/>
    </xf>
    <xf numFmtId="165" fontId="29" fillId="0" borderId="0" xfId="80" applyNumberFormat="1" applyFont="1" applyFill="1" applyBorder="1" applyAlignment="1">
      <alignment horizontal="right" vertical="center" indent="1"/>
    </xf>
    <xf numFmtId="165" fontId="188" fillId="0" borderId="0" xfId="0" applyNumberFormat="1" applyFont="1" applyFill="1" applyBorder="1" applyAlignment="1"/>
    <xf numFmtId="3" fontId="31" fillId="0" borderId="21" xfId="80" applyNumberFormat="1" applyFont="1" applyFill="1" applyBorder="1" applyAlignment="1">
      <alignment horizontal="right" indent="1"/>
    </xf>
    <xf numFmtId="165" fontId="175" fillId="0" borderId="339" xfId="0" applyNumberFormat="1" applyFont="1" applyFill="1" applyBorder="1" applyAlignment="1">
      <alignment horizontal="right" wrapText="1" indent="1"/>
    </xf>
    <xf numFmtId="165" fontId="175" fillId="0" borderId="258" xfId="0" applyNumberFormat="1" applyFont="1" applyFill="1" applyBorder="1" applyAlignment="1">
      <alignment horizontal="right" wrapText="1" indent="1"/>
    </xf>
    <xf numFmtId="165" fontId="29" fillId="0" borderId="0" xfId="0" applyNumberFormat="1" applyFont="1" applyFill="1" applyBorder="1" applyAlignment="1">
      <alignment horizontal="right" wrapText="1"/>
    </xf>
    <xf numFmtId="0" fontId="282" fillId="0" borderId="0" xfId="0" applyFont="1" applyFill="1" applyBorder="1" applyAlignment="1">
      <alignment horizontal="right" vertical="center" wrapText="1" indent="3"/>
    </xf>
    <xf numFmtId="0" fontId="282" fillId="63" borderId="0" xfId="0" applyFont="1" applyFill="1" applyBorder="1" applyAlignment="1">
      <alignment horizontal="right" vertical="center" wrapText="1"/>
    </xf>
    <xf numFmtId="0" fontId="282" fillId="63" borderId="0" xfId="0" applyFont="1" applyFill="1" applyBorder="1" applyAlignment="1">
      <alignment horizontal="right" vertical="center" wrapText="1" indent="3"/>
    </xf>
    <xf numFmtId="0" fontId="282" fillId="0" borderId="0" xfId="0" applyFont="1" applyAlignment="1">
      <alignment horizontal="right" vertical="center"/>
    </xf>
    <xf numFmtId="0" fontId="282" fillId="0" borderId="0" xfId="0" applyFont="1" applyAlignment="1">
      <alignment horizontal="right" vertical="center" indent="3"/>
    </xf>
    <xf numFmtId="49" fontId="29" fillId="0" borderId="0" xfId="0" applyNumberFormat="1" applyFont="1" applyFill="1" applyBorder="1"/>
    <xf numFmtId="165" fontId="29" fillId="0" borderId="0" xfId="77" applyNumberFormat="1" applyFont="1" applyFill="1" applyBorder="1"/>
    <xf numFmtId="2" fontId="29" fillId="0" borderId="0" xfId="0" applyNumberFormat="1" applyFont="1" applyFill="1" applyBorder="1"/>
    <xf numFmtId="0" fontId="267" fillId="0" borderId="258" xfId="0" applyNumberFormat="1" applyFont="1" applyFill="1" applyBorder="1" applyAlignment="1">
      <alignment horizontal="right" indent="1"/>
    </xf>
    <xf numFmtId="165" fontId="267" fillId="0" borderId="174" xfId="54" applyNumberFormat="1" applyFont="1" applyFill="1" applyBorder="1" applyAlignment="1">
      <alignment horizontal="right" indent="1"/>
    </xf>
    <xf numFmtId="165" fontId="267" fillId="0" borderId="173" xfId="0" applyNumberFormat="1" applyFont="1" applyFill="1" applyBorder="1" applyAlignment="1">
      <alignment horizontal="right" indent="1"/>
    </xf>
    <xf numFmtId="2" fontId="267" fillId="0" borderId="258" xfId="0" applyNumberFormat="1" applyFont="1" applyFill="1" applyBorder="1" applyAlignment="1">
      <alignment horizontal="right" indent="1"/>
    </xf>
    <xf numFmtId="0" fontId="29" fillId="0" borderId="176" xfId="80" applyNumberFormat="1" applyFont="1" applyFill="1" applyBorder="1" applyAlignment="1">
      <alignment horizontal="right"/>
    </xf>
    <xf numFmtId="0" fontId="29" fillId="0" borderId="173" xfId="80" applyNumberFormat="1" applyFont="1" applyFill="1" applyBorder="1" applyAlignment="1">
      <alignment horizontal="right"/>
    </xf>
    <xf numFmtId="0" fontId="29" fillId="0" borderId="174" xfId="80" applyNumberFormat="1" applyFont="1" applyFill="1" applyBorder="1" applyAlignment="1">
      <alignment horizontal="right"/>
    </xf>
    <xf numFmtId="0" fontId="29" fillId="0" borderId="156" xfId="80" applyNumberFormat="1" applyFont="1" applyFill="1" applyBorder="1" applyAlignment="1">
      <alignment horizontal="right"/>
    </xf>
    <xf numFmtId="0" fontId="29" fillId="0" borderId="173" xfId="0" applyNumberFormat="1" applyFont="1" applyFill="1" applyBorder="1" applyAlignment="1">
      <alignment horizontal="right"/>
    </xf>
    <xf numFmtId="0" fontId="29" fillId="0" borderId="174" xfId="0" applyNumberFormat="1" applyFont="1" applyFill="1" applyBorder="1" applyAlignment="1">
      <alignment horizontal="right"/>
    </xf>
    <xf numFmtId="0" fontId="29" fillId="0" borderId="0" xfId="0" applyFont="1" applyFill="1" applyBorder="1" applyAlignment="1">
      <alignment horizontal="left" vertical="center" wrapText="1" indent="1"/>
    </xf>
    <xf numFmtId="0" fontId="29" fillId="0" borderId="175" xfId="0" applyFont="1" applyFill="1" applyBorder="1" applyAlignment="1">
      <alignment horizontal="left" vertical="center" wrapText="1"/>
    </xf>
    <xf numFmtId="0" fontId="29" fillId="0" borderId="0" xfId="80" applyFont="1" applyFill="1"/>
    <xf numFmtId="0" fontId="29" fillId="0" borderId="0" xfId="0" applyFont="1" applyFill="1" applyBorder="1" applyAlignment="1">
      <alignment horizontal="left" vertical="center" wrapText="1" indent="1"/>
    </xf>
    <xf numFmtId="0" fontId="29" fillId="0" borderId="0" xfId="80" applyFont="1" applyFill="1"/>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1" fillId="0" borderId="0" xfId="955" quotePrefix="1" applyFont="1" applyBorder="1" applyAlignment="1">
      <alignment horizontal="center" vertical="center" wrapText="1"/>
    </xf>
    <xf numFmtId="0" fontId="166" fillId="0" borderId="0" xfId="0" applyFont="1" applyFill="1" applyAlignment="1">
      <alignment horizontal="left" vertical="top" indent="5"/>
    </xf>
    <xf numFmtId="164" fontId="29" fillId="0" borderId="361" xfId="0" applyNumberFormat="1" applyFont="1" applyFill="1" applyBorder="1" applyAlignment="1">
      <alignment horizontal="left" wrapText="1"/>
    </xf>
    <xf numFmtId="165" fontId="131" fillId="0" borderId="0" xfId="0" applyNumberFormat="1" applyFont="1" applyFill="1" applyAlignment="1">
      <alignment horizontal="right" indent="1"/>
    </xf>
    <xf numFmtId="165" fontId="131" fillId="0" borderId="0" xfId="0" applyNumberFormat="1" applyFont="1"/>
    <xf numFmtId="165" fontId="131" fillId="0" borderId="369" xfId="0" applyNumberFormat="1" applyFont="1" applyBorder="1"/>
    <xf numFmtId="165" fontId="131" fillId="0" borderId="258" xfId="0" applyNumberFormat="1" applyFont="1" applyBorder="1"/>
    <xf numFmtId="165" fontId="131" fillId="0" borderId="349" xfId="0" applyNumberFormat="1" applyFont="1" applyBorder="1"/>
    <xf numFmtId="165" fontId="188" fillId="0" borderId="369" xfId="1999" applyNumberFormat="1" applyFont="1" applyFill="1" applyBorder="1" applyAlignment="1">
      <alignment horizontal="right"/>
    </xf>
    <xf numFmtId="165" fontId="188" fillId="0" borderId="21" xfId="1999" applyNumberFormat="1" applyFont="1" applyFill="1" applyBorder="1" applyAlignment="1">
      <alignment horizontal="right"/>
    </xf>
    <xf numFmtId="165" fontId="131" fillId="0" borderId="21" xfId="0" applyNumberFormat="1" applyFont="1" applyBorder="1" applyAlignment="1">
      <alignment horizontal="right"/>
    </xf>
    <xf numFmtId="165" fontId="131" fillId="0" borderId="0" xfId="0" applyNumberFormat="1" applyFont="1" applyAlignment="1">
      <alignment horizontal="right"/>
    </xf>
    <xf numFmtId="165" fontId="131" fillId="0" borderId="369" xfId="0" applyNumberFormat="1" applyFont="1" applyBorder="1" applyAlignment="1">
      <alignment horizontal="right"/>
    </xf>
    <xf numFmtId="1" fontId="29" fillId="0" borderId="175" xfId="0" applyNumberFormat="1" applyFont="1" applyFill="1" applyBorder="1" applyAlignment="1">
      <alignment horizontal="right" wrapText="1" indent="1"/>
    </xf>
    <xf numFmtId="165" fontId="31" fillId="0" borderId="21" xfId="0" applyNumberFormat="1" applyFont="1" applyFill="1" applyBorder="1" applyAlignment="1">
      <alignment horizontal="right" wrapText="1" indent="1"/>
    </xf>
    <xf numFmtId="165" fontId="31" fillId="0" borderId="339" xfId="0" applyNumberFormat="1" applyFont="1" applyFill="1" applyBorder="1" applyAlignment="1">
      <alignment horizontal="right" wrapText="1" indent="1"/>
    </xf>
    <xf numFmtId="165" fontId="31" fillId="0" borderId="362" xfId="0" applyNumberFormat="1" applyFont="1" applyFill="1" applyBorder="1" applyAlignment="1">
      <alignment horizontal="right" indent="1"/>
    </xf>
    <xf numFmtId="165" fontId="31" fillId="0" borderId="362" xfId="0" applyNumberFormat="1" applyFont="1" applyFill="1" applyBorder="1" applyAlignment="1">
      <alignment horizontal="right" wrapText="1" indent="1"/>
    </xf>
    <xf numFmtId="165" fontId="31" fillId="0" borderId="362" xfId="80" applyNumberFormat="1" applyFont="1" applyFill="1" applyBorder="1" applyAlignment="1">
      <alignment horizontal="right"/>
    </xf>
    <xf numFmtId="165" fontId="31" fillId="0" borderId="18" xfId="0" applyNumberFormat="1" applyFont="1" applyFill="1" applyBorder="1" applyAlignment="1">
      <alignment horizontal="right" wrapText="1" indent="1"/>
    </xf>
    <xf numFmtId="0" fontId="180" fillId="0" borderId="0" xfId="0" applyFont="1" applyFill="1" applyBorder="1" applyAlignment="1">
      <alignment wrapText="1"/>
    </xf>
    <xf numFmtId="165" fontId="23" fillId="0" borderId="0" xfId="0" applyNumberFormat="1" applyFont="1" applyFill="1" applyBorder="1" applyAlignment="1">
      <alignment horizontal="right" vertical="center" wrapText="1"/>
    </xf>
    <xf numFmtId="165" fontId="294" fillId="0" borderId="0" xfId="0" applyNumberFormat="1" applyFont="1" applyFill="1" applyBorder="1" applyAlignment="1">
      <alignment horizontal="right" vertical="center" wrapText="1"/>
    </xf>
    <xf numFmtId="0" fontId="130" fillId="0" borderId="176" xfId="0" applyFont="1" applyFill="1" applyBorder="1" applyAlignment="1">
      <alignment horizontal="right" wrapText="1" indent="1"/>
    </xf>
    <xf numFmtId="0" fontId="131" fillId="0" borderId="176" xfId="0" applyFont="1" applyFill="1" applyBorder="1" applyAlignment="1">
      <alignment horizontal="right" wrapText="1" indent="1"/>
    </xf>
    <xf numFmtId="0" fontId="130" fillId="0" borderId="258" xfId="0" applyFont="1" applyFill="1" applyBorder="1" applyAlignment="1">
      <alignment horizontal="right" wrapText="1" indent="1"/>
    </xf>
    <xf numFmtId="0" fontId="131" fillId="0" borderId="258" xfId="0" applyFont="1" applyFill="1" applyBorder="1" applyAlignment="1">
      <alignment horizontal="right" wrapText="1" indent="1"/>
    </xf>
    <xf numFmtId="1" fontId="136" fillId="0" borderId="258" xfId="0" applyNumberFormat="1" applyFont="1" applyFill="1" applyBorder="1" applyAlignment="1">
      <alignment horizontal="right" wrapText="1" indent="1"/>
    </xf>
    <xf numFmtId="0" fontId="136" fillId="0" borderId="341" xfId="0" applyFont="1" applyFill="1" applyBorder="1" applyAlignment="1"/>
    <xf numFmtId="0" fontId="140" fillId="0" borderId="342" xfId="0" applyFont="1" applyFill="1" applyBorder="1" applyAlignment="1"/>
    <xf numFmtId="0" fontId="136" fillId="0" borderId="342" xfId="0" applyFont="1" applyFill="1" applyBorder="1" applyAlignment="1"/>
    <xf numFmtId="0" fontId="136" fillId="0" borderId="343" xfId="0" applyFont="1" applyFill="1" applyBorder="1" applyAlignment="1"/>
    <xf numFmtId="0" fontId="136" fillId="0" borderId="0" xfId="0" applyFont="1" applyFill="1" applyAlignment="1"/>
    <xf numFmtId="0" fontId="136" fillId="0" borderId="258" xfId="0" applyFont="1" applyFill="1" applyBorder="1" applyAlignment="1">
      <alignment horizontal="right"/>
    </xf>
    <xf numFmtId="1" fontId="136" fillId="0" borderId="258" xfId="0" applyNumberFormat="1" applyFont="1" applyFill="1" applyBorder="1" applyAlignment="1">
      <alignment horizontal="right"/>
    </xf>
    <xf numFmtId="0" fontId="136" fillId="0" borderId="174" xfId="0" applyFont="1" applyFill="1" applyBorder="1" applyAlignment="1">
      <alignment horizontal="right"/>
    </xf>
    <xf numFmtId="0" fontId="130" fillId="0" borderId="128" xfId="0" applyFont="1" applyFill="1" applyBorder="1" applyAlignment="1"/>
    <xf numFmtId="0" fontId="130" fillId="0" borderId="339" xfId="0" applyFont="1" applyFill="1" applyBorder="1" applyAlignment="1"/>
    <xf numFmtId="0" fontId="130" fillId="0" borderId="0" xfId="0" applyFont="1" applyFill="1" applyAlignment="1"/>
    <xf numFmtId="0" fontId="130" fillId="0" borderId="176" xfId="0" applyFont="1" applyFill="1" applyBorder="1" applyAlignment="1"/>
    <xf numFmtId="0" fontId="136" fillId="0" borderId="128" xfId="0" applyFont="1" applyFill="1" applyBorder="1" applyAlignment="1">
      <alignment horizontal="right"/>
    </xf>
    <xf numFmtId="0" fontId="136" fillId="0" borderId="339" xfId="0" applyFont="1" applyFill="1" applyBorder="1" applyAlignment="1">
      <alignment horizontal="right"/>
    </xf>
    <xf numFmtId="0" fontId="136" fillId="0" borderId="176" xfId="0" applyFont="1" applyFill="1" applyBorder="1" applyAlignment="1">
      <alignment horizontal="right"/>
    </xf>
    <xf numFmtId="0" fontId="136" fillId="0" borderId="0" xfId="0" applyFont="1" applyFill="1" applyAlignment="1">
      <alignment horizontal="right"/>
    </xf>
    <xf numFmtId="0" fontId="130" fillId="0" borderId="128" xfId="0" applyFont="1" applyFill="1" applyBorder="1" applyAlignment="1">
      <alignment horizontal="right"/>
    </xf>
    <xf numFmtId="0" fontId="130" fillId="0" borderId="339" xfId="0" applyFont="1" applyFill="1" applyBorder="1" applyAlignment="1">
      <alignment horizontal="right"/>
    </xf>
    <xf numFmtId="0" fontId="130" fillId="0" borderId="0" xfId="0" applyFont="1" applyFill="1" applyAlignment="1">
      <alignment horizontal="right"/>
    </xf>
    <xf numFmtId="0" fontId="130" fillId="0" borderId="128" xfId="0" applyFont="1" applyFill="1" applyBorder="1"/>
    <xf numFmtId="0" fontId="130" fillId="0" borderId="339" xfId="0" applyFont="1" applyFill="1" applyBorder="1"/>
    <xf numFmtId="0" fontId="130" fillId="0" borderId="176" xfId="0" applyFont="1" applyFill="1" applyBorder="1"/>
    <xf numFmtId="0" fontId="130" fillId="0" borderId="258" xfId="0" applyFont="1" applyFill="1" applyBorder="1" applyAlignment="1">
      <alignment horizontal="right"/>
    </xf>
    <xf numFmtId="1" fontId="130" fillId="0" borderId="258" xfId="0" applyNumberFormat="1" applyFont="1" applyFill="1" applyBorder="1" applyAlignment="1">
      <alignment horizontal="right"/>
    </xf>
    <xf numFmtId="0" fontId="130" fillId="0" borderId="174" xfId="0" applyFont="1" applyFill="1" applyBorder="1" applyAlignment="1">
      <alignment horizontal="right"/>
    </xf>
    <xf numFmtId="0" fontId="136" fillId="0" borderId="119" xfId="0" applyFont="1" applyFill="1" applyBorder="1" applyAlignment="1">
      <alignment horizontal="right" wrapText="1" indent="1"/>
    </xf>
    <xf numFmtId="0" fontId="130" fillId="0" borderId="0" xfId="0" applyFont="1" applyFill="1" applyAlignment="1">
      <alignment horizontal="right" indent="1"/>
    </xf>
    <xf numFmtId="0" fontId="136" fillId="0" borderId="128" xfId="0" applyFont="1" applyFill="1" applyBorder="1" applyAlignment="1">
      <alignment horizontal="right" indent="1"/>
    </xf>
    <xf numFmtId="1" fontId="136" fillId="0" borderId="119" xfId="0" applyNumberFormat="1" applyFont="1" applyFill="1" applyBorder="1" applyAlignment="1">
      <alignment horizontal="right" indent="1"/>
    </xf>
    <xf numFmtId="0" fontId="130" fillId="0" borderId="119" xfId="0" applyNumberFormat="1" applyFont="1" applyFill="1" applyBorder="1" applyAlignment="1">
      <alignment horizontal="right" indent="1"/>
    </xf>
    <xf numFmtId="165" fontId="136" fillId="0" borderId="119" xfId="0" applyNumberFormat="1" applyFont="1" applyFill="1" applyBorder="1" applyAlignment="1">
      <alignment horizontal="right" indent="1"/>
    </xf>
    <xf numFmtId="165" fontId="136" fillId="0" borderId="119" xfId="0" applyNumberFormat="1" applyFont="1" applyFill="1" applyBorder="1" applyAlignment="1">
      <alignment horizontal="right" wrapText="1" indent="1"/>
    </xf>
    <xf numFmtId="165" fontId="136" fillId="0" borderId="0" xfId="88" applyNumberFormat="1" applyFont="1" applyFill="1" applyAlignment="1">
      <alignment horizontal="right" indent="1"/>
    </xf>
    <xf numFmtId="3" fontId="130" fillId="0" borderId="119" xfId="88" applyNumberFormat="1" applyFont="1" applyFill="1" applyBorder="1" applyAlignment="1">
      <alignment horizontal="right" indent="1"/>
    </xf>
    <xf numFmtId="0" fontId="136" fillId="0" borderId="120" xfId="0" applyFont="1" applyFill="1" applyBorder="1" applyAlignment="1">
      <alignment horizontal="right" wrapText="1" indent="1"/>
    </xf>
    <xf numFmtId="165" fontId="130" fillId="0" borderId="120" xfId="0" applyNumberFormat="1" applyFont="1" applyFill="1" applyBorder="1" applyAlignment="1">
      <alignment horizontal="right" indent="1"/>
    </xf>
    <xf numFmtId="165" fontId="136" fillId="0" borderId="120" xfId="0" applyNumberFormat="1" applyFont="1" applyFill="1" applyBorder="1" applyAlignment="1">
      <alignment horizontal="right" wrapText="1" indent="1"/>
    </xf>
    <xf numFmtId="165" fontId="136" fillId="0" borderId="0" xfId="0" applyNumberFormat="1" applyFont="1" applyFill="1" applyBorder="1" applyAlignment="1">
      <alignment horizontal="right" wrapText="1" indent="1"/>
    </xf>
    <xf numFmtId="165" fontId="130" fillId="0" borderId="120" xfId="0" applyNumberFormat="1" applyFont="1" applyFill="1" applyBorder="1" applyAlignment="1">
      <alignment horizontal="right" wrapText="1" indent="1"/>
    </xf>
    <xf numFmtId="1" fontId="136" fillId="0" borderId="362" xfId="0" applyNumberFormat="1" applyFont="1" applyFill="1" applyBorder="1" applyAlignment="1">
      <alignment horizontal="right" indent="1"/>
    </xf>
    <xf numFmtId="0" fontId="136" fillId="0" borderId="362" xfId="0" applyFont="1" applyFill="1" applyBorder="1" applyAlignment="1">
      <alignment horizontal="right" wrapText="1" indent="1"/>
    </xf>
    <xf numFmtId="165" fontId="136" fillId="0" borderId="120" xfId="0" applyNumberFormat="1" applyFont="1" applyFill="1" applyBorder="1" applyAlignment="1">
      <alignment horizontal="right" indent="1"/>
    </xf>
    <xf numFmtId="1" fontId="136" fillId="0" borderId="20" xfId="0" applyNumberFormat="1" applyFont="1" applyFill="1" applyBorder="1" applyAlignment="1">
      <alignment horizontal="right" wrapText="1" indent="1"/>
    </xf>
    <xf numFmtId="0" fontId="136" fillId="0" borderId="20" xfId="0" applyFont="1" applyFill="1" applyBorder="1" applyAlignment="1">
      <alignment horizontal="right" indent="1"/>
    </xf>
    <xf numFmtId="1" fontId="136" fillId="0" borderId="369" xfId="0" applyNumberFormat="1" applyFont="1" applyFill="1" applyBorder="1" applyAlignment="1">
      <alignment horizontal="right" wrapText="1" indent="1"/>
    </xf>
    <xf numFmtId="0" fontId="130" fillId="0" borderId="20" xfId="0" applyFont="1" applyFill="1" applyBorder="1" applyAlignment="1">
      <alignment horizontal="right" indent="1"/>
    </xf>
    <xf numFmtId="1" fontId="136" fillId="0" borderId="158" xfId="0" applyNumberFormat="1" applyFont="1" applyFill="1" applyBorder="1" applyAlignment="1">
      <alignment horizontal="right" wrapText="1" indent="1"/>
    </xf>
    <xf numFmtId="0" fontId="136" fillId="0" borderId="158" xfId="0" applyFont="1" applyFill="1" applyBorder="1" applyAlignment="1">
      <alignment horizontal="right" indent="1"/>
    </xf>
    <xf numFmtId="0" fontId="130" fillId="0" borderId="158" xfId="0" applyFont="1" applyFill="1" applyBorder="1" applyAlignment="1">
      <alignment horizontal="right" indent="1"/>
    </xf>
    <xf numFmtId="1" fontId="136" fillId="0" borderId="160" xfId="0" applyNumberFormat="1" applyFont="1" applyFill="1" applyBorder="1" applyAlignment="1">
      <alignment horizontal="right" wrapText="1" indent="1"/>
    </xf>
    <xf numFmtId="0" fontId="136" fillId="0" borderId="160" xfId="0" applyFont="1" applyFill="1" applyBorder="1" applyAlignment="1">
      <alignment horizontal="right" indent="1"/>
    </xf>
    <xf numFmtId="1" fontId="130" fillId="0" borderId="359" xfId="0" applyNumberFormat="1" applyFont="1" applyFill="1" applyBorder="1" applyAlignment="1">
      <alignment horizontal="right" wrapText="1" indent="1"/>
    </xf>
    <xf numFmtId="0" fontId="130" fillId="0" borderId="359" xfId="0" applyFont="1" applyFill="1" applyBorder="1" applyAlignment="1">
      <alignment horizontal="right" indent="1"/>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46" fillId="0" borderId="119" xfId="0" applyFont="1" applyFill="1" applyBorder="1" applyAlignment="1">
      <alignment horizontal="right"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157" xfId="0" applyFont="1" applyFill="1" applyBorder="1" applyAlignment="1">
      <alignment horizontal="right" wrapText="1" indent="1"/>
    </xf>
    <xf numFmtId="2" fontId="130" fillId="0" borderId="0" xfId="0" applyNumberFormat="1" applyFont="1" applyFill="1" applyBorder="1" applyAlignment="1">
      <alignment horizontal="right" wrapText="1" indent="1"/>
    </xf>
    <xf numFmtId="2" fontId="130" fillId="0" borderId="362" xfId="0" applyNumberFormat="1" applyFont="1" applyFill="1" applyBorder="1" applyAlignment="1">
      <alignment horizontal="right" wrapText="1" indent="1"/>
    </xf>
    <xf numFmtId="2" fontId="136" fillId="0" borderId="176" xfId="0" applyNumberFormat="1" applyFont="1" applyFill="1" applyBorder="1" applyAlignment="1">
      <alignment horizontal="right" wrapText="1" indent="1"/>
    </xf>
    <xf numFmtId="2" fontId="136" fillId="0" borderId="0" xfId="0" applyNumberFormat="1" applyFont="1" applyFill="1" applyBorder="1" applyAlignment="1">
      <alignment horizontal="right" wrapText="1" indent="1"/>
    </xf>
    <xf numFmtId="165" fontId="31" fillId="0" borderId="21" xfId="0" applyNumberFormat="1" applyFont="1" applyFill="1" applyBorder="1" applyAlignment="1">
      <alignment horizontal="right" indent="1"/>
    </xf>
    <xf numFmtId="165" fontId="136" fillId="0" borderId="156" xfId="0" applyNumberFormat="1" applyFont="1" applyFill="1" applyBorder="1" applyAlignment="1">
      <alignment horizontal="right" wrapText="1" indent="1"/>
    </xf>
    <xf numFmtId="165" fontId="136" fillId="0" borderId="174" xfId="0" applyNumberFormat="1" applyFont="1" applyFill="1" applyBorder="1" applyAlignment="1">
      <alignment horizontal="right" wrapText="1" indent="1"/>
    </xf>
    <xf numFmtId="165" fontId="136" fillId="0" borderId="21" xfId="0" applyNumberFormat="1" applyFont="1" applyFill="1" applyBorder="1" applyAlignment="1">
      <alignment horizontal="right" wrapText="1" indent="1"/>
    </xf>
    <xf numFmtId="165" fontId="130" fillId="0" borderId="258" xfId="0" applyNumberFormat="1" applyFont="1" applyFill="1" applyBorder="1" applyAlignment="1">
      <alignment horizontal="right" wrapText="1" indent="1"/>
    </xf>
    <xf numFmtId="1" fontId="130" fillId="0" borderId="362" xfId="0" applyNumberFormat="1" applyFont="1" applyFill="1" applyBorder="1" applyAlignment="1">
      <alignment horizontal="right" wrapText="1" indent="1"/>
    </xf>
    <xf numFmtId="1" fontId="136" fillId="0" borderId="175" xfId="84" applyNumberFormat="1" applyFont="1" applyFill="1" applyBorder="1" applyAlignment="1">
      <alignment horizontal="right" indent="1"/>
    </xf>
    <xf numFmtId="0" fontId="141" fillId="0" borderId="258" xfId="0" applyFont="1" applyFill="1" applyBorder="1"/>
    <xf numFmtId="0" fontId="141" fillId="0" borderId="349" xfId="0" applyFont="1" applyFill="1" applyBorder="1"/>
    <xf numFmtId="0" fontId="141" fillId="0" borderId="119" xfId="0" applyFont="1" applyFill="1" applyBorder="1" applyAlignment="1">
      <alignment horizontal="right" indent="1"/>
    </xf>
    <xf numFmtId="1" fontId="141" fillId="0" borderId="119" xfId="0" applyNumberFormat="1" applyFont="1" applyFill="1" applyBorder="1" applyAlignment="1">
      <alignment horizontal="right" indent="1"/>
    </xf>
    <xf numFmtId="1" fontId="136" fillId="0" borderId="0" xfId="84" applyNumberFormat="1" applyFont="1" applyFill="1" applyBorder="1" applyAlignment="1">
      <alignment horizontal="right" indent="1"/>
    </xf>
    <xf numFmtId="1" fontId="136" fillId="0" borderId="362" xfId="0" applyNumberFormat="1" applyFont="1" applyFill="1" applyBorder="1" applyAlignment="1">
      <alignment horizontal="right" wrapText="1" indent="1"/>
    </xf>
    <xf numFmtId="0" fontId="141" fillId="0" borderId="362" xfId="0" applyFont="1" applyFill="1" applyBorder="1" applyAlignment="1">
      <alignment horizontal="right" indent="1"/>
    </xf>
    <xf numFmtId="0" fontId="141" fillId="0" borderId="128" xfId="0" applyFont="1" applyFill="1" applyBorder="1"/>
    <xf numFmtId="1" fontId="141" fillId="0" borderId="258" xfId="0" applyNumberFormat="1" applyFont="1" applyFill="1" applyBorder="1" applyAlignment="1">
      <alignment horizontal="right" indent="1"/>
    </xf>
    <xf numFmtId="0" fontId="141" fillId="0" borderId="339" xfId="0" applyFont="1" applyFill="1" applyBorder="1"/>
    <xf numFmtId="0" fontId="141" fillId="0" borderId="176" xfId="0" applyFont="1" applyFill="1" applyBorder="1"/>
    <xf numFmtId="0" fontId="141" fillId="0" borderId="258" xfId="0" applyFont="1" applyFill="1" applyBorder="1" applyAlignment="1">
      <alignment horizontal="right" indent="1"/>
    </xf>
    <xf numFmtId="1" fontId="141" fillId="0" borderId="362" xfId="0" applyNumberFormat="1" applyFont="1" applyFill="1" applyBorder="1" applyAlignment="1">
      <alignment horizontal="right" indent="1"/>
    </xf>
    <xf numFmtId="0" fontId="29" fillId="0" borderId="0" xfId="0" applyFont="1" applyFill="1" applyBorder="1" applyAlignment="1">
      <alignment horizontal="left" vertical="center" wrapText="1"/>
    </xf>
    <xf numFmtId="0" fontId="29" fillId="0" borderId="0" xfId="80" applyFont="1" applyFill="1"/>
    <xf numFmtId="0" fontId="136" fillId="0" borderId="0" xfId="0" applyFont="1" applyFill="1" applyAlignment="1">
      <alignment horizontal="right" indent="1"/>
    </xf>
    <xf numFmtId="0" fontId="136" fillId="0" borderId="174" xfId="0" applyFont="1" applyFill="1" applyBorder="1" applyAlignment="1">
      <alignment horizontal="right" indent="1"/>
    </xf>
    <xf numFmtId="0" fontId="136" fillId="0" borderId="174" xfId="0" applyFont="1" applyFill="1" applyBorder="1" applyAlignment="1">
      <alignment horizontal="right" wrapText="1" indent="1"/>
    </xf>
    <xf numFmtId="0" fontId="0" fillId="0" borderId="0" xfId="0" applyFill="1" applyProtection="1"/>
    <xf numFmtId="0" fontId="0" fillId="0" borderId="0" xfId="0" applyFill="1" applyBorder="1" applyProtection="1"/>
    <xf numFmtId="165" fontId="29" fillId="0" borderId="0" xfId="0" applyNumberFormat="1" applyFont="1" applyFill="1" applyBorder="1" applyAlignment="1">
      <alignment horizontal="left" vertical="center" wrapText="1"/>
    </xf>
    <xf numFmtId="165" fontId="29" fillId="0" borderId="0" xfId="80" applyNumberFormat="1" applyFont="1" applyFill="1" applyBorder="1" applyAlignment="1">
      <alignment horizontal="center"/>
    </xf>
    <xf numFmtId="165" fontId="31" fillId="0" borderId="349" xfId="80" applyNumberFormat="1" applyFont="1" applyFill="1" applyBorder="1" applyAlignment="1">
      <alignment horizontal="right"/>
    </xf>
    <xf numFmtId="0" fontId="220" fillId="0" borderId="0" xfId="0" applyFont="1" applyFill="1" applyAlignment="1">
      <alignment horizontal="left" indent="1"/>
    </xf>
    <xf numFmtId="0" fontId="267" fillId="0" borderId="0" xfId="77" applyNumberFormat="1" applyFont="1" applyFill="1" applyBorder="1" applyAlignment="1">
      <alignment horizontal="right" indent="1"/>
    </xf>
    <xf numFmtId="165" fontId="29" fillId="0" borderId="18" xfId="0" applyNumberFormat="1" applyFont="1" applyFill="1" applyBorder="1" applyAlignment="1">
      <alignment horizontal="right" indent="1"/>
    </xf>
    <xf numFmtId="165" fontId="136" fillId="0" borderId="176" xfId="0" applyNumberFormat="1" applyFont="1" applyFill="1" applyBorder="1" applyAlignment="1">
      <alignment horizontal="right" indent="1"/>
    </xf>
    <xf numFmtId="165" fontId="136" fillId="0" borderId="0" xfId="0" applyNumberFormat="1" applyFont="1" applyFill="1" applyBorder="1" applyAlignment="1">
      <alignment vertical="center"/>
    </xf>
    <xf numFmtId="166" fontId="130" fillId="0" borderId="176" xfId="0" applyNumberFormat="1" applyFont="1" applyFill="1" applyBorder="1" applyAlignment="1">
      <alignment horizontal="right" indent="1"/>
    </xf>
    <xf numFmtId="166" fontId="130" fillId="0" borderId="119" xfId="0" applyNumberFormat="1" applyFont="1" applyFill="1" applyBorder="1" applyAlignment="1">
      <alignment horizontal="right" indent="1"/>
    </xf>
    <xf numFmtId="3" fontId="130" fillId="0" borderId="119" xfId="0" applyNumberFormat="1" applyFont="1" applyFill="1" applyBorder="1" applyAlignment="1">
      <alignment horizontal="right" indent="1"/>
    </xf>
    <xf numFmtId="165" fontId="130" fillId="0" borderId="0" xfId="0" applyNumberFormat="1" applyFont="1" applyFill="1" applyBorder="1" applyAlignment="1">
      <alignment vertical="center"/>
    </xf>
    <xf numFmtId="4" fontId="136" fillId="0" borderId="176"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6" fontId="136" fillId="0" borderId="174" xfId="0" applyNumberFormat="1" applyFont="1" applyFill="1" applyBorder="1" applyAlignment="1">
      <alignment horizontal="right" indent="1"/>
    </xf>
    <xf numFmtId="4" fontId="130" fillId="0" borderId="176" xfId="0" applyNumberFormat="1" applyFont="1" applyFill="1" applyBorder="1" applyAlignment="1">
      <alignment horizontal="right" indent="1"/>
    </xf>
    <xf numFmtId="4" fontId="130" fillId="0" borderId="119" xfId="0" applyNumberFormat="1" applyFont="1" applyFill="1" applyBorder="1" applyAlignment="1">
      <alignment horizontal="right" indent="1"/>
    </xf>
    <xf numFmtId="166" fontId="130" fillId="0" borderId="174" xfId="0" applyNumberFormat="1" applyFont="1" applyFill="1" applyBorder="1" applyAlignment="1">
      <alignment horizontal="right" indent="1"/>
    </xf>
    <xf numFmtId="165" fontId="137" fillId="0" borderId="258" xfId="0" applyNumberFormat="1" applyFont="1" applyFill="1" applyBorder="1" applyAlignment="1">
      <alignment horizontal="right" indent="1"/>
    </xf>
    <xf numFmtId="166" fontId="136" fillId="0" borderId="258" xfId="0" applyNumberFormat="1" applyFont="1" applyFill="1" applyBorder="1" applyAlignment="1">
      <alignment horizontal="right" indent="1"/>
    </xf>
    <xf numFmtId="1" fontId="136" fillId="0" borderId="258" xfId="0" applyNumberFormat="1" applyFont="1" applyFill="1" applyBorder="1" applyAlignment="1">
      <alignment horizontal="right" indent="1"/>
    </xf>
    <xf numFmtId="2" fontId="136" fillId="0" borderId="258" xfId="0" applyNumberFormat="1" applyFont="1" applyFill="1" applyBorder="1" applyAlignment="1">
      <alignment horizontal="right" indent="1"/>
    </xf>
    <xf numFmtId="166" fontId="136" fillId="0" borderId="183" xfId="0" applyNumberFormat="1" applyFont="1" applyFill="1" applyBorder="1" applyAlignment="1">
      <alignment horizontal="right" indent="1"/>
    </xf>
    <xf numFmtId="3" fontId="136" fillId="0" borderId="258" xfId="0" applyNumberFormat="1" applyFont="1" applyFill="1" applyBorder="1" applyAlignment="1">
      <alignment horizontal="right" indent="1"/>
    </xf>
    <xf numFmtId="166" fontId="130" fillId="0" borderId="258" xfId="0" applyNumberFormat="1" applyFont="1" applyFill="1" applyBorder="1" applyAlignment="1">
      <alignment horizontal="right" indent="1"/>
    </xf>
    <xf numFmtId="166" fontId="130" fillId="0" borderId="183" xfId="0" applyNumberFormat="1" applyFont="1" applyFill="1" applyBorder="1" applyAlignment="1">
      <alignment horizontal="right" indent="1"/>
    </xf>
    <xf numFmtId="3" fontId="130" fillId="0" borderId="258" xfId="0" applyNumberFormat="1" applyFont="1" applyFill="1" applyBorder="1" applyAlignment="1">
      <alignment horizontal="right" indent="1"/>
    </xf>
    <xf numFmtId="1" fontId="136" fillId="0" borderId="176" xfId="0" applyNumberFormat="1" applyFont="1" applyFill="1" applyBorder="1" applyAlignment="1">
      <alignment horizontal="right" indent="1"/>
    </xf>
    <xf numFmtId="1" fontId="136" fillId="0" borderId="174" xfId="0" applyNumberFormat="1" applyFont="1" applyFill="1" applyBorder="1" applyAlignment="1">
      <alignment horizontal="right" indent="1"/>
    </xf>
    <xf numFmtId="0" fontId="130" fillId="0" borderId="258" xfId="0" applyNumberFormat="1" applyFont="1" applyFill="1" applyBorder="1" applyAlignment="1">
      <alignment horizontal="right" indent="1"/>
    </xf>
    <xf numFmtId="0" fontId="136" fillId="0" borderId="258" xfId="0" applyNumberFormat="1" applyFont="1" applyFill="1" applyBorder="1" applyAlignment="1">
      <alignment horizontal="right" indent="1"/>
    </xf>
    <xf numFmtId="0" fontId="136" fillId="0" borderId="174" xfId="0" applyNumberFormat="1" applyFont="1" applyFill="1" applyBorder="1" applyAlignment="1">
      <alignment horizontal="right" indent="1"/>
    </xf>
    <xf numFmtId="0" fontId="130" fillId="0" borderId="174" xfId="0" applyNumberFormat="1" applyFont="1" applyFill="1" applyBorder="1" applyAlignment="1">
      <alignment horizontal="right" indent="1"/>
    </xf>
    <xf numFmtId="0" fontId="130" fillId="0" borderId="258" xfId="0" applyNumberFormat="1" applyFont="1" applyFill="1" applyBorder="1" applyAlignment="1">
      <alignment horizontal="right"/>
    </xf>
    <xf numFmtId="0" fontId="136" fillId="0" borderId="176" xfId="0" applyNumberFormat="1" applyFont="1" applyFill="1" applyBorder="1" applyAlignment="1">
      <alignment horizontal="right" indent="1"/>
    </xf>
    <xf numFmtId="0" fontId="130" fillId="0" borderId="0" xfId="0" applyNumberFormat="1" applyFont="1" applyFill="1" applyAlignment="1">
      <alignment horizontal="right" indent="1"/>
    </xf>
    <xf numFmtId="2" fontId="29" fillId="0" borderId="0" xfId="0" applyNumberFormat="1" applyFont="1" applyFill="1" applyBorder="1" applyAlignment="1">
      <alignment horizontal="right"/>
    </xf>
    <xf numFmtId="0" fontId="282" fillId="0" borderId="0" xfId="0" applyFont="1" applyBorder="1" applyAlignment="1">
      <alignment horizontal="right" vertical="center" wrapText="1" indent="3"/>
    </xf>
    <xf numFmtId="0" fontId="282" fillId="0" borderId="0" xfId="0" applyFont="1" applyBorder="1" applyAlignment="1">
      <alignment horizontal="right" vertical="center"/>
    </xf>
    <xf numFmtId="0" fontId="29" fillId="0" borderId="350" xfId="0" applyFont="1" applyFill="1" applyBorder="1" applyAlignment="1">
      <alignment horizontal="right" wrapText="1" indent="1"/>
    </xf>
    <xf numFmtId="165" fontId="175" fillId="0" borderId="0" xfId="0" applyNumberFormat="1" applyFont="1" applyBorder="1"/>
    <xf numFmtId="0" fontId="29" fillId="0" borderId="0" xfId="0" applyNumberFormat="1" applyFont="1" applyFill="1" applyBorder="1" applyAlignment="1">
      <alignment horizontal="right" indent="1"/>
    </xf>
    <xf numFmtId="1" fontId="282" fillId="0" borderId="0" xfId="0" applyNumberFormat="1" applyFont="1" applyBorder="1" applyAlignment="1">
      <alignment horizontal="right" vertical="center"/>
    </xf>
    <xf numFmtId="1" fontId="136" fillId="0" borderId="18"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1" fontId="130" fillId="0" borderId="18" xfId="0" applyNumberFormat="1" applyFont="1" applyFill="1" applyBorder="1" applyAlignment="1">
      <alignment horizontal="right" indent="1"/>
    </xf>
    <xf numFmtId="2" fontId="136" fillId="0" borderId="18" xfId="0" applyNumberFormat="1" applyFont="1" applyFill="1" applyBorder="1" applyAlignment="1">
      <alignment horizontal="right" indent="1"/>
    </xf>
    <xf numFmtId="2" fontId="136" fillId="0" borderId="339" xfId="0" applyNumberFormat="1" applyFont="1" applyFill="1" applyBorder="1" applyAlignment="1">
      <alignment horizontal="right" indent="1"/>
    </xf>
    <xf numFmtId="2" fontId="136" fillId="0" borderId="0" xfId="0" applyNumberFormat="1" applyFont="1" applyFill="1" applyBorder="1" applyAlignment="1">
      <alignment horizontal="right" indent="1"/>
    </xf>
    <xf numFmtId="2" fontId="130" fillId="0" borderId="18" xfId="0" applyNumberFormat="1" applyFont="1" applyFill="1" applyBorder="1" applyAlignment="1">
      <alignment horizontal="right" indent="1"/>
    </xf>
    <xf numFmtId="2" fontId="130" fillId="0" borderId="176" xfId="0" applyNumberFormat="1" applyFont="1" applyFill="1" applyBorder="1" applyAlignment="1">
      <alignment horizontal="right" indent="1"/>
    </xf>
    <xf numFmtId="2" fontId="29" fillId="0" borderId="128"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31" fillId="0" borderId="0" xfId="0" applyNumberFormat="1" applyFont="1" applyFill="1" applyBorder="1" applyAlignment="1">
      <alignment horizontal="right" wrapText="1" indent="1"/>
    </xf>
    <xf numFmtId="2" fontId="31" fillId="0" borderId="128" xfId="0" applyNumberFormat="1" applyFont="1" applyFill="1" applyBorder="1" applyAlignment="1">
      <alignment horizontal="right" wrapText="1" indent="1"/>
    </xf>
    <xf numFmtId="2" fontId="31" fillId="0" borderId="173" xfId="0" applyNumberFormat="1" applyFont="1" applyFill="1" applyBorder="1" applyAlignment="1">
      <alignment horizontal="right" wrapText="1" indent="1"/>
    </xf>
    <xf numFmtId="2" fontId="29" fillId="0" borderId="156" xfId="0" applyNumberFormat="1" applyFont="1" applyFill="1" applyBorder="1" applyAlignment="1">
      <alignment horizontal="right" wrapText="1" indent="1"/>
    </xf>
    <xf numFmtId="2" fontId="29" fillId="0" borderId="173" xfId="0" applyNumberFormat="1" applyFont="1" applyFill="1" applyBorder="1" applyAlignment="1">
      <alignment horizontal="right" wrapText="1" indent="1"/>
    </xf>
    <xf numFmtId="0" fontId="220" fillId="0" borderId="0" xfId="0" applyFont="1" applyFill="1" applyAlignment="1">
      <alignment horizontal="left" wrapText="1" indent="1"/>
    </xf>
    <xf numFmtId="0" fontId="29" fillId="0" borderId="0" xfId="0" applyFont="1" applyFill="1" applyBorder="1" applyAlignment="1">
      <alignment horizontal="left" wrapText="1" indent="1"/>
    </xf>
    <xf numFmtId="0" fontId="29" fillId="0" borderId="167" xfId="0" applyFont="1" applyFill="1" applyBorder="1" applyAlignment="1">
      <alignment horizontal="center" vertical="center" wrapText="1"/>
    </xf>
    <xf numFmtId="0" fontId="29" fillId="0" borderId="171" xfId="0" applyFont="1" applyFill="1" applyBorder="1" applyAlignment="1">
      <alignment horizontal="center" vertical="center" wrapText="1"/>
    </xf>
    <xf numFmtId="0" fontId="224" fillId="0" borderId="0" xfId="56" applyFont="1" applyFill="1" applyAlignment="1" applyProtection="1">
      <alignment horizontal="left"/>
    </xf>
    <xf numFmtId="0" fontId="244" fillId="0" borderId="0" xfId="56" applyFont="1" applyFill="1" applyAlignment="1" applyProtection="1">
      <alignment horizontal="left" vertical="top"/>
    </xf>
    <xf numFmtId="0" fontId="29" fillId="0" borderId="168" xfId="0" applyFont="1" applyFill="1" applyBorder="1" applyAlignment="1">
      <alignment horizontal="center" vertical="center" wrapText="1"/>
    </xf>
    <xf numFmtId="0" fontId="29" fillId="0" borderId="172" xfId="0" applyFont="1" applyFill="1" applyBorder="1" applyAlignment="1">
      <alignment horizontal="center" vertical="center" wrapText="1"/>
    </xf>
    <xf numFmtId="0" fontId="29" fillId="0" borderId="166" xfId="0" applyFont="1" applyFill="1" applyBorder="1" applyAlignment="1">
      <alignment horizontal="center" vertical="center" wrapText="1"/>
    </xf>
    <xf numFmtId="0" fontId="29" fillId="0" borderId="170" xfId="0" applyFont="1" applyFill="1" applyBorder="1" applyAlignment="1">
      <alignment horizontal="center" vertical="center" wrapText="1"/>
    </xf>
    <xf numFmtId="0" fontId="29" fillId="0" borderId="282" xfId="0" applyFont="1" applyFill="1" applyBorder="1" applyAlignment="1">
      <alignment horizontal="center" vertical="center" wrapText="1"/>
    </xf>
    <xf numFmtId="0" fontId="29" fillId="0" borderId="223"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29" xfId="0" applyFont="1" applyFill="1" applyBorder="1" applyAlignment="1">
      <alignment horizontal="left" vertical="center" wrapText="1"/>
    </xf>
    <xf numFmtId="0" fontId="29" fillId="0" borderId="163" xfId="0" applyFont="1" applyFill="1" applyBorder="1" applyAlignment="1">
      <alignment horizontal="left" vertical="center" wrapText="1"/>
    </xf>
    <xf numFmtId="0" fontId="29" fillId="0" borderId="31" xfId="0" applyFont="1" applyFill="1" applyBorder="1" applyAlignment="1">
      <alignment horizontal="center" vertical="center" wrapText="1"/>
    </xf>
    <xf numFmtId="0" fontId="29" fillId="0" borderId="165" xfId="0" applyFont="1" applyFill="1" applyBorder="1" applyAlignment="1">
      <alignment horizontal="center" vertical="center" wrapText="1"/>
    </xf>
    <xf numFmtId="0" fontId="29" fillId="0" borderId="176" xfId="0" applyFont="1" applyFill="1" applyBorder="1" applyAlignment="1">
      <alignment horizontal="left" vertical="center" wrapText="1"/>
    </xf>
    <xf numFmtId="0" fontId="29" fillId="0" borderId="157" xfId="0" applyFont="1" applyFill="1" applyBorder="1" applyAlignment="1">
      <alignment horizontal="left" vertical="center" wrapText="1"/>
    </xf>
    <xf numFmtId="0" fontId="29" fillId="0" borderId="70" xfId="0" applyFont="1" applyFill="1" applyBorder="1" applyAlignment="1">
      <alignment horizontal="left" vertical="center" wrapText="1"/>
    </xf>
    <xf numFmtId="0" fontId="29" fillId="0" borderId="71" xfId="0" applyFont="1" applyFill="1" applyBorder="1" applyAlignment="1">
      <alignment horizontal="left" vertical="center" wrapText="1"/>
    </xf>
    <xf numFmtId="0" fontId="172" fillId="0" borderId="0" xfId="56" applyFont="1" applyFill="1" applyAlignment="1" applyProtection="1">
      <alignment horizontal="left"/>
    </xf>
    <xf numFmtId="0" fontId="245" fillId="0" borderId="0" xfId="56" applyFont="1" applyFill="1" applyAlignment="1" applyProtection="1">
      <alignment horizontal="left" vertical="top"/>
    </xf>
    <xf numFmtId="0" fontId="29" fillId="0" borderId="175" xfId="0" applyFont="1" applyFill="1" applyBorder="1" applyAlignment="1">
      <alignment horizontal="left" vertical="center" wrapText="1"/>
    </xf>
    <xf numFmtId="0" fontId="29" fillId="0" borderId="178" xfId="0" applyFont="1" applyFill="1" applyBorder="1" applyAlignment="1">
      <alignment horizontal="left" vertical="center" wrapText="1"/>
    </xf>
    <xf numFmtId="0" fontId="29" fillId="0" borderId="175" xfId="0" applyFont="1" applyFill="1" applyBorder="1" applyAlignment="1">
      <alignment horizontal="center" vertical="center" wrapText="1"/>
    </xf>
    <xf numFmtId="0" fontId="29" fillId="0" borderId="178" xfId="0" applyFont="1" applyFill="1" applyBorder="1" applyAlignment="1">
      <alignment horizontal="center" vertical="center" wrapText="1"/>
    </xf>
    <xf numFmtId="0" fontId="29" fillId="0" borderId="0" xfId="80" applyFont="1" applyFill="1"/>
    <xf numFmtId="0" fontId="29" fillId="0" borderId="157" xfId="0" applyFont="1" applyFill="1" applyBorder="1" applyAlignment="1">
      <alignment horizontal="center" vertical="center" wrapText="1"/>
    </xf>
    <xf numFmtId="0" fontId="29" fillId="0" borderId="167" xfId="0" applyFont="1" applyFill="1" applyBorder="1" applyAlignment="1">
      <alignment horizontal="center" vertical="center"/>
    </xf>
    <xf numFmtId="0" fontId="29" fillId="0" borderId="168" xfId="0" applyFont="1" applyFill="1" applyBorder="1" applyAlignment="1">
      <alignment horizontal="center" vertical="center"/>
    </xf>
    <xf numFmtId="0" fontId="29" fillId="0" borderId="110" xfId="0" applyFont="1" applyFill="1" applyBorder="1" applyAlignment="1">
      <alignment horizontal="center" vertical="center" wrapText="1"/>
    </xf>
    <xf numFmtId="0" fontId="29" fillId="0" borderId="160" xfId="0" applyFont="1" applyFill="1" applyBorder="1" applyAlignment="1">
      <alignment horizontal="center" vertical="center" wrapText="1"/>
    </xf>
    <xf numFmtId="0" fontId="29" fillId="0" borderId="125" xfId="0" applyFont="1" applyFill="1" applyBorder="1" applyAlignment="1">
      <alignment horizontal="center" vertical="center" wrapText="1"/>
    </xf>
    <xf numFmtId="0" fontId="29" fillId="0" borderId="111" xfId="0" applyFont="1" applyFill="1" applyBorder="1" applyAlignment="1">
      <alignment horizontal="center" vertical="center"/>
    </xf>
    <xf numFmtId="0" fontId="29" fillId="0" borderId="181" xfId="0" applyFont="1" applyFill="1" applyBorder="1" applyAlignment="1">
      <alignment horizontal="center" vertical="center"/>
    </xf>
    <xf numFmtId="0" fontId="29" fillId="0" borderId="0" xfId="0" applyFont="1" applyFill="1" applyAlignment="1">
      <alignment horizontal="left" wrapText="1" indent="1"/>
    </xf>
    <xf numFmtId="0" fontId="29" fillId="0" borderId="0" xfId="0" applyFont="1" applyFill="1" applyAlignment="1">
      <alignment horizontal="left" vertical="center" wrapText="1"/>
    </xf>
    <xf numFmtId="0" fontId="204" fillId="0" borderId="0" xfId="0" applyFont="1" applyFill="1" applyAlignment="1">
      <alignment horizontal="left"/>
    </xf>
    <xf numFmtId="0" fontId="29" fillId="0" borderId="109" xfId="0" applyFont="1" applyFill="1" applyBorder="1" applyAlignment="1">
      <alignment horizontal="center" vertical="center" wrapText="1"/>
    </xf>
    <xf numFmtId="0" fontId="29" fillId="0" borderId="127" xfId="0" applyFont="1" applyFill="1" applyBorder="1" applyAlignment="1">
      <alignment horizontal="center" vertical="center" wrapText="1"/>
    </xf>
    <xf numFmtId="0" fontId="29" fillId="0" borderId="158" xfId="0" applyFont="1" applyFill="1" applyBorder="1" applyAlignment="1">
      <alignment horizontal="center" vertical="center" wrapText="1"/>
    </xf>
    <xf numFmtId="0" fontId="29" fillId="0" borderId="179"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126" xfId="0" applyFont="1" applyFill="1" applyBorder="1" applyAlignment="1">
      <alignment horizontal="center" vertical="center" wrapText="1"/>
    </xf>
    <xf numFmtId="0" fontId="205" fillId="0" borderId="0" xfId="0" applyFont="1" applyFill="1" applyAlignment="1">
      <alignment horizontal="left" vertical="top"/>
    </xf>
    <xf numFmtId="0" fontId="204" fillId="0" borderId="0" xfId="0" applyFont="1" applyFill="1" applyAlignment="1">
      <alignment horizontal="left" vertical="top"/>
    </xf>
    <xf numFmtId="0" fontId="29" fillId="0" borderId="105" xfId="0" applyFont="1" applyFill="1" applyBorder="1" applyAlignment="1">
      <alignment horizontal="center" vertical="center" wrapText="1"/>
    </xf>
    <xf numFmtId="0" fontId="29" fillId="0" borderId="106"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18" xfId="0" applyFont="1" applyFill="1" applyBorder="1" applyAlignment="1">
      <alignment horizontal="center" vertical="center" wrapText="1"/>
    </xf>
    <xf numFmtId="0" fontId="29" fillId="0" borderId="124" xfId="0" applyFont="1" applyFill="1" applyBorder="1" applyAlignment="1">
      <alignment horizontal="center" vertical="center" wrapText="1"/>
    </xf>
    <xf numFmtId="0" fontId="29" fillId="0" borderId="144" xfId="80" applyFont="1" applyFill="1" applyBorder="1" applyAlignment="1">
      <alignment horizontal="center" vertical="center" wrapText="1"/>
    </xf>
    <xf numFmtId="0" fontId="29" fillId="0" borderId="146" xfId="80" applyFont="1" applyFill="1" applyBorder="1" applyAlignment="1">
      <alignment horizontal="center" vertical="center" wrapText="1"/>
    </xf>
    <xf numFmtId="0" fontId="29" fillId="0" borderId="142" xfId="80" applyFont="1" applyFill="1" applyBorder="1" applyAlignment="1">
      <alignment horizontal="center" vertical="center" wrapText="1"/>
    </xf>
    <xf numFmtId="0" fontId="29" fillId="0" borderId="144" xfId="80" applyFont="1" applyFill="1" applyBorder="1" applyAlignment="1">
      <alignment horizontal="center" vertical="center"/>
    </xf>
    <xf numFmtId="0" fontId="29" fillId="0" borderId="142" xfId="80" applyFont="1" applyFill="1" applyBorder="1" applyAlignment="1">
      <alignment horizontal="center" vertical="center"/>
    </xf>
    <xf numFmtId="0" fontId="29" fillId="0" borderId="129" xfId="80" applyFont="1" applyFill="1" applyBorder="1" applyAlignment="1">
      <alignment horizontal="left" vertical="center" wrapText="1" indent="1"/>
    </xf>
    <xf numFmtId="0" fontId="29" fillId="0" borderId="130" xfId="80" applyFont="1" applyFill="1" applyBorder="1" applyAlignment="1">
      <alignment horizontal="left" vertical="center" wrapText="1" indent="1"/>
    </xf>
    <xf numFmtId="0" fontId="29" fillId="0" borderId="112" xfId="80" applyFont="1" applyFill="1" applyBorder="1" applyAlignment="1">
      <alignment horizontal="center" wrapText="1"/>
    </xf>
    <xf numFmtId="0" fontId="29" fillId="0" borderId="113" xfId="80" applyFont="1" applyFill="1" applyBorder="1" applyAlignment="1">
      <alignment horizontal="center" wrapText="1"/>
    </xf>
    <xf numFmtId="0" fontId="29" fillId="0" borderId="0" xfId="80" applyFont="1" applyFill="1" applyBorder="1" applyAlignment="1">
      <alignment horizontal="center" wrapText="1"/>
    </xf>
    <xf numFmtId="0" fontId="29" fillId="0" borderId="14" xfId="80" applyFont="1" applyFill="1" applyBorder="1" applyAlignment="1">
      <alignment horizontal="center" wrapText="1"/>
    </xf>
    <xf numFmtId="0" fontId="29" fillId="0" borderId="145" xfId="80" applyFont="1" applyFill="1" applyBorder="1" applyAlignment="1">
      <alignment horizontal="center" vertical="center" wrapText="1"/>
    </xf>
    <xf numFmtId="0" fontId="29" fillId="0" borderId="149" xfId="80" applyFont="1" applyFill="1" applyBorder="1" applyAlignment="1">
      <alignment horizontal="center" vertical="center" wrapText="1"/>
    </xf>
    <xf numFmtId="0" fontId="29" fillId="0" borderId="135" xfId="80" applyFont="1" applyFill="1" applyBorder="1" applyAlignment="1">
      <alignment horizontal="center" vertical="center" wrapText="1"/>
    </xf>
    <xf numFmtId="0" fontId="29" fillId="0" borderId="120" xfId="80" applyFont="1" applyFill="1" applyBorder="1" applyAlignment="1">
      <alignment horizontal="center" vertical="center" wrapText="1"/>
    </xf>
    <xf numFmtId="0" fontId="29" fillId="0" borderId="182" xfId="80" applyFont="1" applyFill="1" applyBorder="1" applyAlignment="1">
      <alignment horizontal="center" vertical="center" wrapText="1"/>
    </xf>
    <xf numFmtId="0" fontId="29" fillId="0" borderId="148" xfId="80" applyFont="1" applyFill="1" applyBorder="1" applyAlignment="1">
      <alignment horizontal="center" vertical="center" wrapText="1"/>
    </xf>
    <xf numFmtId="0" fontId="29" fillId="0" borderId="148" xfId="80" applyFont="1" applyFill="1" applyBorder="1" applyAlignment="1">
      <alignment horizontal="center" vertical="center"/>
    </xf>
    <xf numFmtId="0" fontId="29" fillId="0" borderId="152" xfId="80" applyFont="1" applyFill="1" applyBorder="1" applyAlignment="1">
      <alignment horizontal="center" vertical="center" wrapText="1"/>
    </xf>
    <xf numFmtId="0" fontId="29" fillId="0" borderId="143" xfId="80" applyFont="1" applyFill="1" applyBorder="1" applyAlignment="1">
      <alignment horizontal="center" vertical="center" wrapText="1"/>
    </xf>
    <xf numFmtId="0" fontId="29" fillId="0" borderId="152" xfId="80" applyFont="1" applyFill="1" applyBorder="1" applyAlignment="1">
      <alignment horizontal="center" vertical="center"/>
    </xf>
    <xf numFmtId="0" fontId="29" fillId="0" borderId="143" xfId="80" applyFont="1" applyFill="1" applyBorder="1" applyAlignment="1">
      <alignment horizontal="center" vertical="center"/>
    </xf>
    <xf numFmtId="0" fontId="29" fillId="0" borderId="145" xfId="80" applyFont="1" applyFill="1" applyBorder="1" applyAlignment="1">
      <alignment horizontal="center" vertical="center"/>
    </xf>
    <xf numFmtId="0" fontId="29" fillId="0" borderId="135" xfId="0" applyFont="1" applyFill="1" applyBorder="1" applyAlignment="1">
      <alignment horizontal="center" vertical="center" wrapText="1"/>
    </xf>
    <xf numFmtId="0" fontId="29" fillId="0" borderId="184" xfId="0" applyFont="1" applyFill="1" applyBorder="1" applyAlignment="1">
      <alignment horizontal="center" vertical="center" wrapText="1"/>
    </xf>
    <xf numFmtId="0" fontId="29" fillId="0" borderId="137" xfId="80" applyFont="1" applyFill="1" applyBorder="1" applyAlignment="1">
      <alignment horizontal="center" vertical="center" wrapText="1"/>
    </xf>
    <xf numFmtId="0" fontId="29" fillId="0" borderId="184" xfId="80" applyFont="1" applyFill="1" applyBorder="1" applyAlignment="1">
      <alignment horizontal="center" vertical="center" wrapText="1"/>
    </xf>
    <xf numFmtId="0" fontId="29" fillId="0" borderId="147" xfId="80" applyFont="1" applyFill="1" applyBorder="1" applyAlignment="1">
      <alignment horizontal="center" vertical="center" wrapText="1"/>
    </xf>
    <xf numFmtId="0" fontId="29" fillId="0" borderId="173" xfId="80" applyFont="1" applyFill="1" applyBorder="1" applyAlignment="1">
      <alignment horizontal="center" vertical="center" wrapText="1"/>
    </xf>
    <xf numFmtId="0" fontId="29" fillId="0" borderId="174" xfId="80" applyFont="1" applyFill="1" applyBorder="1" applyAlignment="1">
      <alignment horizontal="center" vertical="center" wrapText="1"/>
    </xf>
    <xf numFmtId="0" fontId="29" fillId="0" borderId="136" xfId="80" applyFont="1" applyFill="1" applyBorder="1" applyAlignment="1">
      <alignment horizontal="center" vertical="center" wrapText="1"/>
    </xf>
    <xf numFmtId="0" fontId="29" fillId="0" borderId="156" xfId="80" applyFont="1" applyFill="1" applyBorder="1" applyAlignment="1">
      <alignment horizontal="center" vertical="center" wrapText="1"/>
    </xf>
    <xf numFmtId="0" fontId="29" fillId="0" borderId="185" xfId="80" applyFont="1" applyFill="1" applyBorder="1" applyAlignment="1">
      <alignment horizontal="center" vertical="center" wrapText="1"/>
    </xf>
    <xf numFmtId="0" fontId="29" fillId="0" borderId="148" xfId="76" applyFont="1" applyFill="1" applyBorder="1" applyAlignment="1">
      <alignment horizontal="center" vertical="center"/>
    </xf>
    <xf numFmtId="0" fontId="29" fillId="0" borderId="142" xfId="76" applyFont="1" applyFill="1" applyBorder="1" applyAlignment="1">
      <alignment horizontal="center" vertical="center"/>
    </xf>
    <xf numFmtId="0" fontId="29" fillId="0" borderId="112" xfId="76" applyFont="1" applyFill="1" applyBorder="1" applyAlignment="1">
      <alignment horizontal="center" vertical="center" wrapText="1"/>
    </xf>
    <xf numFmtId="0" fontId="29" fillId="0" borderId="113" xfId="76" applyFont="1" applyFill="1" applyBorder="1" applyAlignment="1">
      <alignment horizontal="center" vertical="center" wrapText="1"/>
    </xf>
    <xf numFmtId="0" fontId="29" fillId="0" borderId="0" xfId="76" applyFont="1" applyFill="1" applyBorder="1" applyAlignment="1">
      <alignment horizontal="center" vertical="center" wrapText="1"/>
    </xf>
    <xf numFmtId="0" fontId="29" fillId="0" borderId="14" xfId="76" applyFont="1" applyFill="1" applyBorder="1" applyAlignment="1">
      <alignment horizontal="center" vertical="center" wrapText="1"/>
    </xf>
    <xf numFmtId="0" fontId="29" fillId="0" borderId="144" xfId="76" applyFont="1" applyFill="1" applyBorder="1" applyAlignment="1">
      <alignment horizontal="center" vertical="center"/>
    </xf>
    <xf numFmtId="0" fontId="29" fillId="0" borderId="137" xfId="76" applyFont="1" applyFill="1" applyBorder="1" applyAlignment="1">
      <alignment horizontal="center" vertical="center" wrapText="1"/>
    </xf>
    <xf numFmtId="0" fontId="29" fillId="0" borderId="184" xfId="76" applyFont="1" applyFill="1" applyBorder="1" applyAlignment="1">
      <alignment horizontal="center" vertical="center" wrapText="1"/>
    </xf>
    <xf numFmtId="0" fontId="29" fillId="0" borderId="135" xfId="76" applyFont="1" applyFill="1" applyBorder="1" applyAlignment="1">
      <alignment horizontal="center" vertical="center" wrapText="1"/>
    </xf>
    <xf numFmtId="0" fontId="29" fillId="0" borderId="182" xfId="76" applyFont="1" applyFill="1" applyBorder="1" applyAlignment="1">
      <alignment horizontal="center" vertical="center" wrapText="1"/>
    </xf>
    <xf numFmtId="0" fontId="29" fillId="0" borderId="136" xfId="76" applyFont="1" applyFill="1" applyBorder="1" applyAlignment="1">
      <alignment horizontal="center" vertical="center" wrapText="1"/>
    </xf>
    <xf numFmtId="0" fontId="29" fillId="0" borderId="156" xfId="76" applyFont="1" applyFill="1" applyBorder="1" applyAlignment="1">
      <alignment horizontal="center" vertical="center" wrapText="1"/>
    </xf>
    <xf numFmtId="0" fontId="29" fillId="0" borderId="185" xfId="76" applyFont="1" applyFill="1" applyBorder="1" applyAlignment="1">
      <alignment horizontal="center" vertical="center" wrapText="1"/>
    </xf>
    <xf numFmtId="0" fontId="29" fillId="0" borderId="144" xfId="76" applyFont="1" applyFill="1" applyBorder="1" applyAlignment="1">
      <alignment horizontal="center" vertical="center" wrapText="1"/>
    </xf>
    <xf numFmtId="0" fontId="29" fillId="0" borderId="142" xfId="76" applyFont="1" applyFill="1" applyBorder="1" applyAlignment="1">
      <alignment horizontal="center" vertical="center" wrapText="1"/>
    </xf>
    <xf numFmtId="0" fontId="29" fillId="0" borderId="174" xfId="76" applyFont="1" applyFill="1" applyBorder="1" applyAlignment="1">
      <alignment horizontal="center" vertical="center" wrapText="1"/>
    </xf>
    <xf numFmtId="0" fontId="29" fillId="0" borderId="112" xfId="0" applyFont="1" applyFill="1" applyBorder="1" applyAlignment="1">
      <alignment horizontal="center" vertical="center" wrapText="1"/>
    </xf>
    <xf numFmtId="0" fontId="29" fillId="0" borderId="1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30" xfId="0" applyFont="1" applyFill="1" applyBorder="1" applyAlignment="1">
      <alignment horizontal="left" vertical="center" wrapText="1"/>
    </xf>
    <xf numFmtId="0" fontId="29" fillId="0" borderId="107" xfId="0" applyFont="1" applyFill="1" applyBorder="1" applyAlignment="1">
      <alignment horizontal="center" vertical="center" wrapText="1"/>
    </xf>
    <xf numFmtId="0" fontId="29" fillId="0" borderId="174"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129" xfId="0" applyFont="1" applyFill="1" applyBorder="1" applyAlignment="1">
      <alignment horizontal="center" vertical="center" wrapText="1"/>
    </xf>
    <xf numFmtId="0" fontId="29" fillId="0" borderId="121" xfId="0" applyFont="1" applyFill="1" applyBorder="1" applyAlignment="1">
      <alignment horizontal="center" vertical="center" wrapText="1"/>
    </xf>
    <xf numFmtId="0" fontId="29" fillId="0" borderId="137" xfId="0" applyFont="1" applyFill="1" applyBorder="1" applyAlignment="1">
      <alignment horizontal="center" vertical="center" wrapText="1"/>
    </xf>
    <xf numFmtId="0" fontId="29" fillId="0" borderId="142" xfId="0" applyFont="1" applyFill="1" applyBorder="1" applyAlignment="1">
      <alignment horizontal="center" vertical="center" wrapText="1"/>
    </xf>
    <xf numFmtId="0" fontId="29" fillId="0" borderId="145" xfId="0" applyFont="1" applyFill="1" applyBorder="1" applyAlignment="1">
      <alignment horizontal="center" vertical="center" wrapText="1"/>
    </xf>
    <xf numFmtId="0" fontId="29" fillId="0" borderId="173" xfId="0" applyFont="1" applyFill="1" applyBorder="1" applyAlignment="1">
      <alignment horizontal="center" vertical="center" wrapText="1"/>
    </xf>
    <xf numFmtId="0" fontId="29" fillId="0" borderId="112" xfId="0" applyFont="1" applyFill="1" applyBorder="1" applyAlignment="1">
      <alignment horizontal="center" wrapText="1"/>
    </xf>
    <xf numFmtId="0" fontId="29" fillId="0" borderId="113" xfId="0" applyFont="1" applyFill="1" applyBorder="1" applyAlignment="1">
      <alignment horizontal="center" wrapText="1"/>
    </xf>
    <xf numFmtId="0" fontId="29" fillId="0" borderId="186" xfId="0" applyFont="1" applyFill="1" applyBorder="1" applyAlignment="1">
      <alignment horizontal="center" vertical="center" wrapText="1"/>
    </xf>
    <xf numFmtId="0" fontId="29" fillId="0" borderId="187" xfId="0" applyFont="1" applyFill="1" applyBorder="1" applyAlignment="1">
      <alignment horizontal="center" vertical="center" wrapText="1"/>
    </xf>
    <xf numFmtId="0" fontId="29" fillId="0" borderId="188" xfId="0" applyFont="1" applyFill="1" applyBorder="1" applyAlignment="1">
      <alignment horizontal="center" vertical="center" wrapText="1"/>
    </xf>
    <xf numFmtId="0" fontId="181" fillId="0" borderId="161" xfId="0" applyFont="1" applyBorder="1" applyAlignment="1">
      <alignment horizontal="left" vertical="top" wrapText="1"/>
    </xf>
    <xf numFmtId="0" fontId="29" fillId="0" borderId="147" xfId="0" applyFont="1" applyFill="1" applyBorder="1" applyAlignment="1">
      <alignment horizontal="center" vertical="center" wrapText="1"/>
    </xf>
    <xf numFmtId="0" fontId="29" fillId="0" borderId="150" xfId="0" applyFont="1" applyFill="1" applyBorder="1" applyAlignment="1">
      <alignment horizontal="center" vertical="center" wrapText="1"/>
    </xf>
    <xf numFmtId="0" fontId="29" fillId="0" borderId="144" xfId="0" applyFont="1" applyFill="1" applyBorder="1" applyAlignment="1">
      <alignment horizontal="center" vertical="center" wrapText="1"/>
    </xf>
    <xf numFmtId="0" fontId="29" fillId="0" borderId="0" xfId="0" applyFont="1" applyFill="1" applyBorder="1" applyAlignment="1">
      <alignment horizontal="left" vertical="center" wrapText="1" indent="1"/>
    </xf>
    <xf numFmtId="0" fontId="29" fillId="0" borderId="14" xfId="0" applyFont="1" applyFill="1" applyBorder="1" applyAlignment="1">
      <alignment horizontal="left" vertical="center" wrapText="1" indent="1"/>
    </xf>
    <xf numFmtId="0" fontId="29" fillId="0" borderId="129" xfId="0" applyFont="1" applyFill="1" applyBorder="1" applyAlignment="1">
      <alignment horizontal="left" vertical="center" wrapText="1" indent="1"/>
    </xf>
    <xf numFmtId="0" fontId="29" fillId="0" borderId="130" xfId="0" applyFont="1" applyFill="1" applyBorder="1" applyAlignment="1">
      <alignment horizontal="left" vertical="center" wrapText="1" indent="1"/>
    </xf>
    <xf numFmtId="0" fontId="29" fillId="0" borderId="149" xfId="0" applyFont="1" applyFill="1" applyBorder="1" applyAlignment="1">
      <alignment horizontal="center" vertical="center" wrapText="1"/>
    </xf>
    <xf numFmtId="0" fontId="29" fillId="0" borderId="103" xfId="0" applyFont="1" applyFill="1" applyBorder="1" applyAlignment="1">
      <alignment horizontal="center" vertical="center" wrapText="1"/>
    </xf>
    <xf numFmtId="0" fontId="29" fillId="0" borderId="0" xfId="0" applyFont="1" applyFill="1" applyBorder="1" applyAlignment="1">
      <alignment horizontal="center" wrapText="1"/>
    </xf>
    <xf numFmtId="0" fontId="29" fillId="0" borderId="14" xfId="0" applyFont="1" applyFill="1" applyBorder="1" applyAlignment="1">
      <alignment horizontal="center" wrapText="1"/>
    </xf>
    <xf numFmtId="0" fontId="29" fillId="0" borderId="139" xfId="0" applyFont="1" applyFill="1" applyBorder="1" applyAlignment="1">
      <alignment horizontal="center" vertical="center"/>
    </xf>
    <xf numFmtId="0" fontId="29" fillId="0" borderId="191" xfId="0" applyFont="1" applyFill="1" applyBorder="1" applyAlignment="1">
      <alignment horizontal="center" vertical="center"/>
    </xf>
    <xf numFmtId="0" fontId="29" fillId="0" borderId="90" xfId="0" applyFont="1" applyFill="1" applyBorder="1" applyAlignment="1">
      <alignment horizontal="center" vertical="center"/>
    </xf>
    <xf numFmtId="0" fontId="29" fillId="0" borderId="192" xfId="0" applyFont="1" applyFill="1" applyBorder="1" applyAlignment="1">
      <alignment horizontal="center" vertical="center"/>
    </xf>
    <xf numFmtId="0" fontId="29" fillId="0" borderId="193" xfId="0" applyFont="1" applyFill="1" applyBorder="1" applyAlignment="1">
      <alignment horizontal="center" vertical="center"/>
    </xf>
    <xf numFmtId="0" fontId="29" fillId="0" borderId="112" xfId="0" applyFont="1" applyFill="1" applyBorder="1" applyAlignment="1">
      <alignment horizontal="center" vertical="center"/>
    </xf>
    <xf numFmtId="0" fontId="29" fillId="0" borderId="107" xfId="0" applyFont="1" applyFill="1" applyBorder="1" applyAlignment="1">
      <alignment horizontal="center" vertical="center"/>
    </xf>
    <xf numFmtId="0" fontId="29" fillId="0" borderId="92" xfId="0" applyFont="1" applyFill="1" applyBorder="1" applyAlignment="1">
      <alignment horizontal="center" vertical="center" wrapText="1"/>
    </xf>
    <xf numFmtId="0" fontId="29" fillId="0" borderId="93" xfId="0" applyFont="1" applyFill="1" applyBorder="1" applyAlignment="1">
      <alignment horizontal="center" vertical="center" wrapText="1"/>
    </xf>
    <xf numFmtId="0" fontId="29" fillId="0" borderId="95" xfId="0" applyFont="1" applyFill="1" applyBorder="1" applyAlignment="1">
      <alignment horizontal="center" vertical="center" wrapText="1"/>
    </xf>
    <xf numFmtId="0" fontId="29" fillId="0" borderId="180" xfId="0" applyFont="1" applyFill="1" applyBorder="1" applyAlignment="1">
      <alignment horizontal="center" vertical="center" wrapText="1"/>
    </xf>
    <xf numFmtId="0" fontId="29" fillId="0" borderId="140" xfId="0" applyFont="1" applyFill="1" applyBorder="1" applyAlignment="1">
      <alignment horizontal="center" vertical="center" wrapText="1"/>
    </xf>
    <xf numFmtId="0" fontId="29" fillId="0" borderId="151" xfId="80" applyFont="1" applyFill="1" applyBorder="1" applyAlignment="1">
      <alignment horizontal="center" vertical="center" wrapText="1"/>
    </xf>
    <xf numFmtId="0" fontId="29" fillId="0" borderId="150" xfId="80" applyFont="1" applyFill="1" applyBorder="1" applyAlignment="1">
      <alignment horizontal="center" vertical="center" wrapText="1"/>
    </xf>
    <xf numFmtId="0" fontId="29" fillId="0" borderId="0" xfId="80" applyFont="1" applyFill="1" applyBorder="1" applyAlignment="1">
      <alignment horizontal="left" vertical="center" wrapText="1" indent="1"/>
    </xf>
    <xf numFmtId="0" fontId="29" fillId="0" borderId="14" xfId="80" applyFont="1" applyFill="1" applyBorder="1" applyAlignment="1">
      <alignment horizontal="left" vertical="center" wrapText="1" indent="1"/>
    </xf>
    <xf numFmtId="0" fontId="204" fillId="0" borderId="0" xfId="78" applyFont="1" applyFill="1" applyBorder="1" applyAlignment="1">
      <alignment horizontal="left" wrapText="1"/>
    </xf>
    <xf numFmtId="0" fontId="205" fillId="0" borderId="0" xfId="78" applyFont="1" applyFill="1" applyAlignment="1">
      <alignment horizontal="left" vertical="top" wrapText="1"/>
    </xf>
    <xf numFmtId="0" fontId="29" fillId="0" borderId="103" xfId="80" applyFont="1" applyFill="1" applyBorder="1" applyAlignment="1">
      <alignment horizontal="center" vertical="center" wrapText="1"/>
    </xf>
    <xf numFmtId="0" fontId="29" fillId="0" borderId="16" xfId="80" applyFont="1" applyFill="1" applyBorder="1" applyAlignment="1">
      <alignment horizontal="center" vertical="center" wrapText="1"/>
    </xf>
    <xf numFmtId="0" fontId="220" fillId="0" borderId="0" xfId="0" applyFont="1" applyFill="1" applyAlignment="1">
      <alignment horizontal="left" indent="1"/>
    </xf>
    <xf numFmtId="0" fontId="29" fillId="0" borderId="200" xfId="0" applyFont="1" applyFill="1" applyBorder="1" applyAlignment="1">
      <alignment horizontal="center" vertical="center" wrapText="1"/>
    </xf>
    <xf numFmtId="0" fontId="29" fillId="0" borderId="182" xfId="0" applyFont="1" applyFill="1" applyBorder="1" applyAlignment="1">
      <alignment horizontal="center" vertical="center" wrapText="1"/>
    </xf>
    <xf numFmtId="0" fontId="29" fillId="0" borderId="201" xfId="0" applyFont="1" applyFill="1" applyBorder="1" applyAlignment="1">
      <alignment horizontal="center" vertical="center" wrapText="1"/>
    </xf>
    <xf numFmtId="0" fontId="29" fillId="0" borderId="202" xfId="0" applyFont="1" applyFill="1" applyBorder="1" applyAlignment="1">
      <alignment horizontal="center" vertical="center" wrapText="1"/>
    </xf>
    <xf numFmtId="0" fontId="29" fillId="0" borderId="203" xfId="0" applyFont="1" applyFill="1" applyBorder="1" applyAlignment="1">
      <alignment horizontal="center" vertical="center" wrapText="1"/>
    </xf>
    <xf numFmtId="0" fontId="29" fillId="0" borderId="196" xfId="0" applyFont="1" applyFill="1" applyBorder="1" applyAlignment="1">
      <alignment horizontal="center" vertical="center" wrapText="1"/>
    </xf>
    <xf numFmtId="0" fontId="29" fillId="0" borderId="105" xfId="0" applyFont="1" applyFill="1" applyBorder="1" applyAlignment="1">
      <alignment horizontal="center" wrapText="1"/>
    </xf>
    <xf numFmtId="0" fontId="29" fillId="0" borderId="106" xfId="0" applyFont="1" applyFill="1" applyBorder="1" applyAlignment="1">
      <alignment horizontal="center" wrapText="1"/>
    </xf>
    <xf numFmtId="0" fontId="29" fillId="0" borderId="13" xfId="0" applyFont="1" applyFill="1" applyBorder="1" applyAlignment="1">
      <alignment horizontal="center" wrapText="1"/>
    </xf>
    <xf numFmtId="0" fontId="29" fillId="0" borderId="195" xfId="0" applyFont="1" applyFill="1" applyBorder="1" applyAlignment="1">
      <alignment horizontal="left" vertical="center" wrapText="1" indent="1"/>
    </xf>
    <xf numFmtId="0" fontId="29" fillId="0" borderId="0" xfId="0" applyFont="1" applyFill="1" applyBorder="1" applyAlignment="1">
      <alignment horizontal="left" indent="1"/>
    </xf>
    <xf numFmtId="0" fontId="29" fillId="0" borderId="198" xfId="0" applyFont="1" applyFill="1" applyBorder="1" applyAlignment="1">
      <alignment horizontal="center" vertical="center" wrapText="1"/>
    </xf>
    <xf numFmtId="0" fontId="29" fillId="0" borderId="141" xfId="0" applyFont="1" applyFill="1" applyBorder="1" applyAlignment="1">
      <alignment horizontal="center" vertical="center" wrapText="1"/>
    </xf>
    <xf numFmtId="0" fontId="29" fillId="0" borderId="199" xfId="0" applyFont="1" applyFill="1" applyBorder="1" applyAlignment="1">
      <alignment horizontal="center" vertical="center" wrapText="1"/>
    </xf>
    <xf numFmtId="0" fontId="29" fillId="0" borderId="197" xfId="0" applyFont="1" applyFill="1" applyBorder="1" applyAlignment="1">
      <alignment horizontal="center" vertical="center" wrapText="1"/>
    </xf>
    <xf numFmtId="0" fontId="29" fillId="0" borderId="204" xfId="0" applyFont="1" applyFill="1" applyBorder="1" applyAlignment="1">
      <alignment horizontal="center" vertical="center" wrapText="1"/>
    </xf>
    <xf numFmtId="0" fontId="29" fillId="0" borderId="206" xfId="0" applyFont="1" applyFill="1" applyBorder="1" applyAlignment="1">
      <alignment horizontal="center" vertical="center" wrapText="1"/>
    </xf>
    <xf numFmtId="0" fontId="29" fillId="0" borderId="122" xfId="0" applyFont="1" applyFill="1" applyBorder="1" applyAlignment="1">
      <alignment horizontal="center" vertical="center" wrapText="1"/>
    </xf>
    <xf numFmtId="0" fontId="29" fillId="0" borderId="205" xfId="0" applyFont="1" applyFill="1" applyBorder="1" applyAlignment="1">
      <alignment horizontal="center" vertical="center" wrapText="1"/>
    </xf>
    <xf numFmtId="0" fontId="29" fillId="0" borderId="108" xfId="0" applyFont="1" applyFill="1" applyBorder="1" applyAlignment="1">
      <alignment horizontal="center" vertical="center" wrapText="1"/>
    </xf>
    <xf numFmtId="0" fontId="29" fillId="0" borderId="82" xfId="0" applyFont="1" applyFill="1" applyBorder="1" applyAlignment="1">
      <alignment horizontal="center" vertical="center"/>
    </xf>
    <xf numFmtId="0" fontId="29" fillId="0" borderId="97" xfId="0" applyFont="1" applyFill="1" applyBorder="1" applyAlignment="1">
      <alignment horizontal="center" vertical="center" wrapText="1"/>
    </xf>
    <xf numFmtId="0" fontId="220" fillId="0" borderId="0" xfId="80" applyFont="1" applyFill="1" applyBorder="1" applyAlignment="1">
      <alignment horizontal="center" vertical="top"/>
    </xf>
    <xf numFmtId="166" fontId="29" fillId="0" borderId="0" xfId="80" applyNumberFormat="1" applyFont="1" applyFill="1" applyBorder="1" applyAlignment="1">
      <alignment horizontal="center"/>
    </xf>
    <xf numFmtId="166" fontId="220" fillId="0" borderId="0" xfId="80" applyNumberFormat="1" applyFont="1" applyFill="1" applyBorder="1" applyAlignment="1">
      <alignment horizontal="center" vertical="top"/>
    </xf>
    <xf numFmtId="0" fontId="29" fillId="0" borderId="15" xfId="80" applyFont="1" applyFill="1" applyBorder="1" applyAlignment="1">
      <alignment horizontal="center" vertical="center" wrapText="1"/>
    </xf>
    <xf numFmtId="0" fontId="29" fillId="0" borderId="76" xfId="80" applyFont="1" applyFill="1" applyBorder="1" applyAlignment="1">
      <alignment horizontal="center" vertical="center" wrapText="1"/>
    </xf>
    <xf numFmtId="0" fontId="29" fillId="0" borderId="84" xfId="80" applyFont="1" applyFill="1" applyBorder="1" applyAlignment="1">
      <alignment horizontal="center" vertical="center" wrapText="1"/>
    </xf>
    <xf numFmtId="0" fontId="29" fillId="0" borderId="163" xfId="80" applyFont="1" applyFill="1" applyBorder="1" applyAlignment="1">
      <alignment horizontal="center" vertical="center" wrapText="1"/>
    </xf>
    <xf numFmtId="0" fontId="29" fillId="0" borderId="168" xfId="80" applyFont="1" applyFill="1" applyBorder="1" applyAlignment="1">
      <alignment horizontal="center" vertical="center"/>
    </xf>
    <xf numFmtId="0" fontId="29" fillId="0" borderId="193" xfId="80" applyFont="1" applyFill="1" applyBorder="1" applyAlignment="1">
      <alignment horizontal="center" vertical="center"/>
    </xf>
    <xf numFmtId="0" fontId="29" fillId="0" borderId="0" xfId="80" applyFont="1" applyFill="1" applyBorder="1" applyAlignment="1">
      <alignment horizontal="center"/>
    </xf>
    <xf numFmtId="0" fontId="29" fillId="0" borderId="31" xfId="80" applyFont="1" applyFill="1" applyBorder="1" applyAlignment="1">
      <alignment horizontal="center" vertical="center" wrapText="1"/>
    </xf>
    <xf numFmtId="0" fontId="29" fillId="0" borderId="70" xfId="80" applyFont="1" applyFill="1" applyBorder="1" applyAlignment="1">
      <alignment horizontal="center" vertical="center" wrapText="1"/>
    </xf>
    <xf numFmtId="0" fontId="29" fillId="0" borderId="209" xfId="80" applyFont="1" applyFill="1" applyBorder="1" applyAlignment="1">
      <alignment horizontal="center" vertical="center" wrapText="1"/>
    </xf>
    <xf numFmtId="0" fontId="29" fillId="0" borderId="164" xfId="80" applyFont="1" applyFill="1" applyBorder="1" applyAlignment="1">
      <alignment horizontal="center" vertical="center" wrapText="1"/>
    </xf>
    <xf numFmtId="0" fontId="29" fillId="0" borderId="208" xfId="80" applyFont="1" applyFill="1" applyBorder="1" applyAlignment="1">
      <alignment horizontal="center"/>
    </xf>
    <xf numFmtId="0" fontId="29" fillId="0" borderId="200" xfId="80" applyFont="1" applyFill="1" applyBorder="1" applyAlignment="1">
      <alignment horizontal="center" vertical="center" wrapText="1"/>
    </xf>
    <xf numFmtId="0" fontId="29" fillId="0" borderId="168" xfId="80" applyFont="1" applyFill="1" applyBorder="1" applyAlignment="1">
      <alignment horizontal="center" vertical="center" wrapText="1"/>
    </xf>
    <xf numFmtId="0" fontId="29" fillId="0" borderId="193" xfId="80" applyFont="1" applyFill="1" applyBorder="1" applyAlignment="1">
      <alignment horizontal="center" vertical="center" wrapText="1"/>
    </xf>
    <xf numFmtId="0" fontId="29" fillId="0" borderId="166" xfId="80" applyFont="1" applyFill="1" applyBorder="1" applyAlignment="1">
      <alignment horizontal="center" vertical="center" wrapText="1"/>
    </xf>
    <xf numFmtId="0" fontId="29" fillId="0" borderId="207" xfId="80" applyFont="1" applyFill="1" applyBorder="1" applyAlignment="1">
      <alignment horizontal="center" vertical="center" wrapText="1"/>
    </xf>
    <xf numFmtId="0" fontId="29" fillId="0" borderId="15" xfId="80" applyFont="1" applyFill="1" applyBorder="1" applyAlignment="1">
      <alignment horizontal="center" vertical="center"/>
    </xf>
    <xf numFmtId="0" fontId="29" fillId="0" borderId="31" xfId="80" applyFont="1" applyFill="1" applyBorder="1" applyAlignment="1">
      <alignment horizontal="center" vertical="center"/>
    </xf>
    <xf numFmtId="0" fontId="29" fillId="0" borderId="166" xfId="80" applyFont="1" applyFill="1" applyBorder="1" applyAlignment="1">
      <alignment horizontal="center" vertical="center"/>
    </xf>
    <xf numFmtId="0" fontId="29" fillId="0" borderId="167" xfId="80" applyFont="1" applyFill="1" applyBorder="1" applyAlignment="1">
      <alignment horizontal="center" vertical="center" wrapText="1"/>
    </xf>
    <xf numFmtId="0" fontId="29" fillId="0" borderId="167" xfId="80" applyFont="1" applyFill="1" applyBorder="1" applyAlignment="1">
      <alignment horizontal="center" vertical="center"/>
    </xf>
    <xf numFmtId="0" fontId="75" fillId="0" borderId="0" xfId="80" applyFont="1" applyFill="1" applyBorder="1" applyAlignment="1">
      <alignment horizontal="center" vertical="center" wrapText="1"/>
    </xf>
    <xf numFmtId="0" fontId="75" fillId="0" borderId="0" xfId="80" applyFont="1" applyFill="1" applyBorder="1" applyAlignment="1">
      <alignment horizontal="center" vertical="center"/>
    </xf>
    <xf numFmtId="0" fontId="29" fillId="0" borderId="69" xfId="80" applyFont="1" applyFill="1" applyBorder="1" applyAlignment="1">
      <alignment horizontal="center" vertical="center" wrapText="1"/>
    </xf>
    <xf numFmtId="0" fontId="29" fillId="0" borderId="103" xfId="80" applyFont="1" applyFill="1" applyBorder="1" applyAlignment="1">
      <alignment horizontal="center" vertical="center"/>
    </xf>
    <xf numFmtId="0" fontId="29" fillId="0" borderId="0" xfId="80" applyFont="1" applyFill="1" applyBorder="1" applyAlignment="1">
      <alignment horizontal="left" vertical="top" wrapText="1" indent="1"/>
    </xf>
    <xf numFmtId="0" fontId="220" fillId="0" borderId="0" xfId="80" applyFont="1" applyFill="1" applyAlignment="1">
      <alignment horizontal="left" vertical="top" wrapText="1" indent="1"/>
    </xf>
    <xf numFmtId="0" fontId="29" fillId="0" borderId="0" xfId="80" applyFont="1" applyFill="1" applyBorder="1" applyAlignment="1">
      <alignment horizontal="center" vertical="center" wrapText="1"/>
    </xf>
    <xf numFmtId="0" fontId="29" fillId="0" borderId="176" xfId="80" applyFont="1" applyFill="1" applyBorder="1" applyAlignment="1">
      <alignment horizontal="center" vertical="center" wrapText="1"/>
    </xf>
    <xf numFmtId="0" fontId="29" fillId="0" borderId="172" xfId="80" applyFont="1" applyFill="1" applyBorder="1" applyAlignment="1">
      <alignment horizontal="center" vertical="center"/>
    </xf>
    <xf numFmtId="0" fontId="29" fillId="0" borderId="210" xfId="80" applyFont="1" applyFill="1" applyBorder="1" applyAlignment="1">
      <alignment horizontal="center" vertical="center"/>
    </xf>
    <xf numFmtId="0" fontId="29" fillId="0" borderId="221" xfId="0" applyFont="1" applyFill="1" applyBorder="1" applyAlignment="1">
      <alignment horizontal="center" vertical="center"/>
    </xf>
    <xf numFmtId="0" fontId="29" fillId="0" borderId="84" xfId="0" applyFont="1" applyFill="1" applyBorder="1" applyAlignment="1">
      <alignment horizontal="center" vertical="center"/>
    </xf>
    <xf numFmtId="0" fontId="29" fillId="0" borderId="138" xfId="0" applyFont="1" applyFill="1" applyBorder="1" applyAlignment="1">
      <alignment horizontal="center" vertical="center" wrapText="1"/>
    </xf>
    <xf numFmtId="0" fontId="29" fillId="0" borderId="218" xfId="0" applyFont="1" applyFill="1" applyBorder="1" applyAlignment="1">
      <alignment horizontal="center" vertical="center" wrapText="1"/>
    </xf>
    <xf numFmtId="0" fontId="29" fillId="0" borderId="213" xfId="0" applyFont="1" applyFill="1" applyBorder="1" applyAlignment="1">
      <alignment horizontal="center" vertical="center" wrapText="1"/>
    </xf>
    <xf numFmtId="0" fontId="29" fillId="0" borderId="215" xfId="0" applyFont="1" applyFill="1" applyBorder="1" applyAlignment="1">
      <alignment horizontal="center" vertical="center" wrapText="1"/>
    </xf>
    <xf numFmtId="0" fontId="29" fillId="0" borderId="216" xfId="0" applyFont="1" applyFill="1" applyBorder="1" applyAlignment="1">
      <alignment horizontal="center" vertical="center" wrapText="1"/>
    </xf>
    <xf numFmtId="0" fontId="29" fillId="0" borderId="76" xfId="0" applyFont="1" applyFill="1" applyBorder="1" applyAlignment="1">
      <alignment horizontal="center" vertical="center" wrapText="1"/>
    </xf>
    <xf numFmtId="0" fontId="29" fillId="0" borderId="163" xfId="0" applyFont="1" applyFill="1" applyBorder="1" applyAlignment="1">
      <alignment horizontal="center" vertical="center" wrapText="1"/>
    </xf>
    <xf numFmtId="0" fontId="29" fillId="0" borderId="86"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217" xfId="0" applyFont="1" applyFill="1" applyBorder="1" applyAlignment="1">
      <alignment horizontal="center" vertical="center" wrapText="1"/>
    </xf>
    <xf numFmtId="0" fontId="29" fillId="0" borderId="211" xfId="0" applyFont="1" applyFill="1" applyBorder="1" applyAlignment="1">
      <alignment horizontal="center" vertical="center" wrapText="1"/>
    </xf>
    <xf numFmtId="0" fontId="29" fillId="0" borderId="212" xfId="0" applyFont="1" applyFill="1" applyBorder="1" applyAlignment="1">
      <alignment horizontal="center" vertical="center" wrapText="1"/>
    </xf>
    <xf numFmtId="0" fontId="29" fillId="0" borderId="88"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214" xfId="0" applyFont="1" applyFill="1" applyBorder="1" applyAlignment="1">
      <alignment horizontal="center" vertical="center" wrapText="1"/>
    </xf>
    <xf numFmtId="0" fontId="29" fillId="0" borderId="38"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29" fillId="0" borderId="44" xfId="0" applyFont="1" applyFill="1" applyBorder="1" applyAlignment="1">
      <alignment horizontal="center" vertical="center" wrapText="1"/>
    </xf>
    <xf numFmtId="0" fontId="29" fillId="0" borderId="90" xfId="0" applyFont="1" applyFill="1" applyBorder="1" applyAlignment="1">
      <alignment horizontal="center" vertical="center" wrapText="1"/>
    </xf>
    <xf numFmtId="0" fontId="29" fillId="0" borderId="91" xfId="0" applyFont="1" applyFill="1" applyBorder="1" applyAlignment="1">
      <alignment horizontal="center" vertical="center" wrapText="1"/>
    </xf>
    <xf numFmtId="0" fontId="29" fillId="0" borderId="50" xfId="0" applyFont="1" applyFill="1" applyBorder="1" applyAlignment="1">
      <alignment horizontal="center" vertical="center" wrapText="1"/>
    </xf>
    <xf numFmtId="0" fontId="29" fillId="0" borderId="85" xfId="0" applyFont="1" applyFill="1" applyBorder="1" applyAlignment="1">
      <alignment horizontal="center" vertical="center" wrapText="1"/>
    </xf>
    <xf numFmtId="0" fontId="29" fillId="0" borderId="41" xfId="0" applyFont="1" applyFill="1" applyBorder="1" applyAlignment="1">
      <alignment horizontal="center" vertical="center" wrapText="1"/>
    </xf>
    <xf numFmtId="0" fontId="29" fillId="0" borderId="42" xfId="0" applyFont="1" applyFill="1" applyBorder="1" applyAlignment="1">
      <alignment horizontal="center" vertical="center" wrapText="1"/>
    </xf>
    <xf numFmtId="0" fontId="29" fillId="0" borderId="43"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29" fillId="0" borderId="87"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83" xfId="0" applyFont="1" applyFill="1" applyBorder="1" applyAlignment="1">
      <alignment horizontal="center" vertical="center" wrapText="1"/>
    </xf>
    <xf numFmtId="0" fontId="29" fillId="0" borderId="89"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29" fillId="0" borderId="92" xfId="0" applyFont="1" applyFill="1" applyBorder="1" applyAlignment="1">
      <alignment horizontal="center" vertical="center"/>
    </xf>
    <xf numFmtId="0" fontId="188" fillId="0" borderId="0" xfId="0" applyNumberFormat="1" applyFont="1" applyFill="1" applyBorder="1" applyAlignment="1">
      <alignment horizontal="center" vertical="center" wrapText="1"/>
    </xf>
    <xf numFmtId="0" fontId="188" fillId="0" borderId="222" xfId="0" applyFont="1" applyFill="1" applyBorder="1" applyAlignment="1">
      <alignment horizontal="center" vertical="center" wrapText="1"/>
    </xf>
    <xf numFmtId="0" fontId="188" fillId="0" borderId="223" xfId="0" applyFont="1" applyFill="1" applyBorder="1" applyAlignment="1">
      <alignment horizontal="center" vertical="center" wrapText="1"/>
    </xf>
    <xf numFmtId="0" fontId="188" fillId="0" borderId="84" xfId="0" applyFont="1" applyFill="1" applyBorder="1" applyAlignment="1">
      <alignment horizontal="center" vertical="center" wrapText="1"/>
    </xf>
    <xf numFmtId="0" fontId="188" fillId="0" borderId="163" xfId="0" applyFont="1" applyFill="1" applyBorder="1" applyAlignment="1">
      <alignment horizontal="center" vertical="center" wrapText="1"/>
    </xf>
    <xf numFmtId="0" fontId="188" fillId="0" borderId="224" xfId="0" applyFont="1" applyFill="1" applyBorder="1" applyAlignment="1">
      <alignment horizontal="center" vertical="center" wrapText="1"/>
    </xf>
    <xf numFmtId="0" fontId="188" fillId="0" borderId="70" xfId="0" applyFont="1" applyFill="1" applyBorder="1" applyAlignment="1">
      <alignment horizontal="center" vertical="center" wrapText="1"/>
    </xf>
    <xf numFmtId="0" fontId="29" fillId="0" borderId="225" xfId="0" applyFont="1" applyFill="1" applyBorder="1" applyAlignment="1">
      <alignment horizontal="center" vertical="center" wrapText="1"/>
    </xf>
    <xf numFmtId="0" fontId="29" fillId="0" borderId="222" xfId="80" applyFont="1" applyFill="1" applyBorder="1" applyAlignment="1">
      <alignment horizontal="center" vertical="center" wrapText="1"/>
    </xf>
    <xf numFmtId="0" fontId="29" fillId="0" borderId="223" xfId="80" applyFont="1" applyFill="1" applyBorder="1" applyAlignment="1">
      <alignment horizontal="center" vertical="center" wrapText="1"/>
    </xf>
    <xf numFmtId="0" fontId="29" fillId="0" borderId="84" xfId="80" applyFont="1" applyFill="1" applyBorder="1" applyAlignment="1">
      <alignment horizontal="left" vertical="center" wrapText="1" indent="1"/>
    </xf>
    <xf numFmtId="0" fontId="29" fillId="0" borderId="163" xfId="80" applyFont="1" applyFill="1" applyBorder="1" applyAlignment="1">
      <alignment horizontal="left" vertical="center" wrapText="1" indent="1"/>
    </xf>
    <xf numFmtId="0" fontId="29" fillId="0" borderId="234" xfId="80" applyFont="1" applyFill="1" applyBorder="1" applyAlignment="1">
      <alignment horizontal="center" vertical="center" wrapText="1"/>
    </xf>
    <xf numFmtId="0" fontId="29" fillId="0" borderId="123" xfId="80" applyFont="1" applyFill="1" applyBorder="1" applyAlignment="1">
      <alignment horizontal="center" vertical="center" wrapText="1"/>
    </xf>
    <xf numFmtId="0" fontId="29" fillId="0" borderId="229" xfId="80" applyFont="1" applyFill="1" applyBorder="1" applyAlignment="1">
      <alignment horizontal="center" vertical="center" wrapText="1"/>
    </xf>
    <xf numFmtId="0" fontId="29" fillId="0" borderId="231" xfId="80" applyFont="1" applyFill="1" applyBorder="1" applyAlignment="1">
      <alignment horizontal="center" vertical="center" wrapText="1"/>
    </xf>
    <xf numFmtId="0" fontId="29" fillId="0" borderId="230" xfId="80" applyFont="1" applyFill="1" applyBorder="1" applyAlignment="1">
      <alignment horizontal="center" vertical="center" wrapText="1"/>
    </xf>
    <xf numFmtId="0" fontId="29" fillId="0" borderId="117" xfId="80" applyFont="1" applyFill="1" applyBorder="1" applyAlignment="1">
      <alignment horizontal="center" vertical="center" wrapText="1"/>
    </xf>
    <xf numFmtId="0" fontId="29" fillId="0" borderId="233" xfId="80" applyFont="1" applyFill="1" applyBorder="1" applyAlignment="1">
      <alignment horizontal="center" vertical="center" wrapText="1"/>
    </xf>
    <xf numFmtId="0" fontId="29" fillId="0" borderId="150" xfId="80" applyFont="1" applyFill="1" applyBorder="1" applyAlignment="1">
      <alignment horizontal="center" vertical="center"/>
    </xf>
    <xf numFmtId="0" fontId="188" fillId="0" borderId="234" xfId="0" applyFont="1" applyFill="1" applyBorder="1" applyAlignment="1">
      <alignment horizontal="center" vertical="center" wrapText="1"/>
    </xf>
    <xf numFmtId="0" fontId="188" fillId="0" borderId="174" xfId="0" applyFont="1" applyFill="1" applyBorder="1" applyAlignment="1">
      <alignment horizontal="center" vertical="center" wrapText="1"/>
    </xf>
    <xf numFmtId="0" fontId="188" fillId="0" borderId="0" xfId="0" applyFont="1" applyFill="1" applyBorder="1" applyAlignment="1">
      <alignment horizontal="center" vertical="center" wrapText="1"/>
    </xf>
    <xf numFmtId="0" fontId="188" fillId="0" borderId="14" xfId="0" applyFont="1" applyFill="1" applyBorder="1" applyAlignment="1">
      <alignment horizontal="center" vertical="center" wrapText="1"/>
    </xf>
    <xf numFmtId="0" fontId="188" fillId="0" borderId="238" xfId="0" applyFont="1" applyFill="1" applyBorder="1" applyAlignment="1">
      <alignment horizontal="center" vertical="center" wrapText="1"/>
    </xf>
    <xf numFmtId="0" fontId="188" fillId="0" borderId="237" xfId="0" applyFont="1" applyFill="1" applyBorder="1" applyAlignment="1">
      <alignment horizontal="center" vertical="center" wrapText="1"/>
    </xf>
    <xf numFmtId="0" fontId="29" fillId="0" borderId="228" xfId="0" applyFont="1" applyFill="1" applyBorder="1" applyAlignment="1">
      <alignment horizontal="center" vertical="center" wrapText="1"/>
    </xf>
    <xf numFmtId="0" fontId="29" fillId="0" borderId="221" xfId="0" applyFont="1" applyFill="1" applyBorder="1" applyAlignment="1">
      <alignment horizontal="center" vertical="center" wrapText="1"/>
    </xf>
    <xf numFmtId="0" fontId="188" fillId="0" borderId="235" xfId="0" applyFont="1" applyFill="1" applyBorder="1" applyAlignment="1">
      <alignment horizontal="center" vertical="center" wrapText="1"/>
    </xf>
    <xf numFmtId="0" fontId="188" fillId="0" borderId="236" xfId="0" applyFont="1" applyFill="1" applyBorder="1" applyAlignment="1">
      <alignment horizontal="center" vertical="center" wrapText="1"/>
    </xf>
    <xf numFmtId="0" fontId="29" fillId="0" borderId="249" xfId="80" applyFont="1" applyFill="1" applyBorder="1" applyAlignment="1">
      <alignment horizontal="center" vertical="center" wrapText="1"/>
    </xf>
    <xf numFmtId="0" fontId="29" fillId="0" borderId="244" xfId="80" applyFont="1" applyFill="1" applyBorder="1" applyAlignment="1">
      <alignment horizontal="center" vertical="center"/>
    </xf>
    <xf numFmtId="0" fontId="29" fillId="0" borderId="248" xfId="80" applyFont="1" applyFill="1" applyBorder="1" applyAlignment="1">
      <alignment horizontal="center" vertical="center"/>
    </xf>
    <xf numFmtId="0" fontId="29" fillId="0" borderId="242" xfId="80" applyFont="1" applyFill="1" applyBorder="1" applyAlignment="1">
      <alignment horizontal="center" vertical="center" wrapText="1"/>
    </xf>
    <xf numFmtId="0" fontId="29" fillId="0" borderId="14" xfId="80" applyFont="1" applyFill="1" applyBorder="1" applyAlignment="1">
      <alignment horizontal="center" vertical="center" wrapText="1"/>
    </xf>
    <xf numFmtId="0" fontId="29" fillId="0" borderId="247" xfId="80" applyFont="1" applyFill="1" applyBorder="1" applyAlignment="1">
      <alignment horizontal="center" vertical="center" wrapText="1"/>
    </xf>
    <xf numFmtId="0" fontId="29" fillId="0" borderId="243" xfId="80" applyFont="1" applyFill="1" applyBorder="1" applyAlignment="1">
      <alignment horizontal="center" vertical="center" wrapText="1"/>
    </xf>
    <xf numFmtId="0" fontId="29" fillId="0" borderId="37" xfId="80" applyFont="1" applyFill="1" applyBorder="1" applyAlignment="1">
      <alignment horizontal="center" vertical="center" wrapText="1"/>
    </xf>
    <xf numFmtId="0" fontId="29" fillId="0" borderId="244" xfId="80" applyFont="1" applyFill="1" applyBorder="1" applyAlignment="1">
      <alignment horizontal="center" vertical="center" wrapText="1"/>
    </xf>
    <xf numFmtId="0" fontId="29" fillId="0" borderId="245" xfId="80" applyFont="1" applyFill="1" applyBorder="1" applyAlignment="1">
      <alignment horizontal="center" vertical="center" wrapText="1"/>
    </xf>
    <xf numFmtId="0" fontId="29" fillId="0" borderId="245" xfId="80" applyFont="1" applyFill="1" applyBorder="1" applyAlignment="1">
      <alignment horizontal="center" vertical="center"/>
    </xf>
    <xf numFmtId="0" fontId="29" fillId="0" borderId="80" xfId="80" applyFont="1" applyFill="1" applyBorder="1" applyAlignment="1">
      <alignment horizontal="center" vertical="center" wrapText="1"/>
    </xf>
    <xf numFmtId="0" fontId="29" fillId="0" borderId="251" xfId="80" applyFont="1" applyFill="1" applyBorder="1" applyAlignment="1">
      <alignment horizontal="center" vertical="center" wrapText="1"/>
    </xf>
    <xf numFmtId="0" fontId="29" fillId="0" borderId="246" xfId="80" applyFont="1" applyFill="1" applyBorder="1" applyAlignment="1">
      <alignment horizontal="center" vertical="center"/>
    </xf>
    <xf numFmtId="0" fontId="29" fillId="0" borderId="242" xfId="0" applyFont="1" applyFill="1" applyBorder="1" applyAlignment="1">
      <alignment horizontal="center" vertical="center" wrapText="1"/>
    </xf>
    <xf numFmtId="0" fontId="29" fillId="0" borderId="84" xfId="0" applyFont="1" applyFill="1" applyBorder="1" applyAlignment="1">
      <alignment horizontal="center" vertical="center" wrapText="1"/>
    </xf>
    <xf numFmtId="0" fontId="29" fillId="0" borderId="232" xfId="0" applyFont="1" applyFill="1" applyBorder="1" applyAlignment="1">
      <alignment horizontal="center" vertical="center" wrapText="1"/>
    </xf>
    <xf numFmtId="0" fontId="29" fillId="0" borderId="116" xfId="0" applyFont="1" applyFill="1" applyBorder="1" applyAlignment="1">
      <alignment horizontal="center" vertical="center" wrapText="1"/>
    </xf>
    <xf numFmtId="0" fontId="29" fillId="0" borderId="235" xfId="0" applyFont="1" applyFill="1" applyBorder="1" applyAlignment="1">
      <alignment horizontal="center" vertical="center" wrapText="1"/>
    </xf>
    <xf numFmtId="0" fontId="29" fillId="0" borderId="236" xfId="0" applyFont="1" applyFill="1" applyBorder="1" applyAlignment="1">
      <alignment horizontal="center" vertical="center" wrapText="1"/>
    </xf>
    <xf numFmtId="0" fontId="29" fillId="0" borderId="234" xfId="0" applyFont="1" applyFill="1" applyBorder="1" applyAlignment="1">
      <alignment horizontal="center" vertical="center" wrapText="1"/>
    </xf>
    <xf numFmtId="0" fontId="29" fillId="0" borderId="222" xfId="0" applyFont="1" applyFill="1" applyBorder="1" applyAlignment="1">
      <alignment horizontal="center" vertical="center" wrapText="1"/>
    </xf>
    <xf numFmtId="0" fontId="29" fillId="0" borderId="231" xfId="0" applyFont="1" applyFill="1" applyBorder="1" applyAlignment="1">
      <alignment horizontal="center" vertical="center" wrapText="1"/>
    </xf>
    <xf numFmtId="0" fontId="29" fillId="0" borderId="230" xfId="0" applyFont="1" applyFill="1" applyBorder="1" applyAlignment="1">
      <alignment horizontal="center" vertical="center" wrapText="1"/>
    </xf>
    <xf numFmtId="0" fontId="29" fillId="0" borderId="99" xfId="0" applyFont="1" applyFill="1" applyBorder="1" applyAlignment="1">
      <alignment horizontal="center" vertical="center" wrapText="1"/>
    </xf>
    <xf numFmtId="0" fontId="29" fillId="0" borderId="100" xfId="0" applyFont="1" applyFill="1" applyBorder="1" applyAlignment="1">
      <alignment horizontal="center" vertical="center" wrapText="1"/>
    </xf>
    <xf numFmtId="0" fontId="29" fillId="0" borderId="194" xfId="0" applyFont="1" applyFill="1" applyBorder="1" applyAlignment="1">
      <alignment horizontal="center" vertical="center" wrapText="1"/>
    </xf>
    <xf numFmtId="0" fontId="29" fillId="0" borderId="101" xfId="0" applyFont="1" applyFill="1" applyBorder="1" applyAlignment="1">
      <alignment horizontal="center" vertical="center" wrapText="1"/>
    </xf>
    <xf numFmtId="0" fontId="29" fillId="0" borderId="229" xfId="0" applyFont="1" applyFill="1" applyBorder="1" applyAlignment="1">
      <alignment horizontal="center" vertical="center" wrapText="1"/>
    </xf>
    <xf numFmtId="0" fontId="29" fillId="0" borderId="233" xfId="0" applyFont="1" applyFill="1" applyBorder="1" applyAlignment="1">
      <alignment horizontal="center" vertical="center" wrapText="1"/>
    </xf>
    <xf numFmtId="0" fontId="29" fillId="0" borderId="102" xfId="0" applyFont="1" applyFill="1" applyBorder="1" applyAlignment="1">
      <alignment horizontal="center" vertical="center" wrapText="1"/>
    </xf>
    <xf numFmtId="0" fontId="29" fillId="0" borderId="238" xfId="0" applyFont="1" applyFill="1" applyBorder="1" applyAlignment="1">
      <alignment horizontal="center" vertical="center" wrapText="1"/>
    </xf>
    <xf numFmtId="0" fontId="29" fillId="0" borderId="256" xfId="0" applyFont="1" applyFill="1" applyBorder="1" applyAlignment="1">
      <alignment horizontal="center" vertical="center" wrapText="1"/>
    </xf>
    <xf numFmtId="0" fontId="29" fillId="0" borderId="253" xfId="0" applyFont="1" applyFill="1" applyBorder="1" applyAlignment="1">
      <alignment horizontal="center" vertical="center" wrapText="1"/>
    </xf>
    <xf numFmtId="0" fontId="29" fillId="0" borderId="255" xfId="0" applyFont="1" applyFill="1" applyBorder="1" applyAlignment="1">
      <alignment horizontal="center" vertical="center" wrapText="1"/>
    </xf>
    <xf numFmtId="0" fontId="29" fillId="0" borderId="156"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29" fillId="0" borderId="252" xfId="0" applyFont="1" applyFill="1" applyBorder="1" applyAlignment="1">
      <alignment horizontal="center" vertical="center" wrapText="1"/>
    </xf>
    <xf numFmtId="0" fontId="29" fillId="0" borderId="254"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29" fillId="0" borderId="219"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20" fillId="0" borderId="0" xfId="0" applyFont="1" applyFill="1" applyBorder="1" applyAlignment="1">
      <alignment horizontal="center" vertical="top"/>
    </xf>
    <xf numFmtId="0" fontId="31" fillId="0" borderId="0" xfId="0" applyFont="1" applyFill="1" applyBorder="1" applyAlignment="1">
      <alignment horizontal="center"/>
    </xf>
    <xf numFmtId="0" fontId="29" fillId="0" borderId="220"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57" xfId="0" applyFont="1" applyFill="1" applyBorder="1" applyAlignment="1">
      <alignment horizontal="center" vertical="center" wrapText="1"/>
    </xf>
    <xf numFmtId="0" fontId="168" fillId="0" borderId="0" xfId="0" applyFont="1" applyFill="1" applyBorder="1" applyAlignment="1">
      <alignment horizontal="center" vertical="center"/>
    </xf>
    <xf numFmtId="0" fontId="271" fillId="0" borderId="0" xfId="1746" applyFont="1" applyBorder="1" applyAlignment="1">
      <alignment horizontal="center" vertical="center"/>
    </xf>
    <xf numFmtId="0" fontId="29" fillId="0" borderId="15" xfId="0" applyFont="1" applyFill="1" applyBorder="1" applyAlignment="1">
      <alignment horizontal="center" wrapText="1"/>
    </xf>
    <xf numFmtId="0" fontId="29" fillId="0" borderId="223" xfId="0" applyFont="1" applyFill="1" applyBorder="1" applyAlignment="1">
      <alignment horizontal="center" wrapText="1"/>
    </xf>
    <xf numFmtId="0" fontId="29" fillId="0" borderId="84" xfId="0" applyFont="1" applyFill="1" applyBorder="1" applyAlignment="1">
      <alignment horizontal="left" vertical="center" wrapText="1" indent="1"/>
    </xf>
    <xf numFmtId="0" fontId="29" fillId="0" borderId="163" xfId="0" applyFont="1" applyFill="1" applyBorder="1" applyAlignment="1">
      <alignment horizontal="left" vertical="center" wrapText="1" indent="1"/>
    </xf>
    <xf numFmtId="9" fontId="271" fillId="0" borderId="0" xfId="955" quotePrefix="1" applyFont="1" applyBorder="1" applyAlignment="1">
      <alignment horizontal="center" vertical="center" wrapText="1"/>
    </xf>
    <xf numFmtId="0" fontId="271" fillId="0" borderId="0" xfId="1746" applyFont="1" applyBorder="1" applyAlignment="1">
      <alignment horizontal="center" vertical="center" wrapText="1"/>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3" fillId="0" borderId="0" xfId="955" applyFont="1" applyBorder="1" applyAlignment="1">
      <alignment horizontal="center" vertical="center"/>
    </xf>
    <xf numFmtId="0" fontId="271" fillId="0" borderId="0" xfId="2000" quotePrefix="1" applyFont="1" applyBorder="1" applyAlignment="1">
      <alignment horizontal="center" vertical="center" wrapText="1"/>
    </xf>
    <xf numFmtId="0" fontId="271" fillId="0" borderId="0" xfId="2000" applyFont="1" applyBorder="1" applyAlignment="1">
      <alignment horizontal="center" vertical="center" wrapText="1"/>
    </xf>
    <xf numFmtId="1" fontId="271" fillId="0" borderId="0" xfId="632" applyNumberFormat="1" applyFont="1" applyBorder="1" applyAlignment="1">
      <alignment horizontal="center" vertical="center" wrapText="1"/>
    </xf>
    <xf numFmtId="1" fontId="271" fillId="0" borderId="0" xfId="632" quotePrefix="1" applyNumberFormat="1" applyFont="1" applyBorder="1" applyAlignment="1">
      <alignment horizontal="center" vertical="center"/>
    </xf>
    <xf numFmtId="0" fontId="220" fillId="0" borderId="0" xfId="80" applyFont="1" applyFill="1" applyAlignment="1">
      <alignment horizontal="left" indent="1"/>
    </xf>
    <xf numFmtId="0" fontId="29" fillId="0" borderId="232" xfId="80" applyFont="1" applyFill="1" applyBorder="1" applyAlignment="1">
      <alignment horizontal="center" vertical="center" wrapText="1"/>
    </xf>
    <xf numFmtId="0" fontId="29" fillId="0" borderId="232" xfId="80" applyFont="1" applyFill="1" applyBorder="1" applyAlignment="1">
      <alignment horizontal="center" vertical="center"/>
    </xf>
    <xf numFmtId="0" fontId="29" fillId="0" borderId="230" xfId="80" applyFont="1" applyFill="1" applyBorder="1" applyAlignment="1">
      <alignment horizontal="center"/>
    </xf>
    <xf numFmtId="0" fontId="29" fillId="0" borderId="229" xfId="80" applyFont="1" applyFill="1" applyBorder="1" applyAlignment="1">
      <alignment horizontal="center"/>
    </xf>
    <xf numFmtId="0" fontId="29" fillId="0" borderId="149" xfId="80" applyFont="1" applyFill="1" applyBorder="1" applyAlignment="1">
      <alignment horizontal="center" vertical="center"/>
    </xf>
    <xf numFmtId="0" fontId="29" fillId="0" borderId="232" xfId="80" applyFont="1" applyFill="1" applyBorder="1" applyAlignment="1">
      <alignment horizontal="center" wrapText="1"/>
    </xf>
    <xf numFmtId="0" fontId="29" fillId="0" borderId="222" xfId="80" applyFont="1" applyFill="1" applyBorder="1" applyAlignment="1">
      <alignment horizontal="center" wrapText="1"/>
    </xf>
    <xf numFmtId="0" fontId="29" fillId="0" borderId="223" xfId="80" applyFont="1" applyFill="1" applyBorder="1" applyAlignment="1">
      <alignment horizontal="center" wrapText="1"/>
    </xf>
    <xf numFmtId="0" fontId="29" fillId="0" borderId="0" xfId="80" applyFont="1" applyFill="1" applyAlignment="1">
      <alignment horizontal="left" indent="1"/>
    </xf>
    <xf numFmtId="0" fontId="29" fillId="0" borderId="224" xfId="80" applyFont="1" applyFill="1" applyBorder="1" applyAlignment="1">
      <alignment horizontal="center" vertical="center" wrapText="1"/>
    </xf>
    <xf numFmtId="0" fontId="29" fillId="0" borderId="174" xfId="80" applyFont="1" applyFill="1" applyBorder="1" applyAlignment="1"/>
    <xf numFmtId="0" fontId="29" fillId="0" borderId="96" xfId="80" applyFont="1" applyFill="1" applyBorder="1" applyAlignment="1"/>
    <xf numFmtId="0" fontId="29" fillId="0" borderId="80" xfId="80" applyFont="1" applyFill="1" applyBorder="1" applyAlignment="1">
      <alignment horizontal="center" vertical="center"/>
    </xf>
    <xf numFmtId="0" fontId="29" fillId="0" borderId="255" xfId="80" applyFont="1" applyFill="1" applyBorder="1" applyAlignment="1">
      <alignment horizontal="center" vertical="center" wrapText="1"/>
    </xf>
    <xf numFmtId="0" fontId="29" fillId="0" borderId="18" xfId="80" applyFont="1" applyFill="1" applyBorder="1" applyAlignment="1">
      <alignment horizontal="center" vertical="center" wrapText="1"/>
    </xf>
    <xf numFmtId="0" fontId="29" fillId="0" borderId="246" xfId="80" applyFont="1" applyFill="1" applyBorder="1" applyAlignment="1">
      <alignment horizontal="center" vertical="center" wrapText="1"/>
    </xf>
    <xf numFmtId="0" fontId="29" fillId="0" borderId="229" xfId="80" applyFont="1" applyFill="1" applyBorder="1" applyAlignment="1">
      <alignment horizontal="center" wrapText="1"/>
    </xf>
    <xf numFmtId="0" fontId="29" fillId="0" borderId="229" xfId="0" applyFont="1" applyFill="1" applyBorder="1" applyAlignment="1">
      <alignment horizontal="center"/>
    </xf>
    <xf numFmtId="0" fontId="220" fillId="0" borderId="0" xfId="0" applyFont="1" applyFill="1" applyAlignment="1">
      <alignment horizontal="left" vertical="top" wrapText="1" indent="1"/>
    </xf>
    <xf numFmtId="0" fontId="29" fillId="0" borderId="0" xfId="80" applyNumberFormat="1" applyFont="1" applyFill="1" applyBorder="1" applyAlignment="1">
      <alignment horizontal="left" vertical="top" wrapText="1" indent="1"/>
    </xf>
    <xf numFmtId="0" fontId="29" fillId="0" borderId="0" xfId="0" applyFont="1" applyFill="1" applyAlignment="1">
      <alignment horizontal="left" vertical="top" wrapText="1" indent="1"/>
    </xf>
    <xf numFmtId="0" fontId="29" fillId="0" borderId="222" xfId="80" applyNumberFormat="1" applyFont="1" applyFill="1" applyBorder="1" applyAlignment="1">
      <alignment horizontal="center" vertical="center" wrapText="1"/>
    </xf>
    <xf numFmtId="0" fontId="29" fillId="0" borderId="223" xfId="80" applyNumberFormat="1" applyFont="1" applyFill="1" applyBorder="1" applyAlignment="1">
      <alignment horizontal="center" vertical="center" wrapText="1"/>
    </xf>
    <xf numFmtId="0" fontId="29" fillId="0" borderId="84" xfId="80" applyNumberFormat="1" applyFont="1" applyFill="1" applyBorder="1" applyAlignment="1">
      <alignment horizontal="center" vertical="center" wrapText="1"/>
    </xf>
    <xf numFmtId="0" fontId="29" fillId="0" borderId="163" xfId="80" applyNumberFormat="1" applyFont="1" applyFill="1" applyBorder="1" applyAlignment="1">
      <alignment horizontal="center" vertical="center" wrapText="1"/>
    </xf>
    <xf numFmtId="0" fontId="29" fillId="0" borderId="104" xfId="80" applyFont="1" applyFill="1" applyBorder="1" applyAlignment="1">
      <alignment horizontal="center" vertical="center" wrapText="1"/>
    </xf>
    <xf numFmtId="0" fontId="29" fillId="0" borderId="116" xfId="80" applyFont="1" applyFill="1" applyBorder="1" applyAlignment="1">
      <alignment horizontal="center" vertical="center"/>
    </xf>
    <xf numFmtId="0" fontId="29" fillId="0" borderId="224" xfId="0" applyFont="1" applyFill="1" applyBorder="1" applyAlignment="1">
      <alignment horizontal="center" vertical="center" wrapText="1"/>
    </xf>
    <xf numFmtId="0" fontId="29" fillId="0" borderId="176" xfId="0" applyFont="1" applyFill="1" applyBorder="1" applyAlignment="1">
      <alignment horizontal="center" vertical="center" wrapText="1"/>
    </xf>
    <xf numFmtId="0" fontId="29" fillId="0" borderId="261" xfId="0" applyFont="1" applyFill="1" applyBorder="1" applyAlignment="1">
      <alignment horizontal="center" vertical="center"/>
    </xf>
    <xf numFmtId="0" fontId="29" fillId="0" borderId="72" xfId="0" applyFont="1" applyFill="1" applyBorder="1" applyAlignment="1">
      <alignment horizontal="center" vertical="center"/>
    </xf>
    <xf numFmtId="0" fontId="29" fillId="0" borderId="259" xfId="0" applyFont="1" applyFill="1" applyBorder="1" applyAlignment="1">
      <alignment horizontal="center" vertical="center" wrapText="1"/>
    </xf>
    <xf numFmtId="0" fontId="29" fillId="0" borderId="72" xfId="0" applyFont="1" applyFill="1" applyBorder="1" applyAlignment="1">
      <alignment horizontal="center" vertical="center" wrapText="1"/>
    </xf>
    <xf numFmtId="0" fontId="29" fillId="0" borderId="73" xfId="0" applyFont="1" applyFill="1" applyBorder="1" applyAlignment="1">
      <alignment horizontal="center" vertical="center" wrapText="1"/>
    </xf>
    <xf numFmtId="0" fontId="29" fillId="0" borderId="260" xfId="0" applyFont="1" applyFill="1" applyBorder="1" applyAlignment="1">
      <alignment horizontal="center" vertical="center" wrapText="1"/>
    </xf>
    <xf numFmtId="165" fontId="220" fillId="0" borderId="0" xfId="0" applyNumberFormat="1" applyFont="1" applyFill="1" applyBorder="1" applyAlignment="1">
      <alignment horizontal="left" wrapText="1" indent="1"/>
    </xf>
    <xf numFmtId="165" fontId="29" fillId="0" borderId="0" xfId="0" applyNumberFormat="1" applyFont="1" applyFill="1" applyBorder="1" applyAlignment="1">
      <alignment horizontal="left" wrapText="1" indent="1"/>
    </xf>
    <xf numFmtId="0" fontId="29" fillId="0" borderId="347" xfId="80" applyFont="1" applyFill="1" applyBorder="1" applyAlignment="1">
      <alignment horizontal="center" vertical="center" wrapText="1"/>
    </xf>
    <xf numFmtId="0" fontId="29" fillId="0" borderId="74" xfId="80" applyFont="1" applyFill="1" applyBorder="1" applyAlignment="1">
      <alignment horizontal="center" vertical="center" wrapText="1"/>
    </xf>
    <xf numFmtId="0" fontId="29" fillId="0" borderId="75" xfId="80" applyFont="1" applyFill="1" applyBorder="1" applyAlignment="1">
      <alignment horizontal="center" vertical="center" wrapText="1"/>
    </xf>
    <xf numFmtId="0" fontId="29" fillId="0" borderId="230" xfId="80" applyFont="1" applyFill="1" applyBorder="1" applyAlignment="1">
      <alignment horizontal="center" vertical="center"/>
    </xf>
    <xf numFmtId="0" fontId="29" fillId="0" borderId="229" xfId="80" applyFont="1" applyFill="1" applyBorder="1" applyAlignment="1">
      <alignment horizontal="center" vertical="center"/>
    </xf>
    <xf numFmtId="0" fontId="29" fillId="0" borderId="39" xfId="80" applyFont="1" applyFill="1" applyBorder="1" applyAlignment="1">
      <alignment horizontal="center" vertical="center" wrapText="1"/>
    </xf>
    <xf numFmtId="0" fontId="29" fillId="0" borderId="0" xfId="0" applyNumberFormat="1" applyFont="1" applyFill="1" applyAlignment="1">
      <alignment horizontal="left" wrapText="1" indent="1"/>
    </xf>
    <xf numFmtId="0" fontId="130" fillId="0" borderId="0" xfId="80" applyFont="1" applyFill="1" applyBorder="1" applyAlignment="1">
      <alignment horizontal="center" vertical="center" wrapText="1"/>
    </xf>
    <xf numFmtId="0" fontId="130" fillId="0" borderId="0" xfId="80" applyFont="1" applyFill="1" applyBorder="1" applyAlignment="1">
      <alignment horizontal="left" wrapText="1" indent="1"/>
    </xf>
    <xf numFmtId="0" fontId="222" fillId="0" borderId="0" xfId="80" applyFont="1" applyFill="1" applyBorder="1" applyAlignment="1">
      <alignment horizontal="left" wrapText="1" indent="1"/>
    </xf>
    <xf numFmtId="0" fontId="29" fillId="0" borderId="96" xfId="80" applyFont="1" applyFill="1" applyBorder="1" applyAlignment="1">
      <alignment horizontal="center" vertical="center" wrapText="1"/>
    </xf>
    <xf numFmtId="0" fontId="130" fillId="0" borderId="208" xfId="80" applyFont="1" applyFill="1" applyBorder="1" applyAlignment="1">
      <alignment horizontal="center" vertical="center" wrapText="1"/>
    </xf>
    <xf numFmtId="0" fontId="29" fillId="0" borderId="102" xfId="80" applyFont="1" applyFill="1" applyBorder="1" applyAlignment="1">
      <alignment horizontal="center" vertical="center" wrapText="1"/>
    </xf>
    <xf numFmtId="0" fontId="29" fillId="0" borderId="263" xfId="80" applyFont="1" applyFill="1" applyBorder="1" applyAlignment="1">
      <alignment horizontal="center" vertical="center" wrapText="1"/>
    </xf>
    <xf numFmtId="0" fontId="29" fillId="0" borderId="264" xfId="80" applyFont="1" applyFill="1" applyBorder="1" applyAlignment="1">
      <alignment horizontal="center" vertical="center" wrapText="1"/>
    </xf>
    <xf numFmtId="0" fontId="276" fillId="62" borderId="0" xfId="0" applyNumberFormat="1" applyFont="1" applyFill="1" applyBorder="1" applyAlignment="1">
      <alignment horizontal="left" wrapText="1" readingOrder="1"/>
    </xf>
    <xf numFmtId="0" fontId="277" fillId="62" borderId="0" xfId="0" applyNumberFormat="1" applyFont="1" applyFill="1" applyBorder="1" applyAlignment="1">
      <alignment vertical="top" wrapText="1"/>
    </xf>
    <xf numFmtId="176" fontId="276" fillId="62" borderId="0" xfId="0" applyNumberFormat="1" applyFont="1" applyFill="1" applyBorder="1" applyAlignment="1">
      <alignment horizontal="right" wrapText="1" readingOrder="1"/>
    </xf>
    <xf numFmtId="0" fontId="225" fillId="0" borderId="0" xfId="56" applyFont="1" applyFill="1" applyAlignment="1" applyProtection="1">
      <alignment horizontal="left"/>
    </xf>
    <xf numFmtId="0" fontId="254" fillId="0" borderId="0" xfId="56" applyFont="1" applyFill="1" applyAlignment="1" applyProtection="1">
      <alignment horizontal="left" vertical="top"/>
    </xf>
    <xf numFmtId="0" fontId="130" fillId="0" borderId="231" xfId="131" applyFont="1" applyFill="1" applyBorder="1" applyAlignment="1">
      <alignment horizontal="center" vertical="center" wrapText="1"/>
    </xf>
    <xf numFmtId="0" fontId="130" fillId="0" borderId="265" xfId="131" applyFont="1" applyFill="1" applyBorder="1" applyAlignment="1">
      <alignment horizontal="center" vertical="center" wrapText="1"/>
    </xf>
    <xf numFmtId="0" fontId="130" fillId="0" borderId="149" xfId="131" applyFont="1" applyFill="1" applyBorder="1" applyAlignment="1">
      <alignment horizontal="center" vertical="center" wrapText="1"/>
    </xf>
    <xf numFmtId="0" fontId="130" fillId="0" borderId="115" xfId="131" applyFont="1" applyFill="1" applyBorder="1" applyAlignment="1">
      <alignment horizontal="center" vertical="center" wrapText="1"/>
    </xf>
    <xf numFmtId="0" fontId="130" fillId="0" borderId="231" xfId="0" applyFont="1" applyFill="1" applyBorder="1" applyAlignment="1">
      <alignment horizontal="center" vertical="center"/>
    </xf>
    <xf numFmtId="0" fontId="130" fillId="0" borderId="232" xfId="0" applyFont="1" applyFill="1" applyBorder="1"/>
    <xf numFmtId="0" fontId="130" fillId="0" borderId="230" xfId="0" applyFont="1" applyFill="1" applyBorder="1"/>
    <xf numFmtId="0" fontId="130" fillId="0" borderId="231" xfId="0" applyFont="1" applyFill="1" applyBorder="1" applyAlignment="1">
      <alignment horizontal="center" vertical="center" wrapText="1"/>
    </xf>
    <xf numFmtId="0" fontId="130" fillId="0" borderId="149" xfId="0" applyFont="1" applyFill="1" applyBorder="1"/>
    <xf numFmtId="0" fontId="130" fillId="0" borderId="230" xfId="0" applyFont="1" applyFill="1" applyBorder="1" applyAlignment="1">
      <alignment horizontal="center" vertical="center"/>
    </xf>
    <xf numFmtId="0" fontId="130" fillId="0" borderId="229" xfId="0" applyFont="1" applyFill="1" applyBorder="1" applyAlignment="1">
      <alignment horizontal="center" vertical="center"/>
    </xf>
    <xf numFmtId="0" fontId="130" fillId="0" borderId="266" xfId="0" applyFont="1" applyFill="1" applyBorder="1" applyAlignment="1">
      <alignment horizontal="center" vertical="center"/>
    </xf>
    <xf numFmtId="0" fontId="276" fillId="62" borderId="0" xfId="0" applyNumberFormat="1" applyFont="1" applyFill="1" applyBorder="1" applyAlignment="1">
      <alignment horizontal="right" wrapText="1" readingOrder="1"/>
    </xf>
    <xf numFmtId="0" fontId="213" fillId="0" borderId="0" xfId="56" applyFont="1" applyFill="1" applyAlignment="1" applyProtection="1">
      <alignment horizontal="left"/>
    </xf>
    <xf numFmtId="0" fontId="213" fillId="0" borderId="0" xfId="56" applyFont="1" applyFill="1" applyAlignment="1" applyProtection="1">
      <alignment horizontal="left" vertical="top"/>
    </xf>
    <xf numFmtId="0" fontId="130" fillId="0" borderId="229" xfId="0" applyFont="1" applyFill="1" applyBorder="1" applyAlignment="1">
      <alignment horizontal="center"/>
    </xf>
    <xf numFmtId="0" fontId="130" fillId="0" borderId="266" xfId="0" applyFont="1" applyFill="1" applyBorder="1" applyAlignment="1">
      <alignment horizontal="center"/>
    </xf>
    <xf numFmtId="0" fontId="130" fillId="0" borderId="149" xfId="0" applyFont="1" applyFill="1" applyBorder="1" applyAlignment="1">
      <alignment horizontal="center" vertical="center" wrapText="1"/>
    </xf>
    <xf numFmtId="0" fontId="130" fillId="0" borderId="234" xfId="0" applyFont="1" applyFill="1" applyBorder="1" applyAlignment="1">
      <alignment horizontal="center" vertical="center" wrapText="1"/>
    </xf>
    <xf numFmtId="0" fontId="130" fillId="0" borderId="96" xfId="0" applyFont="1" applyFill="1" applyBorder="1" applyAlignment="1">
      <alignment horizontal="center" vertical="center"/>
    </xf>
    <xf numFmtId="0" fontId="130" fillId="0" borderId="224" xfId="84" applyFont="1" applyFill="1" applyBorder="1" applyAlignment="1">
      <alignment horizontal="center" vertical="center" wrapText="1"/>
    </xf>
    <xf numFmtId="0" fontId="130" fillId="0" borderId="271" xfId="0" applyFont="1" applyFill="1" applyBorder="1" applyAlignment="1">
      <alignment horizontal="center" vertical="center"/>
    </xf>
    <xf numFmtId="0" fontId="130" fillId="0" borderId="77" xfId="0" applyFont="1" applyFill="1" applyBorder="1" applyAlignment="1">
      <alignment horizontal="center" vertical="center"/>
    </xf>
    <xf numFmtId="0" fontId="130" fillId="0" borderId="272" xfId="0" applyFont="1" applyFill="1" applyBorder="1" applyAlignment="1">
      <alignment horizontal="center" vertical="center"/>
    </xf>
    <xf numFmtId="0" fontId="130" fillId="0" borderId="224"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232" xfId="0" applyFont="1" applyFill="1" applyBorder="1" applyAlignment="1">
      <alignment horizontal="center" vertical="center"/>
    </xf>
    <xf numFmtId="0" fontId="130" fillId="0" borderId="232" xfId="84" applyFont="1" applyFill="1" applyBorder="1" applyAlignment="1">
      <alignment horizontal="center" vertical="center" wrapText="1"/>
    </xf>
    <xf numFmtId="0" fontId="130" fillId="0" borderId="265" xfId="84" applyFont="1" applyFill="1" applyBorder="1" applyAlignment="1">
      <alignment horizontal="center" vertical="center"/>
    </xf>
    <xf numFmtId="0" fontId="130" fillId="0" borderId="116" xfId="84" applyFont="1" applyFill="1" applyBorder="1" applyAlignment="1">
      <alignment horizontal="center" vertical="center"/>
    </xf>
    <xf numFmtId="0" fontId="130" fillId="0" borderId="115" xfId="84" applyFont="1" applyFill="1" applyBorder="1" applyAlignment="1">
      <alignment horizontal="center" vertical="center"/>
    </xf>
    <xf numFmtId="0" fontId="130" fillId="0" borderId="231" xfId="84" applyFont="1" applyFill="1" applyBorder="1" applyAlignment="1">
      <alignment horizontal="center" vertical="center" wrapText="1"/>
    </xf>
    <xf numFmtId="0" fontId="130" fillId="0" borderId="232" xfId="84" applyFont="1" applyFill="1" applyBorder="1" applyAlignment="1">
      <alignment horizontal="center" vertical="center"/>
    </xf>
    <xf numFmtId="0" fontId="130" fillId="0" borderId="230" xfId="84" applyFont="1" applyFill="1" applyBorder="1" applyAlignment="1">
      <alignment horizontal="center" vertical="center" wrapText="1"/>
    </xf>
    <xf numFmtId="0" fontId="130" fillId="0" borderId="117" xfId="84" applyFont="1" applyFill="1" applyBorder="1" applyAlignment="1">
      <alignment horizontal="center" vertical="center"/>
    </xf>
    <xf numFmtId="0" fontId="130" fillId="0" borderId="149" xfId="84" applyFont="1" applyFill="1" applyBorder="1" applyAlignment="1">
      <alignment horizontal="center" vertical="center"/>
    </xf>
    <xf numFmtId="0" fontId="130" fillId="0" borderId="265" xfId="0" applyFont="1" applyFill="1" applyBorder="1" applyAlignment="1">
      <alignment horizontal="center" vertical="center"/>
    </xf>
    <xf numFmtId="0" fontId="130" fillId="0" borderId="149" xfId="0" applyFont="1" applyFill="1" applyBorder="1" applyAlignment="1">
      <alignment horizontal="center" vertical="center"/>
    </xf>
    <xf numFmtId="0" fontId="130" fillId="0" borderId="115" xfId="0" applyFont="1" applyFill="1" applyBorder="1" applyAlignment="1">
      <alignment horizontal="center" vertical="center"/>
    </xf>
    <xf numFmtId="0" fontId="130" fillId="0" borderId="230" xfId="84" applyFont="1" applyFill="1" applyBorder="1" applyAlignment="1">
      <alignment horizontal="center" vertical="center"/>
    </xf>
    <xf numFmtId="0" fontId="130" fillId="0" borderId="231" xfId="84" applyFont="1" applyFill="1" applyBorder="1" applyAlignment="1">
      <alignment horizontal="center" vertical="center"/>
    </xf>
    <xf numFmtId="0" fontId="130" fillId="0" borderId="235" xfId="0" applyFont="1" applyFill="1" applyBorder="1" applyAlignment="1">
      <alignment horizontal="center" vertical="center" wrapText="1"/>
    </xf>
    <xf numFmtId="0" fontId="130" fillId="0" borderId="259" xfId="0" applyFont="1" applyFill="1" applyBorder="1" applyAlignment="1">
      <alignment horizontal="center" vertical="center" wrapText="1"/>
    </xf>
    <xf numFmtId="0" fontId="130" fillId="0" borderId="313" xfId="0" applyFont="1" applyFill="1" applyBorder="1" applyAlignment="1">
      <alignment horizontal="left" vertical="center" wrapText="1" indent="8"/>
    </xf>
    <xf numFmtId="0" fontId="130" fillId="0" borderId="354" xfId="0" applyFont="1" applyFill="1" applyBorder="1" applyAlignment="1">
      <alignment horizontal="left" vertical="center" wrapText="1" indent="8"/>
    </xf>
    <xf numFmtId="0" fontId="148" fillId="0" borderId="0" xfId="0" applyFont="1" applyFill="1" applyBorder="1" applyAlignment="1">
      <alignment horizontal="center" vertical="center" wrapText="1"/>
    </xf>
    <xf numFmtId="0" fontId="130" fillId="0" borderId="238" xfId="0" applyFont="1" applyFill="1" applyBorder="1" applyAlignment="1">
      <alignment horizontal="center" vertical="center" wrapText="1"/>
    </xf>
    <xf numFmtId="0" fontId="130" fillId="0" borderId="356" xfId="0" applyFont="1" applyFill="1" applyBorder="1" applyAlignment="1">
      <alignment horizontal="center" vertical="center" wrapText="1"/>
    </xf>
    <xf numFmtId="0" fontId="130" fillId="0" borderId="237" xfId="0" applyFont="1" applyFill="1" applyBorder="1" applyAlignment="1">
      <alignment horizontal="center" vertical="center" wrapText="1"/>
    </xf>
    <xf numFmtId="0" fontId="130" fillId="0" borderId="355" xfId="0" applyFont="1" applyFill="1" applyBorder="1" applyAlignment="1">
      <alignment horizontal="center" vertical="center" wrapText="1"/>
    </xf>
    <xf numFmtId="0" fontId="130" fillId="0" borderId="220" xfId="0" applyFont="1" applyFill="1" applyBorder="1" applyAlignment="1">
      <alignment horizontal="center" vertical="center" wrapText="1"/>
    </xf>
    <xf numFmtId="0" fontId="130" fillId="0" borderId="335" xfId="0" applyFont="1" applyFill="1" applyBorder="1" applyAlignment="1">
      <alignment horizontal="center" vertical="center" wrapText="1"/>
    </xf>
    <xf numFmtId="0" fontId="130" fillId="0" borderId="222" xfId="0" applyFont="1" applyFill="1" applyBorder="1" applyAlignment="1">
      <alignment horizontal="center" vertical="center" wrapText="1"/>
    </xf>
    <xf numFmtId="0" fontId="130" fillId="0" borderId="223"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4" xfId="0" applyFont="1" applyFill="1" applyBorder="1" applyAlignment="1">
      <alignment horizontal="center" vertical="center" wrapText="1"/>
    </xf>
    <xf numFmtId="0" fontId="130" fillId="0" borderId="278" xfId="0" applyFont="1" applyFill="1" applyBorder="1" applyAlignment="1">
      <alignment horizontal="center" vertical="center" wrapText="1"/>
    </xf>
    <xf numFmtId="0" fontId="130" fillId="0" borderId="75" xfId="0" applyFont="1" applyFill="1" applyBorder="1" applyAlignment="1">
      <alignment horizontal="center" vertical="center" wrapText="1"/>
    </xf>
    <xf numFmtId="0" fontId="130" fillId="0" borderId="230" xfId="0" applyFont="1" applyFill="1" applyBorder="1" applyAlignment="1">
      <alignment horizontal="center" vertical="center" wrapText="1"/>
    </xf>
    <xf numFmtId="0" fontId="130" fillId="0" borderId="277" xfId="0" applyFont="1" applyFill="1" applyBorder="1" applyAlignment="1">
      <alignment horizontal="center" vertical="center" wrapText="1"/>
    </xf>
    <xf numFmtId="0" fontId="130" fillId="0" borderId="116" xfId="0" applyFont="1" applyFill="1" applyBorder="1" applyAlignment="1">
      <alignment horizontal="center" vertical="center" wrapText="1"/>
    </xf>
    <xf numFmtId="0" fontId="130" fillId="0" borderId="283" xfId="0" applyFont="1" applyFill="1" applyBorder="1" applyAlignment="1">
      <alignment horizontal="center" vertical="center" wrapText="1"/>
    </xf>
    <xf numFmtId="0" fontId="130" fillId="0" borderId="284" xfId="0" applyFont="1" applyFill="1" applyBorder="1" applyAlignment="1">
      <alignment horizontal="center" vertical="center" wrapText="1"/>
    </xf>
    <xf numFmtId="0" fontId="130" fillId="0" borderId="222" xfId="0" applyFont="1" applyFill="1" applyBorder="1"/>
    <xf numFmtId="0" fontId="130" fillId="0" borderId="224" xfId="0" applyFont="1" applyFill="1" applyBorder="1"/>
    <xf numFmtId="0" fontId="130" fillId="0" borderId="120" xfId="0" applyFont="1" applyFill="1" applyBorder="1" applyAlignment="1">
      <alignment horizontal="center" vertical="center" wrapText="1"/>
    </xf>
    <xf numFmtId="0" fontId="130" fillId="0" borderId="96"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258" xfId="0" applyFont="1" applyFill="1" applyBorder="1" applyAlignment="1">
      <alignment horizontal="center" vertical="center" wrapText="1"/>
    </xf>
    <xf numFmtId="0" fontId="130" fillId="0" borderId="102" xfId="0" applyFont="1" applyFill="1" applyBorder="1" applyAlignment="1">
      <alignment horizontal="center" vertical="center" wrapText="1"/>
    </xf>
    <xf numFmtId="0" fontId="130" fillId="0" borderId="280" xfId="0" applyFont="1" applyFill="1" applyBorder="1" applyAlignment="1">
      <alignment horizontal="center" vertical="center" wrapText="1"/>
    </xf>
    <xf numFmtId="0" fontId="130" fillId="0" borderId="281" xfId="0" applyFont="1" applyFill="1" applyBorder="1" applyAlignment="1">
      <alignment horizontal="center" vertical="center" wrapText="1"/>
    </xf>
    <xf numFmtId="0" fontId="130" fillId="0" borderId="282" xfId="0" applyFont="1" applyFill="1" applyBorder="1" applyAlignment="1">
      <alignment horizontal="center" vertical="center" wrapText="1"/>
    </xf>
    <xf numFmtId="0" fontId="175" fillId="0" borderId="0" xfId="1999" applyFont="1" applyBorder="1" applyAlignment="1">
      <alignment horizontal="left" vertical="center" indent="1"/>
    </xf>
    <xf numFmtId="0" fontId="220" fillId="0" borderId="0" xfId="1999" applyFont="1" applyAlignment="1">
      <alignment horizontal="left" vertical="center" wrapText="1" indent="1"/>
    </xf>
    <xf numFmtId="0" fontId="220" fillId="0" borderId="0" xfId="1999" applyFont="1" applyFill="1" applyBorder="1" applyAlignment="1">
      <alignment horizontal="left" vertical="center" indent="1"/>
    </xf>
    <xf numFmtId="0" fontId="29" fillId="0" borderId="235" xfId="1999" applyFont="1" applyFill="1" applyBorder="1" applyAlignment="1">
      <alignment horizontal="center" vertical="center" wrapText="1"/>
    </xf>
    <xf numFmtId="0" fontId="29" fillId="0" borderId="259" xfId="1999" applyFont="1" applyFill="1" applyBorder="1" applyAlignment="1">
      <alignment horizontal="center" vertical="center" wrapText="1"/>
    </xf>
    <xf numFmtId="0" fontId="29" fillId="0" borderId="0" xfId="1999" applyFont="1" applyFill="1" applyBorder="1" applyAlignment="1">
      <alignment horizontal="center" vertical="center" wrapText="1"/>
    </xf>
    <xf numFmtId="0" fontId="29" fillId="0" borderId="13" xfId="1999" applyFont="1" applyFill="1" applyBorder="1" applyAlignment="1">
      <alignment horizontal="center" vertical="center" wrapText="1"/>
    </xf>
    <xf numFmtId="0" fontId="29" fillId="0" borderId="274" xfId="1999" applyFont="1" applyFill="1" applyBorder="1" applyAlignment="1">
      <alignment horizontal="center" vertical="center" wrapText="1"/>
    </xf>
    <xf numFmtId="0" fontId="29" fillId="0" borderId="275" xfId="1999" applyFont="1" applyFill="1" applyBorder="1" applyAlignment="1">
      <alignment horizontal="center" vertical="center" wrapText="1"/>
    </xf>
    <xf numFmtId="0" fontId="29" fillId="0" borderId="286" xfId="1999" applyFont="1" applyFill="1" applyBorder="1" applyAlignment="1">
      <alignment horizontal="center" vertical="center" wrapText="1"/>
    </xf>
    <xf numFmtId="0" fontId="29" fillId="0" borderId="287" xfId="1999" applyFont="1" applyFill="1" applyBorder="1" applyAlignment="1">
      <alignment horizontal="center" vertical="center" wrapText="1"/>
    </xf>
    <xf numFmtId="0" fontId="29" fillId="0" borderId="288" xfId="1999" applyFont="1" applyFill="1" applyBorder="1" applyAlignment="1">
      <alignment horizontal="center" vertical="center" wrapText="1"/>
    </xf>
    <xf numFmtId="0" fontId="29" fillId="0" borderId="289" xfId="1999" applyFont="1" applyFill="1" applyBorder="1" applyAlignment="1">
      <alignment horizontal="center" vertical="center" wrapText="1"/>
    </xf>
    <xf numFmtId="0" fontId="29" fillId="0" borderId="290" xfId="1999" applyFont="1" applyFill="1" applyBorder="1" applyAlignment="1">
      <alignment horizontal="center" vertical="center" wrapText="1"/>
    </xf>
    <xf numFmtId="0" fontId="29" fillId="0" borderId="270" xfId="1999" applyFont="1" applyFill="1" applyBorder="1" applyAlignment="1">
      <alignment horizontal="center" vertical="center" wrapText="1"/>
    </xf>
    <xf numFmtId="0" fontId="31" fillId="61" borderId="0" xfId="1999" applyNumberFormat="1" applyFont="1" applyFill="1" applyBorder="1" applyAlignment="1">
      <alignment horizontal="center" vertical="center"/>
    </xf>
    <xf numFmtId="1" fontId="31" fillId="60" borderId="0" xfId="1999" applyNumberFormat="1" applyFont="1" applyFill="1" applyBorder="1" applyAlignment="1">
      <alignment horizontal="center" vertical="center" wrapText="1"/>
    </xf>
    <xf numFmtId="0" fontId="31" fillId="0" borderId="0" xfId="1999" applyFont="1" applyFill="1" applyBorder="1" applyAlignment="1">
      <alignment horizontal="center" vertical="center" wrapText="1"/>
    </xf>
    <xf numFmtId="0" fontId="31" fillId="60" borderId="0" xfId="1999" applyFont="1" applyFill="1" applyBorder="1" applyAlignment="1">
      <alignment horizontal="center" vertical="center" wrapText="1"/>
    </xf>
    <xf numFmtId="0" fontId="175" fillId="0" borderId="0" xfId="1999" applyFont="1" applyBorder="1" applyAlignment="1">
      <alignment horizontal="left" vertical="center" wrapText="1" indent="1"/>
    </xf>
    <xf numFmtId="49" fontId="31" fillId="61" borderId="0" xfId="1999" applyNumberFormat="1" applyFont="1" applyFill="1" applyBorder="1" applyAlignment="1">
      <alignment horizontal="center" vertical="center"/>
    </xf>
    <xf numFmtId="0" fontId="130" fillId="0" borderId="275" xfId="0" applyFont="1" applyFill="1" applyBorder="1" applyAlignment="1">
      <alignment horizontal="center" vertical="center" wrapText="1"/>
    </xf>
    <xf numFmtId="0" fontId="130" fillId="0" borderId="235" xfId="0" applyFont="1" applyFill="1" applyBorder="1" applyAlignment="1">
      <alignment horizontal="center" vertical="center"/>
    </xf>
    <xf numFmtId="0" fontId="130" fillId="0" borderId="13" xfId="0" applyFont="1" applyFill="1" applyBorder="1" applyAlignment="1">
      <alignment horizontal="center" vertical="center" wrapText="1"/>
    </xf>
    <xf numFmtId="0" fontId="130" fillId="0" borderId="237" xfId="0" applyFont="1" applyFill="1" applyBorder="1" applyAlignment="1">
      <alignment horizontal="center" vertical="center"/>
    </xf>
    <xf numFmtId="0" fontId="130" fillId="0" borderId="160" xfId="0" applyFont="1" applyFill="1" applyBorder="1" applyAlignment="1">
      <alignment horizontal="center" vertical="center" wrapText="1"/>
    </xf>
    <xf numFmtId="0" fontId="130" fillId="0" borderId="276" xfId="0" applyFont="1" applyFill="1" applyBorder="1" applyAlignment="1">
      <alignment horizontal="center" vertical="center" wrapText="1"/>
    </xf>
    <xf numFmtId="0" fontId="130" fillId="0" borderId="176" xfId="0" applyFont="1" applyFill="1" applyBorder="1" applyAlignment="1">
      <alignment horizontal="center" vertical="center" wrapText="1"/>
    </xf>
    <xf numFmtId="0" fontId="130" fillId="0" borderId="257" xfId="0" applyFont="1" applyFill="1" applyBorder="1" applyAlignment="1">
      <alignment horizontal="center" vertical="center"/>
    </xf>
    <xf numFmtId="0" fontId="130" fillId="0" borderId="221" xfId="0" applyFont="1" applyFill="1" applyBorder="1" applyAlignment="1">
      <alignment horizontal="center" vertical="center"/>
    </xf>
    <xf numFmtId="0" fontId="130" fillId="0" borderId="278" xfId="0" applyFont="1" applyFill="1" applyBorder="1" applyAlignment="1">
      <alignment horizontal="center" vertical="center"/>
    </xf>
    <xf numFmtId="0" fontId="130" fillId="0" borderId="294" xfId="0" applyFont="1" applyFill="1" applyBorder="1" applyAlignment="1">
      <alignment horizontal="center" vertical="center"/>
    </xf>
    <xf numFmtId="0" fontId="130" fillId="0" borderId="255" xfId="0" applyFont="1" applyFill="1" applyBorder="1" applyAlignment="1">
      <alignment horizontal="center" vertical="center" wrapText="1"/>
    </xf>
    <xf numFmtId="0" fontId="130" fillId="0" borderId="156" xfId="0" applyFont="1" applyFill="1" applyBorder="1" applyAlignment="1">
      <alignment horizontal="center" vertical="center" wrapText="1"/>
    </xf>
    <xf numFmtId="0" fontId="130" fillId="0" borderId="119" xfId="0" applyFont="1" applyFill="1" applyBorder="1" applyAlignment="1">
      <alignment horizontal="center" vertical="center" wrapText="1"/>
    </xf>
    <xf numFmtId="0" fontId="130" fillId="0" borderId="236" xfId="0" applyFont="1" applyFill="1" applyBorder="1" applyAlignment="1">
      <alignment horizontal="center" vertical="center" wrapText="1"/>
    </xf>
    <xf numFmtId="0" fontId="130" fillId="0" borderId="295" xfId="0" applyFont="1" applyFill="1" applyBorder="1" applyAlignment="1">
      <alignment horizontal="center" vertical="center" wrapText="1"/>
    </xf>
    <xf numFmtId="0" fontId="130" fillId="0" borderId="260" xfId="0" applyFont="1" applyFill="1" applyBorder="1" applyAlignment="1">
      <alignment horizontal="center" vertical="center" wrapText="1"/>
    </xf>
    <xf numFmtId="0" fontId="130" fillId="0" borderId="297" xfId="0" applyFont="1" applyFill="1" applyBorder="1" applyAlignment="1">
      <alignment horizontal="center" vertical="center" wrapText="1"/>
    </xf>
    <xf numFmtId="0" fontId="130" fillId="0" borderId="0" xfId="77" applyFont="1" applyFill="1" applyAlignment="1">
      <alignment horizontal="left" vertical="center" wrapText="1"/>
    </xf>
    <xf numFmtId="0" fontId="130" fillId="0" borderId="253" xfId="0" applyFont="1" applyFill="1" applyBorder="1" applyAlignment="1">
      <alignment horizontal="center" vertical="center" wrapText="1"/>
    </xf>
    <xf numFmtId="0" fontId="130" fillId="0" borderId="299" xfId="0" applyFont="1" applyFill="1" applyBorder="1" applyAlignment="1">
      <alignment horizontal="center" vertical="center" wrapText="1"/>
    </xf>
    <xf numFmtId="0" fontId="130" fillId="0" borderId="301" xfId="0" applyFont="1" applyFill="1" applyBorder="1" applyAlignment="1">
      <alignment horizontal="center" vertical="center" wrapText="1"/>
    </xf>
    <xf numFmtId="0" fontId="130" fillId="0" borderId="298" xfId="0" applyFont="1" applyFill="1" applyBorder="1" applyAlignment="1">
      <alignment horizontal="center" vertical="center" wrapText="1"/>
    </xf>
    <xf numFmtId="0" fontId="130" fillId="0" borderId="300" xfId="0" applyFont="1" applyFill="1" applyBorder="1" applyAlignment="1">
      <alignment horizontal="center" vertical="center" wrapText="1"/>
    </xf>
    <xf numFmtId="0" fontId="130" fillId="0" borderId="0" xfId="77" applyFont="1" applyFill="1" applyAlignment="1">
      <alignment horizontal="left" wrapText="1"/>
    </xf>
    <xf numFmtId="0" fontId="137" fillId="0" borderId="0" xfId="77" applyFont="1" applyFill="1" applyAlignment="1">
      <alignment horizontal="left" wrapText="1"/>
    </xf>
    <xf numFmtId="0" fontId="130" fillId="0" borderId="304" xfId="0" applyFont="1" applyFill="1" applyBorder="1" applyAlignment="1">
      <alignment horizontal="center" vertical="center" wrapText="1"/>
    </xf>
    <xf numFmtId="0" fontId="130" fillId="0" borderId="150"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30" fillId="0" borderId="305" xfId="0" applyFont="1" applyFill="1" applyBorder="1" applyAlignment="1">
      <alignment horizontal="center" vertical="center"/>
    </xf>
    <xf numFmtId="0" fontId="130" fillId="0" borderId="306" xfId="0" applyFont="1" applyFill="1" applyBorder="1" applyAlignment="1">
      <alignment horizontal="center" vertical="center"/>
    </xf>
    <xf numFmtId="0" fontId="130" fillId="0" borderId="0" xfId="0" applyFont="1" applyFill="1" applyAlignment="1">
      <alignment horizontal="left" vertical="center" wrapText="1"/>
    </xf>
    <xf numFmtId="0" fontId="130" fillId="0" borderId="0" xfId="0" applyFont="1" applyFill="1" applyAlignment="1">
      <alignment horizontal="left" vertical="center"/>
    </xf>
    <xf numFmtId="0" fontId="130" fillId="0" borderId="307" xfId="0" applyFont="1" applyFill="1" applyBorder="1" applyAlignment="1">
      <alignment horizontal="center" vertical="center" wrapText="1"/>
    </xf>
    <xf numFmtId="0" fontId="130" fillId="0" borderId="308"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0" fillId="0" borderId="305" xfId="0" applyFont="1" applyFill="1" applyBorder="1" applyAlignment="1">
      <alignment horizontal="center" vertical="center" wrapText="1"/>
    </xf>
    <xf numFmtId="0" fontId="130" fillId="0" borderId="309" xfId="0" applyFont="1" applyFill="1" applyBorder="1" applyAlignment="1">
      <alignment horizontal="center" vertical="center" wrapText="1"/>
    </xf>
    <xf numFmtId="0" fontId="136" fillId="0" borderId="233" xfId="0" applyFont="1" applyFill="1" applyBorder="1" applyAlignment="1">
      <alignment horizontal="center" vertical="center"/>
    </xf>
    <xf numFmtId="0" fontId="136" fillId="0" borderId="119" xfId="0" applyFont="1" applyFill="1" applyBorder="1" applyAlignment="1">
      <alignment horizontal="center" vertical="center"/>
    </xf>
    <xf numFmtId="0" fontId="136" fillId="0" borderId="305" xfId="0" applyFont="1" applyFill="1" applyBorder="1" applyAlignment="1">
      <alignment horizontal="center" vertical="center"/>
    </xf>
    <xf numFmtId="0" fontId="130" fillId="0" borderId="310" xfId="0" applyFont="1" applyFill="1" applyBorder="1" applyAlignment="1">
      <alignment horizontal="center" vertical="center" wrapText="1"/>
    </xf>
    <xf numFmtId="0" fontId="130" fillId="0" borderId="265" xfId="0" applyFont="1" applyFill="1" applyBorder="1" applyAlignment="1">
      <alignment horizontal="center" vertical="center" wrapText="1"/>
    </xf>
    <xf numFmtId="0" fontId="130" fillId="0" borderId="115" xfId="0" applyFont="1" applyFill="1" applyBorder="1" applyAlignment="1">
      <alignment horizontal="center" vertical="center" wrapText="1"/>
    </xf>
    <xf numFmtId="0" fontId="130" fillId="0" borderId="311" xfId="0" applyFont="1" applyFill="1" applyBorder="1" applyAlignment="1">
      <alignment horizontal="center" vertical="center" wrapText="1"/>
    </xf>
    <xf numFmtId="0" fontId="130" fillId="0" borderId="174" xfId="0" applyFont="1" applyFill="1" applyBorder="1" applyAlignment="1">
      <alignment horizontal="center" vertical="center" wrapText="1"/>
    </xf>
    <xf numFmtId="0" fontId="130" fillId="0" borderId="312" xfId="0" applyFont="1" applyFill="1" applyBorder="1" applyAlignment="1">
      <alignment horizontal="center" vertical="center" wrapText="1"/>
    </xf>
    <xf numFmtId="0" fontId="136" fillId="0" borderId="221" xfId="0" applyFont="1" applyFill="1" applyBorder="1" applyAlignment="1">
      <alignment horizontal="center" vertical="center"/>
    </xf>
    <xf numFmtId="0" fontId="130" fillId="0" borderId="140" xfId="0" applyFont="1" applyFill="1" applyBorder="1" applyAlignment="1">
      <alignment horizontal="center" vertical="center" wrapText="1"/>
    </xf>
    <xf numFmtId="0" fontId="136" fillId="0" borderId="0" xfId="0" applyFont="1" applyFill="1" applyBorder="1" applyAlignment="1">
      <alignment horizontal="left" vertical="center" wrapText="1"/>
    </xf>
    <xf numFmtId="0" fontId="136" fillId="0" borderId="13" xfId="0" applyFont="1" applyFill="1" applyBorder="1" applyAlignment="1">
      <alignment horizontal="left" vertical="center" wrapText="1"/>
    </xf>
    <xf numFmtId="0" fontId="136" fillId="0" borderId="313" xfId="0" applyFont="1" applyFill="1" applyBorder="1" applyAlignment="1">
      <alignment horizontal="left" vertical="center" wrapText="1"/>
    </xf>
    <xf numFmtId="0" fontId="136" fillId="0" borderId="297" xfId="0" applyFont="1" applyFill="1" applyBorder="1" applyAlignment="1">
      <alignment horizontal="left" vertical="center" wrapText="1"/>
    </xf>
    <xf numFmtId="0" fontId="130" fillId="0" borderId="235" xfId="0" applyFont="1" applyFill="1" applyBorder="1" applyAlignment="1">
      <alignment horizontal="center" wrapText="1"/>
    </xf>
    <xf numFmtId="0" fontId="130" fillId="0" borderId="259" xfId="0" applyFont="1" applyFill="1" applyBorder="1" applyAlignment="1">
      <alignment horizontal="center" wrapText="1"/>
    </xf>
    <xf numFmtId="0" fontId="222" fillId="0" borderId="0" xfId="0" applyFont="1" applyFill="1" applyAlignment="1">
      <alignment horizontal="left" wrapText="1" indent="1"/>
    </xf>
    <xf numFmtId="0" fontId="130" fillId="0" borderId="0" xfId="0" applyFont="1" applyFill="1" applyAlignment="1">
      <alignment horizontal="left" wrapText="1" indent="1"/>
    </xf>
    <xf numFmtId="0" fontId="130" fillId="0" borderId="313"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314" xfId="0" applyFont="1" applyFill="1" applyBorder="1" applyAlignment="1">
      <alignment horizontal="center" vertical="center" wrapText="1"/>
    </xf>
    <xf numFmtId="0" fontId="130" fillId="0" borderId="266" xfId="0" applyFont="1" applyFill="1" applyBorder="1" applyAlignment="1">
      <alignment horizontal="center" vertical="center" wrapText="1"/>
    </xf>
    <xf numFmtId="0" fontId="130" fillId="0" borderId="317" xfId="0" applyFont="1" applyFill="1" applyBorder="1" applyAlignment="1">
      <alignment horizontal="center" vertical="center" wrapText="1"/>
    </xf>
    <xf numFmtId="0" fontId="29" fillId="0" borderId="315" xfId="0" applyFont="1" applyFill="1" applyBorder="1" applyAlignment="1">
      <alignment horizontal="center" vertical="center" wrapText="1"/>
    </xf>
    <xf numFmtId="0" fontId="29" fillId="0" borderId="316" xfId="0" applyFont="1" applyFill="1" applyBorder="1" applyAlignment="1">
      <alignment horizontal="center" vertical="center" wrapText="1"/>
    </xf>
    <xf numFmtId="0" fontId="130" fillId="0" borderId="169" xfId="0" applyFont="1" applyFill="1" applyBorder="1" applyAlignment="1">
      <alignment horizontal="center" vertical="center" wrapText="1"/>
    </xf>
    <xf numFmtId="0" fontId="130" fillId="0" borderId="134" xfId="0" applyFont="1" applyFill="1" applyBorder="1" applyAlignment="1">
      <alignment horizontal="center" vertical="center" wrapText="1"/>
    </xf>
    <xf numFmtId="0" fontId="130" fillId="0" borderId="37" xfId="0" applyFont="1" applyFill="1" applyBorder="1" applyAlignment="1">
      <alignment horizontal="center" vertical="center" wrapText="1"/>
    </xf>
    <xf numFmtId="0" fontId="130" fillId="0" borderId="82" xfId="0" applyFont="1" applyFill="1" applyBorder="1" applyAlignment="1">
      <alignment horizontal="center" vertical="center" wrapText="1"/>
    </xf>
    <xf numFmtId="0" fontId="130" fillId="0" borderId="318" xfId="0" applyFont="1" applyFill="1" applyBorder="1" applyAlignment="1">
      <alignment horizontal="center" vertical="center" wrapText="1"/>
    </xf>
    <xf numFmtId="0" fontId="130" fillId="0" borderId="104" xfId="0" applyFont="1" applyFill="1" applyBorder="1" applyAlignment="1">
      <alignment horizontal="center" vertical="center" wrapText="1"/>
    </xf>
    <xf numFmtId="0" fontId="130" fillId="0" borderId="241" xfId="0" applyFont="1" applyFill="1" applyBorder="1" applyAlignment="1">
      <alignment horizontal="center" vertical="center" wrapText="1"/>
    </xf>
    <xf numFmtId="0" fontId="29" fillId="0" borderId="319" xfId="0" applyFont="1" applyFill="1" applyBorder="1" applyAlignment="1">
      <alignment horizontal="center" vertical="center" wrapText="1"/>
    </xf>
    <xf numFmtId="0" fontId="29" fillId="0" borderId="119" xfId="0" applyFont="1" applyFill="1" applyBorder="1" applyAlignment="1">
      <alignment horizontal="center" vertical="center" wrapText="1"/>
    </xf>
    <xf numFmtId="0" fontId="29" fillId="0" borderId="321" xfId="0" applyFont="1" applyFill="1" applyBorder="1" applyAlignment="1">
      <alignment horizontal="center" vertical="center" wrapText="1"/>
    </xf>
    <xf numFmtId="0" fontId="29" fillId="0" borderId="320" xfId="0" applyFont="1" applyFill="1" applyBorder="1" applyAlignment="1">
      <alignment horizontal="center" vertical="center" wrapText="1"/>
    </xf>
    <xf numFmtId="0" fontId="29" fillId="0" borderId="120" xfId="0" applyFont="1" applyFill="1" applyBorder="1" applyAlignment="1">
      <alignment horizontal="center" vertical="center" wrapText="1"/>
    </xf>
    <xf numFmtId="0" fontId="29" fillId="0" borderId="322"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149" fillId="0" borderId="0" xfId="0" applyFont="1" applyFill="1" applyBorder="1" applyAlignment="1">
      <alignment horizontal="center" vertical="center"/>
    </xf>
    <xf numFmtId="1" fontId="154" fillId="0" borderId="0" xfId="632" applyNumberFormat="1" applyFont="1" applyFill="1" applyBorder="1" applyAlignment="1">
      <alignment horizontal="center" vertical="center"/>
    </xf>
    <xf numFmtId="1" fontId="14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wrapText="1"/>
    </xf>
    <xf numFmtId="49" fontId="130" fillId="0" borderId="324" xfId="0" applyNumberFormat="1" applyFont="1" applyFill="1" applyBorder="1" applyAlignment="1">
      <alignment horizontal="center" vertical="center" wrapText="1"/>
    </xf>
    <xf numFmtId="49" fontId="130" fillId="0" borderId="325" xfId="0" applyNumberFormat="1" applyFont="1" applyFill="1" applyBorder="1" applyAlignment="1">
      <alignment horizontal="center" vertical="center" wrapText="1"/>
    </xf>
    <xf numFmtId="0" fontId="130" fillId="0" borderId="238" xfId="0" applyFont="1" applyFill="1" applyBorder="1" applyAlignment="1">
      <alignment wrapText="1"/>
    </xf>
    <xf numFmtId="0" fontId="130" fillId="0" borderId="235" xfId="0" applyFont="1" applyFill="1" applyBorder="1" applyAlignment="1">
      <alignment wrapText="1"/>
    </xf>
    <xf numFmtId="0" fontId="130" fillId="0" borderId="283" xfId="0" applyFont="1" applyFill="1" applyBorder="1" applyAlignment="1">
      <alignment wrapText="1"/>
    </xf>
    <xf numFmtId="0" fontId="130" fillId="0" borderId="237" xfId="0" applyFont="1" applyFill="1" applyBorder="1" applyAlignment="1">
      <alignment wrapText="1"/>
    </xf>
    <xf numFmtId="0" fontId="130" fillId="0" borderId="283" xfId="0" applyFont="1" applyFill="1" applyBorder="1" applyAlignment="1">
      <alignment horizontal="center" vertical="center"/>
    </xf>
    <xf numFmtId="0" fontId="130" fillId="0" borderId="326" xfId="0" applyFont="1" applyFill="1" applyBorder="1" applyAlignment="1">
      <alignment horizontal="center" vertical="center"/>
    </xf>
    <xf numFmtId="0" fontId="130" fillId="0" borderId="327" xfId="0" applyFont="1" applyFill="1" applyBorder="1" applyAlignment="1">
      <alignment horizontal="center" vertical="center"/>
    </xf>
    <xf numFmtId="0" fontId="130" fillId="0" borderId="346" xfId="0" applyFont="1" applyFill="1" applyBorder="1" applyAlignment="1">
      <alignment horizontal="center" vertical="center" wrapText="1"/>
    </xf>
    <xf numFmtId="3" fontId="130" fillId="0" borderId="0" xfId="0" applyNumberFormat="1" applyFont="1" applyFill="1" applyAlignment="1">
      <alignment horizontal="left" vertical="top" wrapText="1" indent="1"/>
    </xf>
    <xf numFmtId="0" fontId="222" fillId="0" borderId="0" xfId="0" applyFont="1" applyFill="1" applyAlignment="1">
      <alignment horizontal="left" vertical="top" wrapText="1" indent="1"/>
    </xf>
    <xf numFmtId="0" fontId="130" fillId="0" borderId="234" xfId="0" applyFont="1" applyFill="1" applyBorder="1" applyAlignment="1">
      <alignment horizontal="center" vertical="center"/>
    </xf>
    <xf numFmtId="0" fontId="130" fillId="0" borderId="282" xfId="0" applyFont="1" applyFill="1" applyBorder="1" applyAlignment="1">
      <alignment horizontal="center" vertical="center"/>
    </xf>
    <xf numFmtId="0" fontId="130" fillId="0" borderId="224" xfId="0" applyFont="1" applyFill="1" applyBorder="1" applyAlignment="1">
      <alignment horizontal="center" vertical="center"/>
    </xf>
    <xf numFmtId="0" fontId="29" fillId="0" borderId="332" xfId="0" applyFont="1" applyFill="1" applyBorder="1" applyAlignment="1">
      <alignment horizontal="center" vertical="center" wrapText="1"/>
    </xf>
    <xf numFmtId="0" fontId="29" fillId="0" borderId="333" xfId="0" applyFont="1" applyFill="1" applyBorder="1" applyAlignment="1">
      <alignment horizontal="center" vertical="center" wrapText="1"/>
    </xf>
    <xf numFmtId="0" fontId="29" fillId="0" borderId="334" xfId="0" applyFont="1" applyFill="1" applyBorder="1" applyAlignment="1">
      <alignment horizontal="center" vertical="center" wrapText="1"/>
    </xf>
    <xf numFmtId="0" fontId="130" fillId="0" borderId="362" xfId="0" applyFont="1" applyFill="1" applyBorder="1" applyAlignment="1">
      <alignment horizontal="right" indent="1"/>
    </xf>
  </cellXfs>
  <cellStyles count="3345">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3"/>
    <cellStyle name="20% - akcent 1 10 3" xfId="1344"/>
    <cellStyle name="20% - akcent 1 10 3 2" xfId="2714"/>
    <cellStyle name="20% - akcent 1 10 4" xfId="1466"/>
    <cellStyle name="20% - akcent 1 10 4 2" xfId="2836"/>
    <cellStyle name="20% - akcent 1 10 5" xfId="2123"/>
    <cellStyle name="20% — akcent 1 11" xfId="590"/>
    <cellStyle name="20% — akcent 1 12" xfId="898"/>
    <cellStyle name="20% — akcent 1 12 2" xfId="1616"/>
    <cellStyle name="20% — akcent 1 12 2 2" xfId="2985"/>
    <cellStyle name="20% — akcent 1 12 3" xfId="2296"/>
    <cellStyle name="20% — akcent 1 13" xfId="908"/>
    <cellStyle name="20% — akcent 1 13 2" xfId="1625"/>
    <cellStyle name="20% — akcent 1 13 2 2" xfId="2994"/>
    <cellStyle name="20% — akcent 1 13 3" xfId="2303"/>
    <cellStyle name="20% — akcent 1 14" xfId="929"/>
    <cellStyle name="20% — akcent 1 14 2" xfId="1646"/>
    <cellStyle name="20% — akcent 1 14 2 2" xfId="3015"/>
    <cellStyle name="20% — akcent 1 14 3" xfId="2321"/>
    <cellStyle name="20% — akcent 1 15" xfId="938"/>
    <cellStyle name="20% — akcent 1 15 2" xfId="1655"/>
    <cellStyle name="20% — akcent 1 15 2 2" xfId="3024"/>
    <cellStyle name="20% — akcent 1 15 3" xfId="2330"/>
    <cellStyle name="20% — akcent 1 16" xfId="1753"/>
    <cellStyle name="20% — akcent 1 16 2" xfId="3115"/>
    <cellStyle name="20% — akcent 1 17" xfId="1836"/>
    <cellStyle name="20% — akcent 1 17 2" xfId="3175"/>
    <cellStyle name="20% — akcent 1 18" xfId="1875"/>
    <cellStyle name="20% — akcent 1 18 2" xfId="3215"/>
    <cellStyle name="20% — akcent 1 19" xfId="1887"/>
    <cellStyle name="20% — akcent 1 19 2" xfId="3227"/>
    <cellStyle name="20% - akcent 1 2" xfId="2"/>
    <cellStyle name="20% — akcent 1 2" xfId="285"/>
    <cellStyle name="20% - akcent 1 2 10" xfId="2003"/>
    <cellStyle name="20% - akcent 1 2 2" xfId="286"/>
    <cellStyle name="20% — akcent 1 2 2" xfId="777"/>
    <cellStyle name="20% — akcent 1 2 2 2" xfId="1523"/>
    <cellStyle name="20% — akcent 1 2 2 2 2" xfId="2893"/>
    <cellStyle name="20% — akcent 1 2 2 3" xfId="2247"/>
    <cellStyle name="20% - akcent 1 2 3" xfId="287"/>
    <cellStyle name="20% — akcent 1 2 3" xfId="872"/>
    <cellStyle name="20% — akcent 1 2 3 2" xfId="1590"/>
    <cellStyle name="20% — akcent 1 2 3 2 2" xfId="2960"/>
    <cellStyle name="20% — akcent 1 2 3 3" xfId="2271"/>
    <cellStyle name="20% - akcent 1 2 4" xfId="284"/>
    <cellStyle name="20% — akcent 1 2 4" xfId="1187"/>
    <cellStyle name="20% — akcent 1 2 4 2" xfId="2557"/>
    <cellStyle name="20% - akcent 1 2 5" xfId="635"/>
    <cellStyle name="20% — akcent 1 2 5" xfId="1340"/>
    <cellStyle name="20% — akcent 1 2 5 2" xfId="2710"/>
    <cellStyle name="20% - akcent 1 2 6" xfId="675"/>
    <cellStyle name="20% — akcent 1 2 6" xfId="1517"/>
    <cellStyle name="20% — akcent 1 2 6 2" xfId="2887"/>
    <cellStyle name="20% - akcent 1 2 7" xfId="978"/>
    <cellStyle name="20% — akcent 1 2 7" xfId="2135"/>
    <cellStyle name="20% - akcent 1 2 7 2" xfId="2351"/>
    <cellStyle name="20% - akcent 1 2 8" xfId="1413"/>
    <cellStyle name="20% - akcent 1 2 8 2" xfId="2783"/>
    <cellStyle name="20% - akcent 1 2 9" xfId="1210"/>
    <cellStyle name="20% - akcent 1 2 9 2" xfId="2580"/>
    <cellStyle name="20% — akcent 1 20" xfId="1898"/>
    <cellStyle name="20% — akcent 1 20 2" xfId="3238"/>
    <cellStyle name="20% — akcent 1 21" xfId="1908"/>
    <cellStyle name="20% — akcent 1 21 2" xfId="3248"/>
    <cellStyle name="20% — akcent 1 22" xfId="1920"/>
    <cellStyle name="20% — akcent 1 22 2" xfId="3260"/>
    <cellStyle name="20% — akcent 1 23" xfId="1931"/>
    <cellStyle name="20% — akcent 1 23 2" xfId="3271"/>
    <cellStyle name="20% — akcent 1 24" xfId="1943"/>
    <cellStyle name="20% — akcent 1 24 2" xfId="3283"/>
    <cellStyle name="20% — akcent 1 25" xfId="1953"/>
    <cellStyle name="20% — akcent 1 25 2" xfId="3293"/>
    <cellStyle name="20% — akcent 1 26" xfId="1964"/>
    <cellStyle name="20% — akcent 1 26 2" xfId="3304"/>
    <cellStyle name="20% — akcent 1 27" xfId="1975"/>
    <cellStyle name="20% — akcent 1 27 2" xfId="3315"/>
    <cellStyle name="20% — akcent 1 28" xfId="1980"/>
    <cellStyle name="20% — akcent 1 28 2" xfId="3320"/>
    <cellStyle name="20% — akcent 1 29" xfId="1986"/>
    <cellStyle name="20% — akcent 1 29 2" xfId="3326"/>
    <cellStyle name="20% - akcent 1 3" xfId="115"/>
    <cellStyle name="20% — akcent 1 3" xfId="289"/>
    <cellStyle name="20% - akcent 1 3 2" xfId="288"/>
    <cellStyle name="20% — akcent 1 3 2" xfId="791"/>
    <cellStyle name="20% — akcent 1 3 2 2" xfId="1536"/>
    <cellStyle name="20% — akcent 1 3 2 2 2" xfId="2906"/>
    <cellStyle name="20% — akcent 1 3 2 3" xfId="2259"/>
    <cellStyle name="20% - akcent 1 3 3" xfId="680"/>
    <cellStyle name="20% — akcent 1 3 3" xfId="884"/>
    <cellStyle name="20% — akcent 1 3 3 2" xfId="1602"/>
    <cellStyle name="20% — akcent 1 3 3 2 2" xfId="2972"/>
    <cellStyle name="20% — akcent 1 3 3 3" xfId="2283"/>
    <cellStyle name="20% - akcent 1 3 4" xfId="660"/>
    <cellStyle name="20% — akcent 1 3 4" xfId="1188"/>
    <cellStyle name="20% — akcent 1 3 4 2" xfId="2558"/>
    <cellStyle name="20% - akcent 1 3 5" xfId="1055"/>
    <cellStyle name="20% — akcent 1 3 5" xfId="1338"/>
    <cellStyle name="20% - akcent 1 3 5 2" xfId="2425"/>
    <cellStyle name="20% — akcent 1 3 5 2" xfId="2708"/>
    <cellStyle name="20% - akcent 1 3 6" xfId="1076"/>
    <cellStyle name="20% — akcent 1 3 6" xfId="1698"/>
    <cellStyle name="20% - akcent 1 3 6 2" xfId="2446"/>
    <cellStyle name="20% — akcent 1 3 6 2" xfId="3067"/>
    <cellStyle name="20% - akcent 1 3 7" xfId="1070"/>
    <cellStyle name="20% — akcent 1 3 7" xfId="2136"/>
    <cellStyle name="20% - akcent 1 3 7 2" xfId="2440"/>
    <cellStyle name="20% - akcent 1 3 8" xfId="2025"/>
    <cellStyle name="20% — akcent 1 30" xfId="1992"/>
    <cellStyle name="20% — akcent 1 30 2" xfId="3332"/>
    <cellStyle name="20% — akcent 1 31" xfId="1998"/>
    <cellStyle name="20% — akcent 1 31 2" xfId="3338"/>
    <cellStyle name="20% - akcent 1 4" xfId="185"/>
    <cellStyle name="20% — akcent 1 4" xfId="290"/>
    <cellStyle name="20% - akcent 1 4 2" xfId="694"/>
    <cellStyle name="20% — akcent 1 4 2" xfId="1189"/>
    <cellStyle name="20% — akcent 1 4 2 2" xfId="2559"/>
    <cellStyle name="20% - akcent 1 4 3" xfId="642"/>
    <cellStyle name="20% — akcent 1 4 3" xfId="1339"/>
    <cellStyle name="20% — akcent 1 4 3 2" xfId="2709"/>
    <cellStyle name="20% - akcent 1 4 4" xfId="1089"/>
    <cellStyle name="20% — akcent 1 4 4" xfId="1249"/>
    <cellStyle name="20% - akcent 1 4 4 2" xfId="2459"/>
    <cellStyle name="20% — akcent 1 4 4 2" xfId="2619"/>
    <cellStyle name="20% - akcent 1 4 5" xfId="1431"/>
    <cellStyle name="20% — akcent 1 4 5" xfId="2137"/>
    <cellStyle name="20% - akcent 1 4 5 2" xfId="2801"/>
    <cellStyle name="20% - akcent 1 4 6" xfId="1586"/>
    <cellStyle name="20% - akcent 1 4 6 2" xfId="2956"/>
    <cellStyle name="20% - akcent 1 4 7" xfId="2039"/>
    <cellStyle name="20% - akcent 1 5" xfId="199"/>
    <cellStyle name="20% — akcent 1 5" xfId="291"/>
    <cellStyle name="20% - akcent 1 5 2" xfId="707"/>
    <cellStyle name="20% — akcent 1 5 2" xfId="1190"/>
    <cellStyle name="20% — akcent 1 5 2 2" xfId="2560"/>
    <cellStyle name="20% - akcent 1 5 3" xfId="812"/>
    <cellStyle name="20% — akcent 1 5 3" xfId="1002"/>
    <cellStyle name="20% — akcent 1 5 3 2" xfId="2374"/>
    <cellStyle name="20% - akcent 1 5 4" xfId="1103"/>
    <cellStyle name="20% — akcent 1 5 4" xfId="987"/>
    <cellStyle name="20% - akcent 1 5 4 2" xfId="2473"/>
    <cellStyle name="20% — akcent 1 5 4 2" xfId="2360"/>
    <cellStyle name="20% - akcent 1 5 5" xfId="1375"/>
    <cellStyle name="20% — akcent 1 5 5" xfId="2138"/>
    <cellStyle name="20% - akcent 1 5 5 2" xfId="2745"/>
    <cellStyle name="20% - akcent 1 5 6" xfId="1035"/>
    <cellStyle name="20% - akcent 1 5 6 2" xfId="2406"/>
    <cellStyle name="20% - akcent 1 5 7" xfId="2053"/>
    <cellStyle name="20% - akcent 1 6" xfId="213"/>
    <cellStyle name="20% — akcent 1 6" xfId="292"/>
    <cellStyle name="20% - akcent 1 6 2" xfId="720"/>
    <cellStyle name="20% — akcent 1 6 2" xfId="1191"/>
    <cellStyle name="20% — akcent 1 6 2 2" xfId="2561"/>
    <cellStyle name="20% - akcent 1 6 3" xfId="824"/>
    <cellStyle name="20% — akcent 1 6 3" xfId="1628"/>
    <cellStyle name="20% — akcent 1 6 3 2" xfId="2997"/>
    <cellStyle name="20% - akcent 1 6 4" xfId="1117"/>
    <cellStyle name="20% — akcent 1 6 4" xfId="1437"/>
    <cellStyle name="20% - akcent 1 6 4 2" xfId="2487"/>
    <cellStyle name="20% — akcent 1 6 4 2" xfId="2807"/>
    <cellStyle name="20% - akcent 1 6 5" xfId="1370"/>
    <cellStyle name="20% — akcent 1 6 5" xfId="2139"/>
    <cellStyle name="20% - akcent 1 6 5 2" xfId="2740"/>
    <cellStyle name="20% - akcent 1 6 6" xfId="1069"/>
    <cellStyle name="20% - akcent 1 6 6 2" xfId="2439"/>
    <cellStyle name="20% - akcent 1 6 7" xfId="2067"/>
    <cellStyle name="20% - akcent 1 7" xfId="227"/>
    <cellStyle name="20% — akcent 1 7" xfId="293"/>
    <cellStyle name="20% - akcent 1 7 2" xfId="734"/>
    <cellStyle name="20% — akcent 1 7 2" xfId="1192"/>
    <cellStyle name="20% — akcent 1 7 2 2" xfId="2562"/>
    <cellStyle name="20% - akcent 1 7 3" xfId="836"/>
    <cellStyle name="20% — akcent 1 7 3" xfId="1421"/>
    <cellStyle name="20% — akcent 1 7 3 2" xfId="2791"/>
    <cellStyle name="20% - akcent 1 7 4" xfId="1131"/>
    <cellStyle name="20% — akcent 1 7 4" xfId="1729"/>
    <cellStyle name="20% - akcent 1 7 4 2" xfId="2501"/>
    <cellStyle name="20% — akcent 1 7 4 2" xfId="3098"/>
    <cellStyle name="20% - akcent 1 7 5" xfId="1364"/>
    <cellStyle name="20% — akcent 1 7 5" xfId="2140"/>
    <cellStyle name="20% - akcent 1 7 5 2" xfId="2734"/>
    <cellStyle name="20% - akcent 1 7 6" xfId="1559"/>
    <cellStyle name="20% - akcent 1 7 6 2" xfId="2929"/>
    <cellStyle name="20% - akcent 1 7 7" xfId="2081"/>
    <cellStyle name="20% - akcent 1 8" xfId="241"/>
    <cellStyle name="20% — akcent 1 8" xfId="294"/>
    <cellStyle name="20% - akcent 1 8 2" xfId="747"/>
    <cellStyle name="20% — akcent 1 8 2" xfId="1193"/>
    <cellStyle name="20% — akcent 1 8 2 2" xfId="2563"/>
    <cellStyle name="20% - akcent 1 8 3" xfId="848"/>
    <cellStyle name="20% — akcent 1 8 3" xfId="1337"/>
    <cellStyle name="20% — akcent 1 8 3 2" xfId="2707"/>
    <cellStyle name="20% - akcent 1 8 4" xfId="1145"/>
    <cellStyle name="20% — akcent 1 8 4" xfId="1472"/>
    <cellStyle name="20% - akcent 1 8 4 2" xfId="2515"/>
    <cellStyle name="20% — akcent 1 8 4 2" xfId="2842"/>
    <cellStyle name="20% - akcent 1 8 5" xfId="1007"/>
    <cellStyle name="20% — akcent 1 8 5" xfId="2141"/>
    <cellStyle name="20% - akcent 1 8 5 2" xfId="2379"/>
    <cellStyle name="20% - akcent 1 8 6" xfId="1739"/>
    <cellStyle name="20% - akcent 1 8 6 2" xfId="3108"/>
    <cellStyle name="20% - akcent 1 8 7" xfId="2095"/>
    <cellStyle name="20% - akcent 1 9" xfId="255"/>
    <cellStyle name="20% — akcent 1 9" xfId="295"/>
    <cellStyle name="20% - akcent 1 9 2" xfId="760"/>
    <cellStyle name="20% — akcent 1 9 2" xfId="1194"/>
    <cellStyle name="20% — akcent 1 9 2 2" xfId="2564"/>
    <cellStyle name="20% - akcent 1 9 3" xfId="860"/>
    <cellStyle name="20% — akcent 1 9 3" xfId="1001"/>
    <cellStyle name="20% — akcent 1 9 3 2" xfId="2373"/>
    <cellStyle name="20% - akcent 1 9 4" xfId="1159"/>
    <cellStyle name="20% — akcent 1 9 4" xfId="1416"/>
    <cellStyle name="20% - akcent 1 9 4 2" xfId="2529"/>
    <cellStyle name="20% — akcent 1 9 4 2" xfId="2786"/>
    <cellStyle name="20% - akcent 1 9 5" xfId="1006"/>
    <cellStyle name="20% — akcent 1 9 5" xfId="2142"/>
    <cellStyle name="20% - akcent 1 9 5 2" xfId="2378"/>
    <cellStyle name="20% - akcent 1 9 6" xfId="1040"/>
    <cellStyle name="20% - akcent 1 9 6 2" xfId="2411"/>
    <cellStyle name="20% - akcent 1 9 7" xfId="2109"/>
    <cellStyle name="20% - akcent 1_Bydło_CR" xfId="960"/>
    <cellStyle name="20% - akcent 2" xfId="3"/>
    <cellStyle name="20% - akcent 2 10" xfId="271"/>
    <cellStyle name="20% — akcent 2 10" xfId="296"/>
    <cellStyle name="20% - akcent 2 10 2" xfId="1175"/>
    <cellStyle name="20% - akcent 2 10 2 2" xfId="2545"/>
    <cellStyle name="20% - akcent 2 10 3" xfId="1456"/>
    <cellStyle name="20% - akcent 2 10 3 2" xfId="2826"/>
    <cellStyle name="20% - akcent 2 10 4" xfId="1483"/>
    <cellStyle name="20% - akcent 2 10 4 2" xfId="2853"/>
    <cellStyle name="20% - akcent 2 10 5" xfId="2125"/>
    <cellStyle name="20% — akcent 2 11" xfId="591"/>
    <cellStyle name="20% — akcent 2 12" xfId="901"/>
    <cellStyle name="20% — akcent 2 12 2" xfId="1618"/>
    <cellStyle name="20% — akcent 2 12 2 2" xfId="2987"/>
    <cellStyle name="20% — akcent 2 12 3" xfId="2298"/>
    <cellStyle name="20% — akcent 2 13" xfId="918"/>
    <cellStyle name="20% — akcent 2 13 2" xfId="1635"/>
    <cellStyle name="20% — akcent 2 13 2 2" xfId="3004"/>
    <cellStyle name="20% — akcent 2 13 3" xfId="2310"/>
    <cellStyle name="20% — akcent 2 14" xfId="932"/>
    <cellStyle name="20% — akcent 2 14 2" xfId="1649"/>
    <cellStyle name="20% — akcent 2 14 2 2" xfId="3018"/>
    <cellStyle name="20% — akcent 2 14 3" xfId="2324"/>
    <cellStyle name="20% — akcent 2 15" xfId="946"/>
    <cellStyle name="20% — akcent 2 15 2" xfId="1663"/>
    <cellStyle name="20% — akcent 2 15 2 2" xfId="3032"/>
    <cellStyle name="20% — akcent 2 15 3" xfId="2338"/>
    <cellStyle name="20% — akcent 2 16" xfId="1754"/>
    <cellStyle name="20% — akcent 2 16 2" xfId="3116"/>
    <cellStyle name="20% — akcent 2 17" xfId="1833"/>
    <cellStyle name="20% — akcent 2 17 2" xfId="3174"/>
    <cellStyle name="20% — akcent 2 18" xfId="1874"/>
    <cellStyle name="20% — akcent 2 18 2" xfId="3214"/>
    <cellStyle name="20% — akcent 2 19" xfId="1886"/>
    <cellStyle name="20% — akcent 2 19 2" xfId="3226"/>
    <cellStyle name="20% - akcent 2 2" xfId="4"/>
    <cellStyle name="20% — akcent 2 2" xfId="298"/>
    <cellStyle name="20% - akcent 2 2 10" xfId="2004"/>
    <cellStyle name="20% - akcent 2 2 2" xfId="299"/>
    <cellStyle name="20% — akcent 2 2 2" xfId="780"/>
    <cellStyle name="20% — akcent 2 2 2 2" xfId="1526"/>
    <cellStyle name="20% — akcent 2 2 2 2 2" xfId="2896"/>
    <cellStyle name="20% — akcent 2 2 2 3" xfId="2249"/>
    <cellStyle name="20% - akcent 2 2 3" xfId="300"/>
    <cellStyle name="20% — akcent 2 2 3" xfId="874"/>
    <cellStyle name="20% — akcent 2 2 3 2" xfId="1592"/>
    <cellStyle name="20% — akcent 2 2 3 2 2" xfId="2962"/>
    <cellStyle name="20% — akcent 2 2 3 3" xfId="2273"/>
    <cellStyle name="20% - akcent 2 2 4" xfId="297"/>
    <cellStyle name="20% — akcent 2 2 4" xfId="1197"/>
    <cellStyle name="20% — akcent 2 2 4 2" xfId="2567"/>
    <cellStyle name="20% - akcent 2 2 5" xfId="637"/>
    <cellStyle name="20% — akcent 2 2 5" xfId="1336"/>
    <cellStyle name="20% — akcent 2 2 5 2" xfId="2706"/>
    <cellStyle name="20% - akcent 2 2 6" xfId="674"/>
    <cellStyle name="20% — akcent 2 2 6" xfId="1745"/>
    <cellStyle name="20% — akcent 2 2 6 2" xfId="3114"/>
    <cellStyle name="20% - akcent 2 2 7" xfId="980"/>
    <cellStyle name="20% — akcent 2 2 7" xfId="2143"/>
    <cellStyle name="20% - akcent 2 2 7 2" xfId="2353"/>
    <cellStyle name="20% - akcent 2 2 8" xfId="1412"/>
    <cellStyle name="20% - akcent 2 2 8 2" xfId="2782"/>
    <cellStyle name="20% - akcent 2 2 9" xfId="1208"/>
    <cellStyle name="20% - akcent 2 2 9 2" xfId="2578"/>
    <cellStyle name="20% — akcent 2 20" xfId="1897"/>
    <cellStyle name="20% — akcent 2 20 2" xfId="3237"/>
    <cellStyle name="20% — akcent 2 21" xfId="1907"/>
    <cellStyle name="20% — akcent 2 21 2" xfId="3247"/>
    <cellStyle name="20% — akcent 2 22" xfId="1919"/>
    <cellStyle name="20% — akcent 2 22 2" xfId="3259"/>
    <cellStyle name="20% — akcent 2 23" xfId="1930"/>
    <cellStyle name="20% — akcent 2 23 2" xfId="3270"/>
    <cellStyle name="20% — akcent 2 24" xfId="1942"/>
    <cellStyle name="20% — akcent 2 24 2" xfId="3282"/>
    <cellStyle name="20% — akcent 2 25" xfId="1952"/>
    <cellStyle name="20% — akcent 2 25 2" xfId="3292"/>
    <cellStyle name="20% — akcent 2 26" xfId="1963"/>
    <cellStyle name="20% — akcent 2 26 2" xfId="3303"/>
    <cellStyle name="20% — akcent 2 27" xfId="1974"/>
    <cellStyle name="20% — akcent 2 27 2" xfId="3314"/>
    <cellStyle name="20% — akcent 2 28" xfId="1979"/>
    <cellStyle name="20% — akcent 2 28 2" xfId="3319"/>
    <cellStyle name="20% — akcent 2 29" xfId="1985"/>
    <cellStyle name="20% — akcent 2 29 2" xfId="3325"/>
    <cellStyle name="20% - akcent 2 3" xfId="117"/>
    <cellStyle name="20% — akcent 2 3" xfId="302"/>
    <cellStyle name="20% - akcent 2 3 2" xfId="301"/>
    <cellStyle name="20% — akcent 2 3 2" xfId="794"/>
    <cellStyle name="20% — akcent 2 3 2 2" xfId="1539"/>
    <cellStyle name="20% — akcent 2 3 2 2 2" xfId="2909"/>
    <cellStyle name="20% — akcent 2 3 2 3" xfId="2261"/>
    <cellStyle name="20% - akcent 2 3 3" xfId="682"/>
    <cellStyle name="20% — akcent 2 3 3" xfId="886"/>
    <cellStyle name="20% — akcent 2 3 3 2" xfId="1604"/>
    <cellStyle name="20% — akcent 2 3 3 2 2" xfId="2974"/>
    <cellStyle name="20% — akcent 2 3 3 3" xfId="2285"/>
    <cellStyle name="20% - akcent 2 3 4" xfId="782"/>
    <cellStyle name="20% — akcent 2 3 4" xfId="1201"/>
    <cellStyle name="20% — akcent 2 3 4 2" xfId="2571"/>
    <cellStyle name="20% - akcent 2 3 5" xfId="1057"/>
    <cellStyle name="20% — akcent 2 3 5" xfId="1335"/>
    <cellStyle name="20% - akcent 2 3 5 2" xfId="2427"/>
    <cellStyle name="20% — akcent 2 3 5 2" xfId="2705"/>
    <cellStyle name="20% - akcent 2 3 6" xfId="1439"/>
    <cellStyle name="20% — akcent 2 3 6" xfId="1446"/>
    <cellStyle name="20% - akcent 2 3 6 2" xfId="2809"/>
    <cellStyle name="20% — akcent 2 3 6 2" xfId="2816"/>
    <cellStyle name="20% - akcent 2 3 7" xfId="1084"/>
    <cellStyle name="20% — akcent 2 3 7" xfId="2144"/>
    <cellStyle name="20% - akcent 2 3 7 2" xfId="2454"/>
    <cellStyle name="20% - akcent 2 3 8" xfId="2027"/>
    <cellStyle name="20% — akcent 2 30" xfId="1991"/>
    <cellStyle name="20% — akcent 2 30 2" xfId="3331"/>
    <cellStyle name="20% — akcent 2 31" xfId="1997"/>
    <cellStyle name="20% — akcent 2 31 2" xfId="3337"/>
    <cellStyle name="20% - akcent 2 4" xfId="187"/>
    <cellStyle name="20% — akcent 2 4" xfId="303"/>
    <cellStyle name="20% - akcent 2 4 2" xfId="696"/>
    <cellStyle name="20% — akcent 2 4 2" xfId="1202"/>
    <cellStyle name="20% — akcent 2 4 2 2" xfId="2572"/>
    <cellStyle name="20% - akcent 2 4 3" xfId="638"/>
    <cellStyle name="20% — akcent 2 4 3" xfId="1334"/>
    <cellStyle name="20% — akcent 2 4 3 2" xfId="2704"/>
    <cellStyle name="20% - akcent 2 4 4" xfId="1091"/>
    <cellStyle name="20% — akcent 2 4 4" xfId="1522"/>
    <cellStyle name="20% - akcent 2 4 4 2" xfId="2461"/>
    <cellStyle name="20% — akcent 2 4 4 2" xfId="2892"/>
    <cellStyle name="20% - akcent 2 4 5" xfId="1381"/>
    <cellStyle name="20% — akcent 2 4 5" xfId="2145"/>
    <cellStyle name="20% - akcent 2 4 5 2" xfId="2751"/>
    <cellStyle name="20% - akcent 2 4 6" xfId="1085"/>
    <cellStyle name="20% - akcent 2 4 6 2" xfId="2455"/>
    <cellStyle name="20% - akcent 2 4 7" xfId="2041"/>
    <cellStyle name="20% - akcent 2 5" xfId="201"/>
    <cellStyle name="20% — akcent 2 5" xfId="304"/>
    <cellStyle name="20% - akcent 2 5 2" xfId="709"/>
    <cellStyle name="20% — akcent 2 5 2" xfId="1203"/>
    <cellStyle name="20% — akcent 2 5 2 2" xfId="2573"/>
    <cellStyle name="20% - akcent 2 5 3" xfId="814"/>
    <cellStyle name="20% — akcent 2 5 3" xfId="1333"/>
    <cellStyle name="20% — akcent 2 5 3 2" xfId="2703"/>
    <cellStyle name="20% - akcent 2 5 4" xfId="1105"/>
    <cellStyle name="20% — akcent 2 5 4" xfId="1251"/>
    <cellStyle name="20% - akcent 2 5 4 2" xfId="2475"/>
    <cellStyle name="20% — akcent 2 5 4 2" xfId="2621"/>
    <cellStyle name="20% - akcent 2 5 5" xfId="1018"/>
    <cellStyle name="20% — akcent 2 5 5" xfId="2146"/>
    <cellStyle name="20% - akcent 2 5 5 2" xfId="2390"/>
    <cellStyle name="20% - akcent 2 5 6" xfId="1582"/>
    <cellStyle name="20% - akcent 2 5 6 2" xfId="2952"/>
    <cellStyle name="20% - akcent 2 5 7" xfId="2055"/>
    <cellStyle name="20% - akcent 2 6" xfId="215"/>
    <cellStyle name="20% — akcent 2 6" xfId="305"/>
    <cellStyle name="20% - akcent 2 6 2" xfId="722"/>
    <cellStyle name="20% — akcent 2 6 2" xfId="1204"/>
    <cellStyle name="20% — akcent 2 6 2 2" xfId="2574"/>
    <cellStyle name="20% - akcent 2 6 3" xfId="826"/>
    <cellStyle name="20% — akcent 2 6 3" xfId="1332"/>
    <cellStyle name="20% — akcent 2 6 3 2" xfId="2702"/>
    <cellStyle name="20% - akcent 2 6 4" xfId="1119"/>
    <cellStyle name="20% — akcent 2 6 4" xfId="1471"/>
    <cellStyle name="20% - akcent 2 6 4 2" xfId="2489"/>
    <cellStyle name="20% — akcent 2 6 4 2" xfId="2841"/>
    <cellStyle name="20% - akcent 2 6 5" xfId="1368"/>
    <cellStyle name="20% — akcent 2 6 5" xfId="2147"/>
    <cellStyle name="20% - akcent 2 6 5 2" xfId="2738"/>
    <cellStyle name="20% - akcent 2 6 6" xfId="1087"/>
    <cellStyle name="20% - akcent 2 6 6 2" xfId="2457"/>
    <cellStyle name="20% - akcent 2 6 7" xfId="2069"/>
    <cellStyle name="20% - akcent 2 7" xfId="229"/>
    <cellStyle name="20% — akcent 2 7" xfId="306"/>
    <cellStyle name="20% - akcent 2 7 2" xfId="736"/>
    <cellStyle name="20% — akcent 2 7 2" xfId="1205"/>
    <cellStyle name="20% — akcent 2 7 2 2" xfId="2575"/>
    <cellStyle name="20% - akcent 2 7 3" xfId="838"/>
    <cellStyle name="20% — akcent 2 7 3" xfId="1459"/>
    <cellStyle name="20% — akcent 2 7 3 2" xfId="2829"/>
    <cellStyle name="20% - akcent 2 7 4" xfId="1133"/>
    <cellStyle name="20% — akcent 2 7 4" xfId="1541"/>
    <cellStyle name="20% - akcent 2 7 4 2" xfId="2503"/>
    <cellStyle name="20% — akcent 2 7 4 2" xfId="2911"/>
    <cellStyle name="20% - akcent 2 7 5" xfId="1010"/>
    <cellStyle name="20% — akcent 2 7 5" xfId="2148"/>
    <cellStyle name="20% - akcent 2 7 5 2" xfId="2382"/>
    <cellStyle name="20% - akcent 2 7 6" xfId="1038"/>
    <cellStyle name="20% - akcent 2 7 6 2" xfId="2409"/>
    <cellStyle name="20% - akcent 2 7 7" xfId="2083"/>
    <cellStyle name="20% - akcent 2 8" xfId="243"/>
    <cellStyle name="20% — akcent 2 8" xfId="307"/>
    <cellStyle name="20% - akcent 2 8 2" xfId="749"/>
    <cellStyle name="20% — akcent 2 8 2" xfId="1206"/>
    <cellStyle name="20% — akcent 2 8 2 2" xfId="2576"/>
    <cellStyle name="20% - akcent 2 8 3" xfId="850"/>
    <cellStyle name="20% — akcent 2 8 3" xfId="1455"/>
    <cellStyle name="20% — akcent 2 8 3 2" xfId="2825"/>
    <cellStyle name="20% - akcent 2 8 4" xfId="1147"/>
    <cellStyle name="20% — akcent 2 8 4" xfId="1699"/>
    <cellStyle name="20% - akcent 2 8 4 2" xfId="2517"/>
    <cellStyle name="20% — akcent 2 8 4 2" xfId="3068"/>
    <cellStyle name="20% - akcent 2 8 5" xfId="1358"/>
    <cellStyle name="20% — akcent 2 8 5" xfId="2149"/>
    <cellStyle name="20% - akcent 2 8 5 2" xfId="2728"/>
    <cellStyle name="20% - akcent 2 8 6" xfId="1737"/>
    <cellStyle name="20% - akcent 2 8 6 2" xfId="3106"/>
    <cellStyle name="20% - akcent 2 8 7" xfId="2097"/>
    <cellStyle name="20% - akcent 2 9" xfId="257"/>
    <cellStyle name="20% — akcent 2 9" xfId="308"/>
    <cellStyle name="20% - akcent 2 9 2" xfId="762"/>
    <cellStyle name="20% — akcent 2 9 2" xfId="1207"/>
    <cellStyle name="20% — akcent 2 9 2 2" xfId="2577"/>
    <cellStyle name="20% - akcent 2 9 3" xfId="862"/>
    <cellStyle name="20% — akcent 2 9 3" xfId="1331"/>
    <cellStyle name="20% — akcent 2 9 3 2" xfId="2701"/>
    <cellStyle name="20% - akcent 2 9 4" xfId="1161"/>
    <cellStyle name="20% — akcent 2 9 4" xfId="1697"/>
    <cellStyle name="20% - akcent 2 9 4 2" xfId="2531"/>
    <cellStyle name="20% — akcent 2 9 4 2" xfId="3066"/>
    <cellStyle name="20% - akcent 2 9 5" xfId="1423"/>
    <cellStyle name="20% — akcent 2 9 5" xfId="2150"/>
    <cellStyle name="20% - akcent 2 9 5 2" xfId="2793"/>
    <cellStyle name="20% - akcent 2 9 6" xfId="1196"/>
    <cellStyle name="20% - akcent 2 9 6 2" xfId="2566"/>
    <cellStyle name="20% - akcent 2 9 7" xfId="2111"/>
    <cellStyle name="20% - akcent 2_Bydło_CR" xfId="961"/>
    <cellStyle name="20% - akcent 3" xfId="5"/>
    <cellStyle name="20% - akcent 3 10" xfId="273"/>
    <cellStyle name="20% — akcent 3 10" xfId="309"/>
    <cellStyle name="20% - akcent 3 10 2" xfId="1177"/>
    <cellStyle name="20% - akcent 3 10 2 2" xfId="2547"/>
    <cellStyle name="20% - akcent 3 10 3" xfId="1343"/>
    <cellStyle name="20% - akcent 3 10 3 2" xfId="2713"/>
    <cellStyle name="20% - akcent 3 10 4" xfId="1042"/>
    <cellStyle name="20% - akcent 3 10 4 2" xfId="2413"/>
    <cellStyle name="20% - akcent 3 10 5" xfId="2127"/>
    <cellStyle name="20% — akcent 3 11" xfId="592"/>
    <cellStyle name="20% — akcent 3 12" xfId="905"/>
    <cellStyle name="20% — akcent 3 12 2" xfId="1622"/>
    <cellStyle name="20% — akcent 3 12 2 2" xfId="2991"/>
    <cellStyle name="20% — akcent 3 12 3" xfId="2301"/>
    <cellStyle name="20% — akcent 3 13" xfId="920"/>
    <cellStyle name="20% — akcent 3 13 2" xfId="1637"/>
    <cellStyle name="20% — akcent 3 13 2 2" xfId="3006"/>
    <cellStyle name="20% — akcent 3 13 3" xfId="2312"/>
    <cellStyle name="20% — akcent 3 14" xfId="936"/>
    <cellStyle name="20% — akcent 3 14 2" xfId="1653"/>
    <cellStyle name="20% — akcent 3 14 2 2" xfId="3022"/>
    <cellStyle name="20% — akcent 3 14 3" xfId="2328"/>
    <cellStyle name="20% — akcent 3 15" xfId="934"/>
    <cellStyle name="20% — akcent 3 15 2" xfId="1651"/>
    <cellStyle name="20% — akcent 3 15 2 2" xfId="3020"/>
    <cellStyle name="20% — akcent 3 15 3" xfId="2326"/>
    <cellStyle name="20% — akcent 3 16" xfId="1755"/>
    <cellStyle name="20% — akcent 3 16 2" xfId="3117"/>
    <cellStyle name="20% — akcent 3 17" xfId="1827"/>
    <cellStyle name="20% — akcent 3 17 2" xfId="3173"/>
    <cellStyle name="20% — akcent 3 18" xfId="1873"/>
    <cellStyle name="20% — akcent 3 18 2" xfId="3213"/>
    <cellStyle name="20% — akcent 3 19" xfId="1885"/>
    <cellStyle name="20% — akcent 3 19 2" xfId="3225"/>
    <cellStyle name="20% - akcent 3 2" xfId="6"/>
    <cellStyle name="20% — akcent 3 2" xfId="311"/>
    <cellStyle name="20% - akcent 3 2 10" xfId="2005"/>
    <cellStyle name="20% - akcent 3 2 2" xfId="312"/>
    <cellStyle name="20% — akcent 3 2 2" xfId="783"/>
    <cellStyle name="20% — akcent 3 2 2 2" xfId="1528"/>
    <cellStyle name="20% — akcent 3 2 2 2 2" xfId="2898"/>
    <cellStyle name="20% — akcent 3 2 2 3" xfId="2251"/>
    <cellStyle name="20% - akcent 3 2 3" xfId="313"/>
    <cellStyle name="20% — akcent 3 2 3" xfId="876"/>
    <cellStyle name="20% — akcent 3 2 3 2" xfId="1594"/>
    <cellStyle name="20% — akcent 3 2 3 2 2" xfId="2964"/>
    <cellStyle name="20% — akcent 3 2 3 3" xfId="2275"/>
    <cellStyle name="20% - akcent 3 2 4" xfId="310"/>
    <cellStyle name="20% — akcent 3 2 4" xfId="1209"/>
    <cellStyle name="20% — akcent 3 2 4 2" xfId="2579"/>
    <cellStyle name="20% - akcent 3 2 5" xfId="639"/>
    <cellStyle name="20% — akcent 3 2 5" xfId="1624"/>
    <cellStyle name="20% — akcent 3 2 5 2" xfId="2993"/>
    <cellStyle name="20% - akcent 3 2 6" xfId="676"/>
    <cellStyle name="20% — akcent 3 2 6" xfId="1043"/>
    <cellStyle name="20% — akcent 3 2 6 2" xfId="2414"/>
    <cellStyle name="20% - akcent 3 2 7" xfId="981"/>
    <cellStyle name="20% — akcent 3 2 7" xfId="2151"/>
    <cellStyle name="20% - akcent 3 2 7 2" xfId="2354"/>
    <cellStyle name="20% - akcent 3 2 8" xfId="1050"/>
    <cellStyle name="20% - akcent 3 2 8 2" xfId="2420"/>
    <cellStyle name="20% - akcent 3 2 9" xfId="1081"/>
    <cellStyle name="20% - akcent 3 2 9 2" xfId="2451"/>
    <cellStyle name="20% — akcent 3 20" xfId="1896"/>
    <cellStyle name="20% — akcent 3 20 2" xfId="3236"/>
    <cellStyle name="20% — akcent 3 21" xfId="1906"/>
    <cellStyle name="20% — akcent 3 21 2" xfId="3246"/>
    <cellStyle name="20% — akcent 3 22" xfId="1918"/>
    <cellStyle name="20% — akcent 3 22 2" xfId="3258"/>
    <cellStyle name="20% — akcent 3 23" xfId="1929"/>
    <cellStyle name="20% — akcent 3 23 2" xfId="3269"/>
    <cellStyle name="20% — akcent 3 24" xfId="1941"/>
    <cellStyle name="20% — akcent 3 24 2" xfId="3281"/>
    <cellStyle name="20% — akcent 3 25" xfId="1951"/>
    <cellStyle name="20% — akcent 3 25 2" xfId="3291"/>
    <cellStyle name="20% — akcent 3 26" xfId="1962"/>
    <cellStyle name="20% — akcent 3 26 2" xfId="3302"/>
    <cellStyle name="20% — akcent 3 27" xfId="1973"/>
    <cellStyle name="20% — akcent 3 27 2" xfId="3313"/>
    <cellStyle name="20% — akcent 3 28" xfId="1978"/>
    <cellStyle name="20% — akcent 3 28 2" xfId="3318"/>
    <cellStyle name="20% — akcent 3 29" xfId="1984"/>
    <cellStyle name="20% — akcent 3 29 2" xfId="3324"/>
    <cellStyle name="20% - akcent 3 3" xfId="119"/>
    <cellStyle name="20% — akcent 3 3" xfId="315"/>
    <cellStyle name="20% - akcent 3 3 2" xfId="314"/>
    <cellStyle name="20% — akcent 3 3 2" xfId="797"/>
    <cellStyle name="20% — akcent 3 3 2 2" xfId="1542"/>
    <cellStyle name="20% — akcent 3 3 2 2 2" xfId="2912"/>
    <cellStyle name="20% — akcent 3 3 2 3" xfId="2263"/>
    <cellStyle name="20% - akcent 3 3 3" xfId="684"/>
    <cellStyle name="20% — akcent 3 3 3" xfId="888"/>
    <cellStyle name="20% — akcent 3 3 3 2" xfId="1606"/>
    <cellStyle name="20% — akcent 3 3 3 2 2" xfId="2976"/>
    <cellStyle name="20% — akcent 3 3 3 3" xfId="2287"/>
    <cellStyle name="20% - akcent 3 3 4" xfId="793"/>
    <cellStyle name="20% — akcent 3 3 4" xfId="1211"/>
    <cellStyle name="20% — akcent 3 3 4 2" xfId="2581"/>
    <cellStyle name="20% - akcent 3 3 5" xfId="1059"/>
    <cellStyle name="20% — akcent 3 3 5" xfId="1679"/>
    <cellStyle name="20% - akcent 3 3 5 2" xfId="2429"/>
    <cellStyle name="20% — akcent 3 3 5 2" xfId="3048"/>
    <cellStyle name="20% - akcent 3 3 6" xfId="1389"/>
    <cellStyle name="20% — akcent 3 3 6" xfId="1405"/>
    <cellStyle name="20% - akcent 3 3 6 2" xfId="2759"/>
    <cellStyle name="20% — akcent 3 3 6 2" xfId="2775"/>
    <cellStyle name="20% - akcent 3 3 7" xfId="1432"/>
    <cellStyle name="20% — akcent 3 3 7" xfId="2152"/>
    <cellStyle name="20% - akcent 3 3 7 2" xfId="2802"/>
    <cellStyle name="20% - akcent 3 3 8" xfId="2029"/>
    <cellStyle name="20% — akcent 3 30" xfId="1990"/>
    <cellStyle name="20% — akcent 3 30 2" xfId="3330"/>
    <cellStyle name="20% — akcent 3 31" xfId="1996"/>
    <cellStyle name="20% — akcent 3 31 2" xfId="3336"/>
    <cellStyle name="20% - akcent 3 4" xfId="189"/>
    <cellStyle name="20% — akcent 3 4" xfId="316"/>
    <cellStyle name="20% - akcent 3 4 2" xfId="698"/>
    <cellStyle name="20% — akcent 3 4 2" xfId="1212"/>
    <cellStyle name="20% — akcent 3 4 2 2" xfId="2582"/>
    <cellStyle name="20% - akcent 3 4 3" xfId="634"/>
    <cellStyle name="20% — akcent 3 4 3" xfId="1689"/>
    <cellStyle name="20% — akcent 3 4 3 2" xfId="3058"/>
    <cellStyle name="20% - akcent 3 4 4" xfId="1093"/>
    <cellStyle name="20% — akcent 3 4 4" xfId="1735"/>
    <cellStyle name="20% - akcent 3 4 4 2" xfId="2463"/>
    <cellStyle name="20% — akcent 3 4 4 2" xfId="3104"/>
    <cellStyle name="20% - akcent 3 4 5" xfId="1380"/>
    <cellStyle name="20% — akcent 3 4 5" xfId="2153"/>
    <cellStyle name="20% - akcent 3 4 5 2" xfId="2750"/>
    <cellStyle name="20% - akcent 3 4 6" xfId="1575"/>
    <cellStyle name="20% - akcent 3 4 6 2" xfId="2945"/>
    <cellStyle name="20% - akcent 3 4 7" xfId="2043"/>
    <cellStyle name="20% - akcent 3 5" xfId="203"/>
    <cellStyle name="20% — akcent 3 5" xfId="317"/>
    <cellStyle name="20% - akcent 3 5 2" xfId="711"/>
    <cellStyle name="20% — akcent 3 5 2" xfId="1213"/>
    <cellStyle name="20% — akcent 3 5 2 2" xfId="2583"/>
    <cellStyle name="20% - akcent 3 5 3" xfId="816"/>
    <cellStyle name="20% — akcent 3 5 3" xfId="1330"/>
    <cellStyle name="20% — akcent 3 5 3 2" xfId="2700"/>
    <cellStyle name="20% - akcent 3 5 4" xfId="1107"/>
    <cellStyle name="20% — akcent 3 5 4" xfId="1744"/>
    <cellStyle name="20% - akcent 3 5 4 2" xfId="2477"/>
    <cellStyle name="20% — akcent 3 5 4 2" xfId="3113"/>
    <cellStyle name="20% - akcent 3 5 5" xfId="1685"/>
    <cellStyle name="20% — akcent 3 5 5" xfId="2154"/>
    <cellStyle name="20% - akcent 3 5 5 2" xfId="3054"/>
    <cellStyle name="20% - akcent 3 5 6" xfId="1465"/>
    <cellStyle name="20% - akcent 3 5 6 2" xfId="2835"/>
    <cellStyle name="20% - akcent 3 5 7" xfId="2057"/>
    <cellStyle name="20% - akcent 3 6" xfId="217"/>
    <cellStyle name="20% — akcent 3 6" xfId="318"/>
    <cellStyle name="20% - akcent 3 6 2" xfId="724"/>
    <cellStyle name="20% — akcent 3 6 2" xfId="1214"/>
    <cellStyle name="20% — akcent 3 6 2 2" xfId="2584"/>
    <cellStyle name="20% - akcent 3 6 3" xfId="828"/>
    <cellStyle name="20% — akcent 3 6 3" xfId="1329"/>
    <cellStyle name="20% — akcent 3 6 3 2" xfId="2699"/>
    <cellStyle name="20% - akcent 3 6 4" xfId="1121"/>
    <cellStyle name="20% — akcent 3 6 4" xfId="1554"/>
    <cellStyle name="20% - akcent 3 6 4 2" xfId="2491"/>
    <cellStyle name="20% — akcent 3 6 4 2" xfId="2924"/>
    <cellStyle name="20% - akcent 3 6 5" xfId="1014"/>
    <cellStyle name="20% — akcent 3 6 5" xfId="2155"/>
    <cellStyle name="20% - akcent 3 6 5 2" xfId="2386"/>
    <cellStyle name="20% - akcent 3 6 6" xfId="1078"/>
    <cellStyle name="20% - akcent 3 6 6 2" xfId="2448"/>
    <cellStyle name="20% - akcent 3 6 7" xfId="2071"/>
    <cellStyle name="20% - akcent 3 7" xfId="231"/>
    <cellStyle name="20% — akcent 3 7" xfId="319"/>
    <cellStyle name="20% - akcent 3 7 2" xfId="738"/>
    <cellStyle name="20% — akcent 3 7 2" xfId="1215"/>
    <cellStyle name="20% — akcent 3 7 2 2" xfId="2585"/>
    <cellStyle name="20% - akcent 3 7 3" xfId="840"/>
    <cellStyle name="20% — akcent 3 7 3" xfId="1328"/>
    <cellStyle name="20% — akcent 3 7 3 2" xfId="2698"/>
    <cellStyle name="20% - akcent 3 7 4" xfId="1135"/>
    <cellStyle name="20% — akcent 3 7 4" xfId="1493"/>
    <cellStyle name="20% - akcent 3 7 4 2" xfId="2505"/>
    <cellStyle name="20% — akcent 3 7 4 2" xfId="2863"/>
    <cellStyle name="20% - akcent 3 7 5" xfId="1363"/>
    <cellStyle name="20% — akcent 3 7 5" xfId="2156"/>
    <cellStyle name="20% - akcent 3 7 5 2" xfId="2733"/>
    <cellStyle name="20% - akcent 3 7 6" xfId="1567"/>
    <cellStyle name="20% - akcent 3 7 6 2" xfId="2937"/>
    <cellStyle name="20% - akcent 3 7 7" xfId="2085"/>
    <cellStyle name="20% - akcent 3 8" xfId="245"/>
    <cellStyle name="20% — akcent 3 8" xfId="320"/>
    <cellStyle name="20% - akcent 3 8 2" xfId="751"/>
    <cellStyle name="20% — akcent 3 8 2" xfId="1216"/>
    <cellStyle name="20% — akcent 3 8 2 2" xfId="2586"/>
    <cellStyle name="20% - akcent 3 8 3" xfId="852"/>
    <cellStyle name="20% — akcent 3 8 3" xfId="1327"/>
    <cellStyle name="20% — akcent 3 8 3 2" xfId="2697"/>
    <cellStyle name="20% - akcent 3 8 4" xfId="1149"/>
    <cellStyle name="20% — akcent 3 8 4" xfId="1563"/>
    <cellStyle name="20% - akcent 3 8 4 2" xfId="2519"/>
    <cellStyle name="20% — akcent 3 8 4 2" xfId="2933"/>
    <cellStyle name="20% - akcent 3 8 5" xfId="1356"/>
    <cellStyle name="20% — akcent 3 8 5" xfId="2157"/>
    <cellStyle name="20% - akcent 3 8 5 2" xfId="2726"/>
    <cellStyle name="20% - akcent 3 8 6" xfId="1198"/>
    <cellStyle name="20% - akcent 3 8 6 2" xfId="2568"/>
    <cellStyle name="20% - akcent 3 8 7" xfId="2099"/>
    <cellStyle name="20% - akcent 3 9" xfId="259"/>
    <cellStyle name="20% — akcent 3 9" xfId="321"/>
    <cellStyle name="20% - akcent 3 9 2" xfId="764"/>
    <cellStyle name="20% — akcent 3 9 2" xfId="1217"/>
    <cellStyle name="20% — akcent 3 9 2 2" xfId="2587"/>
    <cellStyle name="20% - akcent 3 9 3" xfId="864"/>
    <cellStyle name="20% — akcent 3 9 3" xfId="1326"/>
    <cellStyle name="20% — akcent 3 9 3 2" xfId="2696"/>
    <cellStyle name="20% - akcent 3 9 4" xfId="1163"/>
    <cellStyle name="20% — akcent 3 9 4" xfId="1503"/>
    <cellStyle name="20% - akcent 3 9 4 2" xfId="2533"/>
    <cellStyle name="20% — akcent 3 9 4 2" xfId="2873"/>
    <cellStyle name="20% - akcent 3 9 5" xfId="1005"/>
    <cellStyle name="20% — akcent 3 9 5" xfId="2158"/>
    <cellStyle name="20% - akcent 3 9 5 2" xfId="2377"/>
    <cellStyle name="20% - akcent 3 9 6" xfId="1238"/>
    <cellStyle name="20% - akcent 3 9 6 2" xfId="2608"/>
    <cellStyle name="20% - akcent 3 9 7" xfId="2113"/>
    <cellStyle name="20% - akcent 3_Bydło_CR" xfId="962"/>
    <cellStyle name="20% - akcent 4" xfId="7"/>
    <cellStyle name="20% - akcent 4 10" xfId="275"/>
    <cellStyle name="20% — akcent 4 10" xfId="322"/>
    <cellStyle name="20% - akcent 4 10 2" xfId="1179"/>
    <cellStyle name="20% - akcent 4 10 2 2" xfId="2549"/>
    <cellStyle name="20% - akcent 4 10 3" xfId="1631"/>
    <cellStyle name="20% - akcent 4 10 3 2" xfId="3000"/>
    <cellStyle name="20% - akcent 4 10 4" xfId="1200"/>
    <cellStyle name="20% - akcent 4 10 4 2" xfId="2570"/>
    <cellStyle name="20% - akcent 4 10 5" xfId="2129"/>
    <cellStyle name="20% — akcent 4 11" xfId="593"/>
    <cellStyle name="20% — akcent 4 12" xfId="909"/>
    <cellStyle name="20% — akcent 4 12 2" xfId="1626"/>
    <cellStyle name="20% — akcent 4 12 2 2" xfId="2995"/>
    <cellStyle name="20% — akcent 4 12 3" xfId="2304"/>
    <cellStyle name="20% — akcent 4 13" xfId="922"/>
    <cellStyle name="20% — akcent 4 13 2" xfId="1639"/>
    <cellStyle name="20% — akcent 4 13 2 2" xfId="3008"/>
    <cellStyle name="20% — akcent 4 13 3" xfId="2314"/>
    <cellStyle name="20% — akcent 4 14" xfId="939"/>
    <cellStyle name="20% — akcent 4 14 2" xfId="1656"/>
    <cellStyle name="20% — akcent 4 14 2 2" xfId="3025"/>
    <cellStyle name="20% — akcent 4 14 3" xfId="2331"/>
    <cellStyle name="20% — akcent 4 15" xfId="947"/>
    <cellStyle name="20% — akcent 4 15 2" xfId="1664"/>
    <cellStyle name="20% — akcent 4 15 2 2" xfId="3033"/>
    <cellStyle name="20% — akcent 4 15 3" xfId="2339"/>
    <cellStyle name="20% — akcent 4 16" xfId="1756"/>
    <cellStyle name="20% — akcent 4 16 2" xfId="3118"/>
    <cellStyle name="20% — akcent 4 17" xfId="1826"/>
    <cellStyle name="20% — akcent 4 17 2" xfId="3172"/>
    <cellStyle name="20% — akcent 4 18" xfId="1872"/>
    <cellStyle name="20% — akcent 4 18 2" xfId="3212"/>
    <cellStyle name="20% — akcent 4 19" xfId="1884"/>
    <cellStyle name="20% — akcent 4 19 2" xfId="3224"/>
    <cellStyle name="20% - akcent 4 2" xfId="8"/>
    <cellStyle name="20% — akcent 4 2" xfId="324"/>
    <cellStyle name="20% - akcent 4 2 10" xfId="2006"/>
    <cellStyle name="20% - akcent 4 2 2" xfId="325"/>
    <cellStyle name="20% — akcent 4 2 2" xfId="785"/>
    <cellStyle name="20% — akcent 4 2 2 2" xfId="1530"/>
    <cellStyle name="20% — akcent 4 2 2 2 2" xfId="2900"/>
    <cellStyle name="20% — akcent 4 2 2 3" xfId="2253"/>
    <cellStyle name="20% - akcent 4 2 3" xfId="326"/>
    <cellStyle name="20% — akcent 4 2 3" xfId="878"/>
    <cellStyle name="20% — akcent 4 2 3 2" xfId="1596"/>
    <cellStyle name="20% — akcent 4 2 3 2 2" xfId="2966"/>
    <cellStyle name="20% — akcent 4 2 3 3" xfId="2277"/>
    <cellStyle name="20% - akcent 4 2 4" xfId="323"/>
    <cellStyle name="20% — akcent 4 2 4" xfId="1218"/>
    <cellStyle name="20% — akcent 4 2 4 2" xfId="2588"/>
    <cellStyle name="20% - akcent 4 2 5" xfId="641"/>
    <cellStyle name="20% — akcent 4 2 5" xfId="1325"/>
    <cellStyle name="20% — akcent 4 2 5 2" xfId="2695"/>
    <cellStyle name="20% - akcent 4 2 6" xfId="673"/>
    <cellStyle name="20% — akcent 4 2 6" xfId="1576"/>
    <cellStyle name="20% — akcent 4 2 6 2" xfId="2946"/>
    <cellStyle name="20% - akcent 4 2 7" xfId="982"/>
    <cellStyle name="20% — akcent 4 2 7" xfId="2159"/>
    <cellStyle name="20% - akcent 4 2 7 2" xfId="2355"/>
    <cellStyle name="20% - akcent 4 2 8" xfId="1484"/>
    <cellStyle name="20% - akcent 4 2 8 2" xfId="2854"/>
    <cellStyle name="20% - akcent 4 2 9" xfId="1707"/>
    <cellStyle name="20% - akcent 4 2 9 2" xfId="3076"/>
    <cellStyle name="20% — akcent 4 20" xfId="1895"/>
    <cellStyle name="20% — akcent 4 20 2" xfId="3235"/>
    <cellStyle name="20% — akcent 4 21" xfId="1905"/>
    <cellStyle name="20% — akcent 4 21 2" xfId="3245"/>
    <cellStyle name="20% — akcent 4 22" xfId="1917"/>
    <cellStyle name="20% — akcent 4 22 2" xfId="3257"/>
    <cellStyle name="20% — akcent 4 23" xfId="1928"/>
    <cellStyle name="20% — akcent 4 23 2" xfId="3268"/>
    <cellStyle name="20% — akcent 4 24" xfId="1940"/>
    <cellStyle name="20% — akcent 4 24 2" xfId="3280"/>
    <cellStyle name="20% — akcent 4 25" xfId="1950"/>
    <cellStyle name="20% — akcent 4 25 2" xfId="3290"/>
    <cellStyle name="20% — akcent 4 26" xfId="1961"/>
    <cellStyle name="20% — akcent 4 26 2" xfId="3301"/>
    <cellStyle name="20% — akcent 4 27" xfId="1972"/>
    <cellStyle name="20% — akcent 4 27 2" xfId="3312"/>
    <cellStyle name="20% — akcent 4 28" xfId="1977"/>
    <cellStyle name="20% — akcent 4 28 2" xfId="3317"/>
    <cellStyle name="20% — akcent 4 29" xfId="1983"/>
    <cellStyle name="20% — akcent 4 29 2" xfId="3323"/>
    <cellStyle name="20% - akcent 4 3" xfId="121"/>
    <cellStyle name="20% — akcent 4 3" xfId="328"/>
    <cellStyle name="20% - akcent 4 3 2" xfId="327"/>
    <cellStyle name="20% — akcent 4 3 2" xfId="799"/>
    <cellStyle name="20% — akcent 4 3 2 2" xfId="1544"/>
    <cellStyle name="20% — akcent 4 3 2 2 2" xfId="2914"/>
    <cellStyle name="20% — akcent 4 3 2 3" xfId="2265"/>
    <cellStyle name="20% - akcent 4 3 3" xfId="686"/>
    <cellStyle name="20% — akcent 4 3 3" xfId="890"/>
    <cellStyle name="20% — akcent 4 3 3 2" xfId="1608"/>
    <cellStyle name="20% — akcent 4 3 3 2 2" xfId="2978"/>
    <cellStyle name="20% — akcent 4 3 3 3" xfId="2289"/>
    <cellStyle name="20% - akcent 4 3 4" xfId="656"/>
    <cellStyle name="20% — akcent 4 3 4" xfId="1219"/>
    <cellStyle name="20% — akcent 4 3 4 2" xfId="2589"/>
    <cellStyle name="20% - akcent 4 3 5" xfId="1061"/>
    <cellStyle name="20% — akcent 4 3 5" xfId="1324"/>
    <cellStyle name="20% - akcent 4 3 5 2" xfId="2431"/>
    <cellStyle name="20% — akcent 4 3 5 2" xfId="2694"/>
    <cellStyle name="20% - akcent 4 3 6" xfId="1032"/>
    <cellStyle name="20% — akcent 4 3 6" xfId="1676"/>
    <cellStyle name="20% - akcent 4 3 6 2" xfId="2403"/>
    <cellStyle name="20% — akcent 4 3 6 2" xfId="3045"/>
    <cellStyle name="20% - akcent 4 3 7" xfId="1027"/>
    <cellStyle name="20% — akcent 4 3 7" xfId="2160"/>
    <cellStyle name="20% - akcent 4 3 7 2" xfId="2399"/>
    <cellStyle name="20% - akcent 4 3 8" xfId="2031"/>
    <cellStyle name="20% — akcent 4 30" xfId="1989"/>
    <cellStyle name="20% — akcent 4 30 2" xfId="3329"/>
    <cellStyle name="20% — akcent 4 31" xfId="1995"/>
    <cellStyle name="20% — akcent 4 31 2" xfId="3335"/>
    <cellStyle name="20% - akcent 4 4" xfId="191"/>
    <cellStyle name="20% — akcent 4 4" xfId="329"/>
    <cellStyle name="20% - akcent 4 4 2" xfId="700"/>
    <cellStyle name="20% — akcent 4 4 2" xfId="1220"/>
    <cellStyle name="20% — akcent 4 4 2 2" xfId="2590"/>
    <cellStyle name="20% - akcent 4 4 3" xfId="806"/>
    <cellStyle name="20% — akcent 4 4 3" xfId="1000"/>
    <cellStyle name="20% — akcent 4 4 3 2" xfId="2372"/>
    <cellStyle name="20% - akcent 4 4 4" xfId="1095"/>
    <cellStyle name="20% — akcent 4 4 4" xfId="1583"/>
    <cellStyle name="20% - akcent 4 4 4 2" xfId="2465"/>
    <cellStyle name="20% — akcent 4 4 4 2" xfId="2953"/>
    <cellStyle name="20% - akcent 4 4 5" xfId="1021"/>
    <cellStyle name="20% — akcent 4 4 5" xfId="2161"/>
    <cellStyle name="20% - akcent 4 4 5 2" xfId="2393"/>
    <cellStyle name="20% - akcent 4 4 6" xfId="1226"/>
    <cellStyle name="20% - akcent 4 4 6 2" xfId="2596"/>
    <cellStyle name="20% - akcent 4 4 7" xfId="2045"/>
    <cellStyle name="20% - akcent 4 5" xfId="205"/>
    <cellStyle name="20% — akcent 4 5" xfId="330"/>
    <cellStyle name="20% - akcent 4 5 2" xfId="713"/>
    <cellStyle name="20% — akcent 4 5 2" xfId="1221"/>
    <cellStyle name="20% — akcent 4 5 2 2" xfId="2591"/>
    <cellStyle name="20% - akcent 4 5 3" xfId="818"/>
    <cellStyle name="20% — akcent 4 5 3" xfId="1620"/>
    <cellStyle name="20% — akcent 4 5 3 2" xfId="2989"/>
    <cellStyle name="20% - akcent 4 5 4" xfId="1109"/>
    <cellStyle name="20% — akcent 4 5 4" xfId="1406"/>
    <cellStyle name="20% - akcent 4 5 4 2" xfId="2479"/>
    <cellStyle name="20% — akcent 4 5 4 2" xfId="2776"/>
    <cellStyle name="20% - akcent 4 5 5" xfId="1683"/>
    <cellStyle name="20% — akcent 4 5 5" xfId="2162"/>
    <cellStyle name="20% - akcent 4 5 5 2" xfId="3052"/>
    <cellStyle name="20% - akcent 4 5 6" xfId="1396"/>
    <cellStyle name="20% - akcent 4 5 6 2" xfId="2766"/>
    <cellStyle name="20% - akcent 4 5 7" xfId="2059"/>
    <cellStyle name="20% - akcent 4 6" xfId="219"/>
    <cellStyle name="20% — akcent 4 6" xfId="331"/>
    <cellStyle name="20% - akcent 4 6 2" xfId="726"/>
    <cellStyle name="20% — akcent 4 6 2" xfId="1222"/>
    <cellStyle name="20% — akcent 4 6 2 2" xfId="2592"/>
    <cellStyle name="20% - akcent 4 6 3" xfId="830"/>
    <cellStyle name="20% — akcent 4 6 3" xfId="1420"/>
    <cellStyle name="20% — akcent 4 6 3 2" xfId="2790"/>
    <cellStyle name="20% - akcent 4 6 4" xfId="1123"/>
    <cellStyle name="20% — akcent 4 6 4" xfId="1727"/>
    <cellStyle name="20% - akcent 4 6 4 2" xfId="2493"/>
    <cellStyle name="20% — akcent 4 6 4 2" xfId="3096"/>
    <cellStyle name="20% - akcent 4 6 5" xfId="1367"/>
    <cellStyle name="20% — akcent 4 6 5" xfId="2163"/>
    <cellStyle name="20% - akcent 4 6 5 2" xfId="2737"/>
    <cellStyle name="20% - akcent 4 6 6" xfId="1741"/>
    <cellStyle name="20% - akcent 4 6 6 2" xfId="3110"/>
    <cellStyle name="20% - akcent 4 6 7" xfId="2073"/>
    <cellStyle name="20% - akcent 4 7" xfId="233"/>
    <cellStyle name="20% — akcent 4 7" xfId="332"/>
    <cellStyle name="20% - akcent 4 7 2" xfId="740"/>
    <cellStyle name="20% — akcent 4 7 2" xfId="1223"/>
    <cellStyle name="20% — akcent 4 7 2 2" xfId="2593"/>
    <cellStyle name="20% - akcent 4 7 3" xfId="842"/>
    <cellStyle name="20% — akcent 4 7 3" xfId="1323"/>
    <cellStyle name="20% — akcent 4 7 3 2" xfId="2693"/>
    <cellStyle name="20% - akcent 4 7 4" xfId="1137"/>
    <cellStyle name="20% — akcent 4 7 4" xfId="1479"/>
    <cellStyle name="20% - akcent 4 7 4 2" xfId="2507"/>
    <cellStyle name="20% — akcent 4 7 4 2" xfId="2849"/>
    <cellStyle name="20% - akcent 4 7 5" xfId="1361"/>
    <cellStyle name="20% — akcent 4 7 5" xfId="2164"/>
    <cellStyle name="20% - akcent 4 7 5 2" xfId="2731"/>
    <cellStyle name="20% - akcent 4 7 6" xfId="1572"/>
    <cellStyle name="20% - akcent 4 7 6 2" xfId="2942"/>
    <cellStyle name="20% - akcent 4 7 7" xfId="2087"/>
    <cellStyle name="20% - akcent 4 8" xfId="247"/>
    <cellStyle name="20% — akcent 4 8" xfId="333"/>
    <cellStyle name="20% - akcent 4 8 2" xfId="753"/>
    <cellStyle name="20% — akcent 4 8 2" xfId="1224"/>
    <cellStyle name="20% — akcent 4 8 2 2" xfId="2594"/>
    <cellStyle name="20% - akcent 4 8 3" xfId="854"/>
    <cellStyle name="20% — akcent 4 8 3" xfId="999"/>
    <cellStyle name="20% — akcent 4 8 3 2" xfId="2371"/>
    <cellStyle name="20% - akcent 4 8 4" xfId="1151"/>
    <cellStyle name="20% — akcent 4 8 4" xfId="989"/>
    <cellStyle name="20% - akcent 4 8 4 2" xfId="2521"/>
    <cellStyle name="20% — akcent 4 8 4 2" xfId="2362"/>
    <cellStyle name="20% - akcent 4 8 5" xfId="1354"/>
    <cellStyle name="20% — akcent 4 8 5" xfId="2165"/>
    <cellStyle name="20% - akcent 4 8 5 2" xfId="2724"/>
    <cellStyle name="20% - akcent 4 8 6" xfId="1675"/>
    <cellStyle name="20% - akcent 4 8 6 2" xfId="3044"/>
    <cellStyle name="20% - akcent 4 8 7" xfId="2101"/>
    <cellStyle name="20% - akcent 4 9" xfId="261"/>
    <cellStyle name="20% — akcent 4 9" xfId="334"/>
    <cellStyle name="20% - akcent 4 9 2" xfId="766"/>
    <cellStyle name="20% — akcent 4 9 2" xfId="1225"/>
    <cellStyle name="20% — akcent 4 9 2 2" xfId="2595"/>
    <cellStyle name="20% - akcent 4 9 3" xfId="866"/>
    <cellStyle name="20% — akcent 4 9 3" xfId="1678"/>
    <cellStyle name="20% — akcent 4 9 3 2" xfId="3047"/>
    <cellStyle name="20% - akcent 4 9 4" xfId="1165"/>
    <cellStyle name="20% — akcent 4 9 4" xfId="1407"/>
    <cellStyle name="20% - akcent 4 9 4 2" xfId="2535"/>
    <cellStyle name="20% — akcent 4 9 4 2" xfId="2777"/>
    <cellStyle name="20% - akcent 4 9 5" xfId="1691"/>
    <cellStyle name="20% — akcent 4 9 5" xfId="2166"/>
    <cellStyle name="20% - akcent 4 9 5 2" xfId="3060"/>
    <cellStyle name="20% - akcent 4 9 6" xfId="1400"/>
    <cellStyle name="20% - akcent 4 9 6 2" xfId="2770"/>
    <cellStyle name="20% - akcent 4 9 7" xfId="2115"/>
    <cellStyle name="20% - akcent 4_Bydło_CR" xfId="963"/>
    <cellStyle name="20% - akcent 5" xfId="9"/>
    <cellStyle name="20% - akcent 5 10" xfId="277"/>
    <cellStyle name="20% — akcent 5 10" xfId="335"/>
    <cellStyle name="20% - akcent 5 10 2" xfId="1181"/>
    <cellStyle name="20% - akcent 5 10 2 2" xfId="2551"/>
    <cellStyle name="20% - akcent 5 10 3" xfId="1341"/>
    <cellStyle name="20% - akcent 5 10 3 2" xfId="2711"/>
    <cellStyle name="20% - akcent 5 10 4" xfId="1561"/>
    <cellStyle name="20% - akcent 5 10 4 2" xfId="2931"/>
    <cellStyle name="20% - akcent 5 10 5" xfId="2131"/>
    <cellStyle name="20% — akcent 5 11" xfId="594"/>
    <cellStyle name="20% — akcent 5 12" xfId="912"/>
    <cellStyle name="20% — akcent 5 12 2" xfId="1629"/>
    <cellStyle name="20% — akcent 5 12 2 2" xfId="2998"/>
    <cellStyle name="20% — akcent 5 12 3" xfId="2306"/>
    <cellStyle name="20% — akcent 5 13" xfId="924"/>
    <cellStyle name="20% — akcent 5 13 2" xfId="1641"/>
    <cellStyle name="20% — akcent 5 13 2 2" xfId="3010"/>
    <cellStyle name="20% — akcent 5 13 3" xfId="2316"/>
    <cellStyle name="20% — akcent 5 14" xfId="941"/>
    <cellStyle name="20% — akcent 5 14 2" xfId="1658"/>
    <cellStyle name="20% — akcent 5 14 2 2" xfId="3027"/>
    <cellStyle name="20% — akcent 5 14 3" xfId="2333"/>
    <cellStyle name="20% — akcent 5 15" xfId="949"/>
    <cellStyle name="20% — akcent 5 15 2" xfId="1666"/>
    <cellStyle name="20% — akcent 5 15 2 2" xfId="3035"/>
    <cellStyle name="20% — akcent 5 15 3" xfId="2341"/>
    <cellStyle name="20% — akcent 5 16" xfId="1757"/>
    <cellStyle name="20% — akcent 5 16 2" xfId="3119"/>
    <cellStyle name="20% — akcent 5 17" xfId="1825"/>
    <cellStyle name="20% — akcent 5 17 2" xfId="3171"/>
    <cellStyle name="20% — akcent 5 18" xfId="1871"/>
    <cellStyle name="20% — akcent 5 18 2" xfId="3211"/>
    <cellStyle name="20% — akcent 5 19" xfId="1883"/>
    <cellStyle name="20% — akcent 5 19 2" xfId="3223"/>
    <cellStyle name="20% - akcent 5 2" xfId="10"/>
    <cellStyle name="20% — akcent 5 2" xfId="337"/>
    <cellStyle name="20% - akcent 5 2 10" xfId="2007"/>
    <cellStyle name="20% - akcent 5 2 2" xfId="338"/>
    <cellStyle name="20% — akcent 5 2 2" xfId="787"/>
    <cellStyle name="20% — akcent 5 2 2 2" xfId="1532"/>
    <cellStyle name="20% — akcent 5 2 2 2 2" xfId="2902"/>
    <cellStyle name="20% — akcent 5 2 2 3" xfId="2255"/>
    <cellStyle name="20% - akcent 5 2 3" xfId="339"/>
    <cellStyle name="20% — akcent 5 2 3" xfId="880"/>
    <cellStyle name="20% — akcent 5 2 3 2" xfId="1598"/>
    <cellStyle name="20% — akcent 5 2 3 2 2" xfId="2968"/>
    <cellStyle name="20% — akcent 5 2 3 3" xfId="2279"/>
    <cellStyle name="20% - akcent 5 2 4" xfId="336"/>
    <cellStyle name="20% — akcent 5 2 4" xfId="1227"/>
    <cellStyle name="20% — akcent 5 2 4 2" xfId="2597"/>
    <cellStyle name="20% - akcent 5 2 5" xfId="643"/>
    <cellStyle name="20% — akcent 5 2 5" xfId="1322"/>
    <cellStyle name="20% — akcent 5 2 5 2" xfId="2692"/>
    <cellStyle name="20% - akcent 5 2 6" xfId="672"/>
    <cellStyle name="20% — akcent 5 2 6" xfId="1259"/>
    <cellStyle name="20% — akcent 5 2 6 2" xfId="2629"/>
    <cellStyle name="20% - akcent 5 2 7" xfId="984"/>
    <cellStyle name="20% — akcent 5 2 7" xfId="2167"/>
    <cellStyle name="20% - akcent 5 2 7 2" xfId="2357"/>
    <cellStyle name="20% - akcent 5 2 8" xfId="1470"/>
    <cellStyle name="20% - akcent 5 2 8 2" xfId="2840"/>
    <cellStyle name="20% - akcent 5 2 9" xfId="1705"/>
    <cellStyle name="20% - akcent 5 2 9 2" xfId="3074"/>
    <cellStyle name="20% — akcent 5 20" xfId="1894"/>
    <cellStyle name="20% — akcent 5 20 2" xfId="3234"/>
    <cellStyle name="20% — akcent 5 21" xfId="1893"/>
    <cellStyle name="20% — akcent 5 21 2" xfId="3233"/>
    <cellStyle name="20% — akcent 5 22" xfId="1916"/>
    <cellStyle name="20% — akcent 5 22 2" xfId="3256"/>
    <cellStyle name="20% — akcent 5 23" xfId="1927"/>
    <cellStyle name="20% — akcent 5 23 2" xfId="3267"/>
    <cellStyle name="20% — akcent 5 24" xfId="1939"/>
    <cellStyle name="20% — akcent 5 24 2" xfId="3279"/>
    <cellStyle name="20% — akcent 5 25" xfId="1937"/>
    <cellStyle name="20% — akcent 5 25 2" xfId="3277"/>
    <cellStyle name="20% — akcent 5 26" xfId="1960"/>
    <cellStyle name="20% — akcent 5 26 2" xfId="3300"/>
    <cellStyle name="20% — akcent 5 27" xfId="1971"/>
    <cellStyle name="20% — akcent 5 27 2" xfId="3311"/>
    <cellStyle name="20% — akcent 5 28" xfId="1969"/>
    <cellStyle name="20% — akcent 5 28 2" xfId="3309"/>
    <cellStyle name="20% — akcent 5 29" xfId="1982"/>
    <cellStyle name="20% — akcent 5 29 2" xfId="3322"/>
    <cellStyle name="20% - akcent 5 3" xfId="123"/>
    <cellStyle name="20% — akcent 5 3" xfId="341"/>
    <cellStyle name="20% - akcent 5 3 2" xfId="340"/>
    <cellStyle name="20% — akcent 5 3 2" xfId="801"/>
    <cellStyle name="20% — akcent 5 3 2 2" xfId="1546"/>
    <cellStyle name="20% — akcent 5 3 2 2 2" xfId="2916"/>
    <cellStyle name="20% — akcent 5 3 2 3" xfId="2267"/>
    <cellStyle name="20% - akcent 5 3 3" xfId="688"/>
    <cellStyle name="20% — akcent 5 3 3" xfId="892"/>
    <cellStyle name="20% — akcent 5 3 3 2" xfId="1610"/>
    <cellStyle name="20% — akcent 5 3 3 2 2" xfId="2980"/>
    <cellStyle name="20% — akcent 5 3 3 3" xfId="2291"/>
    <cellStyle name="20% - akcent 5 3 4" xfId="652"/>
    <cellStyle name="20% — akcent 5 3 4" xfId="1230"/>
    <cellStyle name="20% — akcent 5 3 4 2" xfId="2600"/>
    <cellStyle name="20% - akcent 5 3 5" xfId="1063"/>
    <cellStyle name="20% — akcent 5 3 5" xfId="1321"/>
    <cellStyle name="20% - akcent 5 3 5 2" xfId="2433"/>
    <cellStyle name="20% — akcent 5 3 5 2" xfId="2691"/>
    <cellStyle name="20% - akcent 5 3 6" xfId="1074"/>
    <cellStyle name="20% — akcent 5 3 6" xfId="1260"/>
    <cellStyle name="20% - akcent 5 3 6 2" xfId="2444"/>
    <cellStyle name="20% — akcent 5 3 6 2" xfId="2630"/>
    <cellStyle name="20% - akcent 5 3 7" xfId="1386"/>
    <cellStyle name="20% — akcent 5 3 7" xfId="2168"/>
    <cellStyle name="20% - akcent 5 3 7 2" xfId="2756"/>
    <cellStyle name="20% - akcent 5 3 8" xfId="2033"/>
    <cellStyle name="20% — akcent 5 30" xfId="1988"/>
    <cellStyle name="20% — akcent 5 30 2" xfId="3328"/>
    <cellStyle name="20% — akcent 5 31" xfId="1994"/>
    <cellStyle name="20% — akcent 5 31 2" xfId="3334"/>
    <cellStyle name="20% - akcent 5 4" xfId="193"/>
    <cellStyle name="20% — akcent 5 4" xfId="342"/>
    <cellStyle name="20% - akcent 5 4 2" xfId="702"/>
    <cellStyle name="20% — akcent 5 4 2" xfId="1231"/>
    <cellStyle name="20% — akcent 5 4 2 2" xfId="2601"/>
    <cellStyle name="20% - akcent 5 4 3" xfId="808"/>
    <cellStyle name="20% — akcent 5 4 3" xfId="1320"/>
    <cellStyle name="20% — akcent 5 4 3 2" xfId="2690"/>
    <cellStyle name="20% - akcent 5 4 4" xfId="1097"/>
    <cellStyle name="20% — akcent 5 4 4" xfId="1447"/>
    <cellStyle name="20% - akcent 5 4 4 2" xfId="2467"/>
    <cellStyle name="20% — akcent 5 4 4 2" xfId="2817"/>
    <cellStyle name="20% - akcent 5 4 5" xfId="1378"/>
    <cellStyle name="20% — akcent 5 4 5" xfId="2169"/>
    <cellStyle name="20% - akcent 5 4 5 2" xfId="2748"/>
    <cellStyle name="20% - akcent 5 4 6" xfId="1186"/>
    <cellStyle name="20% - akcent 5 4 6 2" xfId="2556"/>
    <cellStyle name="20% - akcent 5 4 7" xfId="2047"/>
    <cellStyle name="20% - akcent 5 5" xfId="207"/>
    <cellStyle name="20% — akcent 5 5" xfId="343"/>
    <cellStyle name="20% - akcent 5 5 2" xfId="715"/>
    <cellStyle name="20% — akcent 5 5 2" xfId="1232"/>
    <cellStyle name="20% — akcent 5 5 2 2" xfId="2602"/>
    <cellStyle name="20% - akcent 5 5 3" xfId="820"/>
    <cellStyle name="20% — akcent 5 5 3" xfId="1319"/>
    <cellStyle name="20% — akcent 5 5 3 2" xfId="2689"/>
    <cellStyle name="20% - akcent 5 5 4" xfId="1111"/>
    <cellStyle name="20% — akcent 5 5 4" xfId="1463"/>
    <cellStyle name="20% - akcent 5 5 4 2" xfId="2481"/>
    <cellStyle name="20% — akcent 5 5 4 2" xfId="2833"/>
    <cellStyle name="20% - akcent 5 5 5" xfId="1373"/>
    <cellStyle name="20% — akcent 5 5 5" xfId="2170"/>
    <cellStyle name="20% - akcent 5 5 5 2" xfId="2743"/>
    <cellStyle name="20% - akcent 5 5 6" xfId="1673"/>
    <cellStyle name="20% - akcent 5 5 6 2" xfId="3042"/>
    <cellStyle name="20% - akcent 5 5 7" xfId="2061"/>
    <cellStyle name="20% - akcent 5 6" xfId="221"/>
    <cellStyle name="20% — akcent 5 6" xfId="344"/>
    <cellStyle name="20% - akcent 5 6 2" xfId="728"/>
    <cellStyle name="20% — akcent 5 6 2" xfId="1233"/>
    <cellStyle name="20% — akcent 5 6 2 2" xfId="2603"/>
    <cellStyle name="20% - akcent 5 6 3" xfId="832"/>
    <cellStyle name="20% — akcent 5 6 3" xfId="1460"/>
    <cellStyle name="20% — akcent 5 6 3 2" xfId="2830"/>
    <cellStyle name="20% - akcent 5 6 4" xfId="1125"/>
    <cellStyle name="20% — akcent 5 6 4" xfId="1262"/>
    <cellStyle name="20% - akcent 5 6 4 2" xfId="2495"/>
    <cellStyle name="20% — akcent 5 6 4 2" xfId="2632"/>
    <cellStyle name="20% - akcent 5 6 5" xfId="1365"/>
    <cellStyle name="20% — akcent 5 6 5" xfId="2171"/>
    <cellStyle name="20% - akcent 5 6 5 2" xfId="2735"/>
    <cellStyle name="20% - akcent 5 6 6" xfId="1185"/>
    <cellStyle name="20% - akcent 5 6 6 2" xfId="2555"/>
    <cellStyle name="20% - akcent 5 6 7" xfId="2075"/>
    <cellStyle name="20% - akcent 5 7" xfId="235"/>
    <cellStyle name="20% — akcent 5 7" xfId="345"/>
    <cellStyle name="20% - akcent 5 7 2" xfId="742"/>
    <cellStyle name="20% — akcent 5 7 2" xfId="1234"/>
    <cellStyle name="20% — akcent 5 7 2 2" xfId="2604"/>
    <cellStyle name="20% - akcent 5 7 3" xfId="844"/>
    <cellStyle name="20% — akcent 5 7 3" xfId="1453"/>
    <cellStyle name="20% — akcent 5 7 3 2" xfId="2823"/>
    <cellStyle name="20% - akcent 5 7 4" xfId="1139"/>
    <cellStyle name="20% — akcent 5 7 4" xfId="1700"/>
    <cellStyle name="20% - akcent 5 7 4 2" xfId="2509"/>
    <cellStyle name="20% — akcent 5 7 4 2" xfId="3069"/>
    <cellStyle name="20% - akcent 5 7 5" xfId="1008"/>
    <cellStyle name="20% — akcent 5 7 5" xfId="2172"/>
    <cellStyle name="20% - akcent 5 7 5 2" xfId="2380"/>
    <cellStyle name="20% - akcent 5 7 6" xfId="1399"/>
    <cellStyle name="20% - akcent 5 7 6 2" xfId="2769"/>
    <cellStyle name="20% - akcent 5 7 7" xfId="2089"/>
    <cellStyle name="20% - akcent 5 8" xfId="249"/>
    <cellStyle name="20% — akcent 5 8" xfId="346"/>
    <cellStyle name="20% - akcent 5 8 2" xfId="755"/>
    <cellStyle name="20% — akcent 5 8 2" xfId="1235"/>
    <cellStyle name="20% — akcent 5 8 2 2" xfId="2605"/>
    <cellStyle name="20% - akcent 5 8 3" xfId="856"/>
    <cellStyle name="20% — akcent 5 8 3" xfId="1317"/>
    <cellStyle name="20% — akcent 5 8 3 2" xfId="2687"/>
    <cellStyle name="20% - akcent 5 8 4" xfId="1153"/>
    <cellStyle name="20% — akcent 5 8 4" xfId="1696"/>
    <cellStyle name="20% - akcent 5 8 4 2" xfId="2523"/>
    <cellStyle name="20% — akcent 5 8 4 2" xfId="3065"/>
    <cellStyle name="20% - akcent 5 8 5" xfId="1352"/>
    <cellStyle name="20% — akcent 5 8 5" xfId="2173"/>
    <cellStyle name="20% - akcent 5 8 5 2" xfId="2722"/>
    <cellStyle name="20% - akcent 5 8 6" xfId="1672"/>
    <cellStyle name="20% - akcent 5 8 6 2" xfId="3041"/>
    <cellStyle name="20% - akcent 5 8 7" xfId="2103"/>
    <cellStyle name="20% - akcent 5 9" xfId="263"/>
    <cellStyle name="20% — akcent 5 9" xfId="347"/>
    <cellStyle name="20% - akcent 5 9 2" xfId="768"/>
    <cellStyle name="20% — akcent 5 9 2" xfId="1236"/>
    <cellStyle name="20% — akcent 5 9 2 2" xfId="2606"/>
    <cellStyle name="20% - akcent 5 9 3" xfId="868"/>
    <cellStyle name="20% — akcent 5 9 3" xfId="1318"/>
    <cellStyle name="20% — akcent 5 9 3 2" xfId="2688"/>
    <cellStyle name="20% - akcent 5 9 4" xfId="1167"/>
    <cellStyle name="20% — akcent 5 9 4" xfId="1454"/>
    <cellStyle name="20% - akcent 5 9 4 2" xfId="2537"/>
    <cellStyle name="20% — akcent 5 9 4 2" xfId="2824"/>
    <cellStyle name="20% - akcent 5 9 5" xfId="1348"/>
    <cellStyle name="20% — akcent 5 9 5" xfId="2174"/>
    <cellStyle name="20% - akcent 5 9 5 2" xfId="2718"/>
    <cellStyle name="20% - akcent 5 9 6" xfId="1443"/>
    <cellStyle name="20% - akcent 5 9 6 2" xfId="2813"/>
    <cellStyle name="20% - akcent 5 9 7" xfId="2117"/>
    <cellStyle name="20% - akcent 5_Bydło_CR" xfId="964"/>
    <cellStyle name="20% - akcent 6" xfId="11"/>
    <cellStyle name="20% - akcent 6 10" xfId="279"/>
    <cellStyle name="20% — akcent 6 10" xfId="348"/>
    <cellStyle name="20% - akcent 6 10 2" xfId="1183"/>
    <cellStyle name="20% - akcent 6 10 2 2" xfId="2553"/>
    <cellStyle name="20% - akcent 6 10 3" xfId="1680"/>
    <cellStyle name="20% - akcent 6 10 3 2" xfId="3049"/>
    <cellStyle name="20% - akcent 6 10 4" xfId="1403"/>
    <cellStyle name="20% - akcent 6 10 4 2" xfId="2773"/>
    <cellStyle name="20% - akcent 6 10 5" xfId="2133"/>
    <cellStyle name="20% — akcent 6 11" xfId="595"/>
    <cellStyle name="20% — akcent 6 12" xfId="915"/>
    <cellStyle name="20% — akcent 6 12 2" xfId="1632"/>
    <cellStyle name="20% — akcent 6 12 2 2" xfId="3001"/>
    <cellStyle name="20% — akcent 6 12 3" xfId="2308"/>
    <cellStyle name="20% — akcent 6 13" xfId="926"/>
    <cellStyle name="20% — akcent 6 13 2" xfId="1643"/>
    <cellStyle name="20% — akcent 6 13 2 2" xfId="3012"/>
    <cellStyle name="20% — akcent 6 13 3" xfId="2318"/>
    <cellStyle name="20% — akcent 6 14" xfId="944"/>
    <cellStyle name="20% — akcent 6 14 2" xfId="1661"/>
    <cellStyle name="20% — akcent 6 14 2 2" xfId="3030"/>
    <cellStyle name="20% — akcent 6 14 3" xfId="2336"/>
    <cellStyle name="20% — akcent 6 15" xfId="951"/>
    <cellStyle name="20% — akcent 6 15 2" xfId="1668"/>
    <cellStyle name="20% — akcent 6 15 2 2" xfId="3037"/>
    <cellStyle name="20% — akcent 6 15 3" xfId="2343"/>
    <cellStyle name="20% — akcent 6 16" xfId="1758"/>
    <cellStyle name="20% — akcent 6 16 2" xfId="3120"/>
    <cellStyle name="20% — akcent 6 17" xfId="1824"/>
    <cellStyle name="20% — akcent 6 17 2" xfId="3170"/>
    <cellStyle name="20% — akcent 6 18" xfId="1870"/>
    <cellStyle name="20% — akcent 6 18 2" xfId="3210"/>
    <cellStyle name="20% — akcent 6 19" xfId="1882"/>
    <cellStyle name="20% — akcent 6 19 2" xfId="3222"/>
    <cellStyle name="20% - akcent 6 2" xfId="12"/>
    <cellStyle name="20% — akcent 6 2" xfId="350"/>
    <cellStyle name="20% - akcent 6 2 10" xfId="2008"/>
    <cellStyle name="20% - akcent 6 2 2" xfId="351"/>
    <cellStyle name="20% — akcent 6 2 2" xfId="789"/>
    <cellStyle name="20% — akcent 6 2 2 2" xfId="1534"/>
    <cellStyle name="20% — akcent 6 2 2 2 2" xfId="2904"/>
    <cellStyle name="20% — akcent 6 2 2 3" xfId="2257"/>
    <cellStyle name="20% - akcent 6 2 3" xfId="352"/>
    <cellStyle name="20% — akcent 6 2 3" xfId="882"/>
    <cellStyle name="20% — akcent 6 2 3 2" xfId="1600"/>
    <cellStyle name="20% — akcent 6 2 3 2 2" xfId="2970"/>
    <cellStyle name="20% — akcent 6 2 3 3" xfId="2281"/>
    <cellStyle name="20% - akcent 6 2 4" xfId="349"/>
    <cellStyle name="20% — akcent 6 2 4" xfId="1239"/>
    <cellStyle name="20% — akcent 6 2 4 2" xfId="2609"/>
    <cellStyle name="20% - akcent 6 2 5" xfId="644"/>
    <cellStyle name="20% — akcent 6 2 5" xfId="1419"/>
    <cellStyle name="20% — akcent 6 2 5 2" xfId="2789"/>
    <cellStyle name="20% - akcent 6 2 6" xfId="671"/>
    <cellStyle name="20% — akcent 6 2 6" xfId="1726"/>
    <cellStyle name="20% — akcent 6 2 6 2" xfId="3095"/>
    <cellStyle name="20% - akcent 6 2 7" xfId="986"/>
    <cellStyle name="20% — akcent 6 2 7" xfId="2175"/>
    <cellStyle name="20% - akcent 6 2 7 2" xfId="2359"/>
    <cellStyle name="20% - akcent 6 2 8" xfId="1469"/>
    <cellStyle name="20% - akcent 6 2 8 2" xfId="2839"/>
    <cellStyle name="20% - akcent 6 2 9" xfId="1703"/>
    <cellStyle name="20% - akcent 6 2 9 2" xfId="3072"/>
    <cellStyle name="20% — akcent 6 20" xfId="1881"/>
    <cellStyle name="20% — akcent 6 20 2" xfId="3221"/>
    <cellStyle name="20% — akcent 6 21" xfId="1892"/>
    <cellStyle name="20% — akcent 6 21 2" xfId="3232"/>
    <cellStyle name="20% — akcent 6 22" xfId="1915"/>
    <cellStyle name="20% — akcent 6 22 2" xfId="3255"/>
    <cellStyle name="20% — akcent 6 23" xfId="1914"/>
    <cellStyle name="20% — akcent 6 23 2" xfId="3254"/>
    <cellStyle name="20% — akcent 6 24" xfId="1938"/>
    <cellStyle name="20% — akcent 6 24 2" xfId="3278"/>
    <cellStyle name="20% — akcent 6 25" xfId="1936"/>
    <cellStyle name="20% — akcent 6 25 2" xfId="3276"/>
    <cellStyle name="20% — akcent 6 26" xfId="1949"/>
    <cellStyle name="20% — akcent 6 26 2" xfId="3289"/>
    <cellStyle name="20% — akcent 6 27" xfId="1970"/>
    <cellStyle name="20% — akcent 6 27 2" xfId="3310"/>
    <cellStyle name="20% — akcent 6 28" xfId="1968"/>
    <cellStyle name="20% — akcent 6 28 2" xfId="3308"/>
    <cellStyle name="20% — akcent 6 29" xfId="1976"/>
    <cellStyle name="20% — akcent 6 29 2" xfId="3316"/>
    <cellStyle name="20% - akcent 6 3" xfId="125"/>
    <cellStyle name="20% — akcent 6 3" xfId="354"/>
    <cellStyle name="20% - akcent 6 3 2" xfId="353"/>
    <cellStyle name="20% — akcent 6 3 2" xfId="803"/>
    <cellStyle name="20% — akcent 6 3 2 2" xfId="1548"/>
    <cellStyle name="20% — akcent 6 3 2 2 2" xfId="2918"/>
    <cellStyle name="20% — akcent 6 3 2 3" xfId="2269"/>
    <cellStyle name="20% - akcent 6 3 3" xfId="690"/>
    <cellStyle name="20% — akcent 6 3 3" xfId="894"/>
    <cellStyle name="20% — akcent 6 3 3 2" xfId="1612"/>
    <cellStyle name="20% — akcent 6 3 3 2 2" xfId="2982"/>
    <cellStyle name="20% — akcent 6 3 3 3" xfId="2293"/>
    <cellStyle name="20% - akcent 6 3 4" xfId="648"/>
    <cellStyle name="20% — akcent 6 3 4" xfId="1242"/>
    <cellStyle name="20% — akcent 6 3 4 2" xfId="2612"/>
    <cellStyle name="20% - akcent 6 3 5" xfId="1065"/>
    <cellStyle name="20% — akcent 6 3 5" xfId="1589"/>
    <cellStyle name="20% - akcent 6 3 5 2" xfId="2435"/>
    <cellStyle name="20% — akcent 6 3 5 2" xfId="2959"/>
    <cellStyle name="20% - akcent 6 3 6" xfId="1072"/>
    <cellStyle name="20% — akcent 6 3 6" xfId="1734"/>
    <cellStyle name="20% - akcent 6 3 6 2" xfId="2442"/>
    <cellStyle name="20% — akcent 6 3 6 2" xfId="3103"/>
    <cellStyle name="20% - akcent 6 3 7" xfId="1433"/>
    <cellStyle name="20% — akcent 6 3 7" xfId="2176"/>
    <cellStyle name="20% - akcent 6 3 7 2" xfId="2803"/>
    <cellStyle name="20% - akcent 6 3 8" xfId="2035"/>
    <cellStyle name="20% — akcent 6 30" xfId="1981"/>
    <cellStyle name="20% — akcent 6 30 2" xfId="3321"/>
    <cellStyle name="20% — akcent 6 31" xfId="1987"/>
    <cellStyle name="20% — akcent 6 31 2" xfId="3327"/>
    <cellStyle name="20% - akcent 6 4" xfId="195"/>
    <cellStyle name="20% — akcent 6 4" xfId="355"/>
    <cellStyle name="20% - akcent 6 4 2" xfId="704"/>
    <cellStyle name="20% — akcent 6 4 2" xfId="1243"/>
    <cellStyle name="20% — akcent 6 4 2 2" xfId="2613"/>
    <cellStyle name="20% - akcent 6 4 3" xfId="810"/>
    <cellStyle name="20% — akcent 6 4 3" xfId="1518"/>
    <cellStyle name="20% — akcent 6 4 3 2" xfId="2888"/>
    <cellStyle name="20% - akcent 6 4 4" xfId="1099"/>
    <cellStyle name="20% — akcent 6 4 4" xfId="1743"/>
    <cellStyle name="20% - akcent 6 4 4 2" xfId="2469"/>
    <cellStyle name="20% — akcent 6 4 4 2" xfId="3112"/>
    <cellStyle name="20% - akcent 6 4 5" xfId="1376"/>
    <cellStyle name="20% — akcent 6 4 5" xfId="2177"/>
    <cellStyle name="20% - akcent 6 4 5 2" xfId="2746"/>
    <cellStyle name="20% - akcent 6 4 6" xfId="1515"/>
    <cellStyle name="20% - akcent 6 4 6 2" xfId="2885"/>
    <cellStyle name="20% - akcent 6 4 7" xfId="2049"/>
    <cellStyle name="20% - akcent 6 5" xfId="209"/>
    <cellStyle name="20% — akcent 6 5" xfId="356"/>
    <cellStyle name="20% - akcent 6 5 2" xfId="717"/>
    <cellStyle name="20% — akcent 6 5 2" xfId="1244"/>
    <cellStyle name="20% — akcent 6 5 2 2" xfId="2614"/>
    <cellStyle name="20% - akcent 6 5 3" xfId="822"/>
    <cellStyle name="20% — akcent 6 5 3" xfId="1581"/>
    <cellStyle name="20% — akcent 6 5 3 2" xfId="2951"/>
    <cellStyle name="20% - akcent 6 5 4" xfId="1113"/>
    <cellStyle name="20% — akcent 6 5 4" xfId="1442"/>
    <cellStyle name="20% - akcent 6 5 4 2" xfId="2483"/>
    <cellStyle name="20% — akcent 6 5 4 2" xfId="2812"/>
    <cellStyle name="20% - akcent 6 5 5" xfId="1371"/>
    <cellStyle name="20% — akcent 6 5 5" xfId="2178"/>
    <cellStyle name="20% - akcent 6 5 5 2" xfId="2741"/>
    <cellStyle name="20% - akcent 6 5 6" xfId="1450"/>
    <cellStyle name="20% - akcent 6 5 6 2" xfId="2820"/>
    <cellStyle name="20% - akcent 6 5 7" xfId="2063"/>
    <cellStyle name="20% - akcent 6 6" xfId="223"/>
    <cellStyle name="20% — akcent 6 6" xfId="357"/>
    <cellStyle name="20% - akcent 6 6 2" xfId="730"/>
    <cellStyle name="20% — akcent 6 6 2" xfId="1245"/>
    <cellStyle name="20% — akcent 6 6 2 2" xfId="2615"/>
    <cellStyle name="20% - akcent 6 6 3" xfId="834"/>
    <cellStyle name="20% — akcent 6 6 3" xfId="1513"/>
    <cellStyle name="20% — akcent 6 6 3 2" xfId="2883"/>
    <cellStyle name="20% - akcent 6 6 4" xfId="1127"/>
    <cellStyle name="20% — akcent 6 6 4" xfId="1486"/>
    <cellStyle name="20% - akcent 6 6 4 2" xfId="2497"/>
    <cellStyle name="20% — akcent 6 6 4 2" xfId="2856"/>
    <cellStyle name="20% - akcent 6 6 5" xfId="1012"/>
    <cellStyle name="20% — akcent 6 6 5" xfId="2179"/>
    <cellStyle name="20% - akcent 6 6 5 2" xfId="2384"/>
    <cellStyle name="20% - akcent 6 6 6" xfId="979"/>
    <cellStyle name="20% - akcent 6 6 6 2" xfId="2352"/>
    <cellStyle name="20% - akcent 6 6 7" xfId="2077"/>
    <cellStyle name="20% - akcent 6 7" xfId="237"/>
    <cellStyle name="20% — akcent 6 7" xfId="358"/>
    <cellStyle name="20% - akcent 6 7 2" xfId="744"/>
    <cellStyle name="20% — akcent 6 7 2" xfId="1246"/>
    <cellStyle name="20% — akcent 6 7 2 2" xfId="2616"/>
    <cellStyle name="20% - akcent 6 7 3" xfId="846"/>
    <cellStyle name="20% — akcent 6 7 3" xfId="1574"/>
    <cellStyle name="20% — akcent 6 7 3 2" xfId="2944"/>
    <cellStyle name="20% - akcent 6 7 4" xfId="1141"/>
    <cellStyle name="20% — akcent 6 7 4" xfId="1556"/>
    <cellStyle name="20% - akcent 6 7 4 2" xfId="2511"/>
    <cellStyle name="20% — akcent 6 7 4 2" xfId="2926"/>
    <cellStyle name="20% - akcent 6 7 5" xfId="1360"/>
    <cellStyle name="20% — akcent 6 7 5" xfId="2180"/>
    <cellStyle name="20% - akcent 6 7 5 2" xfId="2730"/>
    <cellStyle name="20% - akcent 6 7 6" xfId="1579"/>
    <cellStyle name="20% - akcent 6 7 6 2" xfId="2949"/>
    <cellStyle name="20% - akcent 6 7 7" xfId="2091"/>
    <cellStyle name="20% - akcent 6 8" xfId="251"/>
    <cellStyle name="20% — akcent 6 8" xfId="359"/>
    <cellStyle name="20% - akcent 6 8 2" xfId="757"/>
    <cellStyle name="20% — akcent 6 8 2" xfId="1247"/>
    <cellStyle name="20% — akcent 6 8 2 2" xfId="2617"/>
    <cellStyle name="20% - akcent 6 8 3" xfId="858"/>
    <cellStyle name="20% — akcent 6 8 3" xfId="1508"/>
    <cellStyle name="20% — akcent 6 8 3 2" xfId="2878"/>
    <cellStyle name="20% - akcent 6 8 4" xfId="1155"/>
    <cellStyle name="20% — akcent 6 8 4" xfId="1495"/>
    <cellStyle name="20% - akcent 6 8 4 2" xfId="2525"/>
    <cellStyle name="20% — akcent 6 8 4 2" xfId="2865"/>
    <cellStyle name="20% - akcent 6 8 5" xfId="1520"/>
    <cellStyle name="20% — akcent 6 8 5" xfId="2181"/>
    <cellStyle name="20% - akcent 6 8 5 2" xfId="2890"/>
    <cellStyle name="20% - akcent 6 8 6" xfId="1199"/>
    <cellStyle name="20% - akcent 6 8 6 2" xfId="2569"/>
    <cellStyle name="20% - akcent 6 8 7" xfId="2105"/>
    <cellStyle name="20% - akcent 6 9" xfId="265"/>
    <cellStyle name="20% — akcent 6 9" xfId="360"/>
    <cellStyle name="20% - akcent 6 9 2" xfId="770"/>
    <cellStyle name="20% — akcent 6 9 2" xfId="1248"/>
    <cellStyle name="20% — akcent 6 9 2 2" xfId="2618"/>
    <cellStyle name="20% - akcent 6 9 3" xfId="870"/>
    <cellStyle name="20% — akcent 6 9 3" xfId="1569"/>
    <cellStyle name="20% — akcent 6 9 3 2" xfId="2939"/>
    <cellStyle name="20% - akcent 6 9 4" xfId="1169"/>
    <cellStyle name="20% — akcent 6 9 4" xfId="1564"/>
    <cellStyle name="20% - akcent 6 9 4 2" xfId="2539"/>
    <cellStyle name="20% — akcent 6 9 4 2" xfId="2934"/>
    <cellStyle name="20% - akcent 6 9 5" xfId="1346"/>
    <cellStyle name="20% — akcent 6 9 5" xfId="2182"/>
    <cellStyle name="20% - akcent 6 9 5 2" xfId="2716"/>
    <cellStyle name="20% - akcent 6 9 6" xfId="1241"/>
    <cellStyle name="20% - akcent 6 9 6 2" xfId="2611"/>
    <cellStyle name="20% - akcent 6 9 7" xfId="2119"/>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4"/>
    <cellStyle name="40% - akcent 1 10 3" xfId="1458"/>
    <cellStyle name="40% - akcent 1 10 3 2" xfId="2828"/>
    <cellStyle name="40% - akcent 1 10 4" xfId="1448"/>
    <cellStyle name="40% - akcent 1 10 4 2" xfId="2818"/>
    <cellStyle name="40% - akcent 1 10 5" xfId="2124"/>
    <cellStyle name="40% — akcent 1 11" xfId="596"/>
    <cellStyle name="40% — akcent 1 12" xfId="899"/>
    <cellStyle name="40% — akcent 1 12 2" xfId="1617"/>
    <cellStyle name="40% — akcent 1 12 2 2" xfId="2986"/>
    <cellStyle name="40% — akcent 1 12 3" xfId="2297"/>
    <cellStyle name="40% — akcent 1 13" xfId="904"/>
    <cellStyle name="40% — akcent 1 13 2" xfId="1621"/>
    <cellStyle name="40% — akcent 1 13 2 2" xfId="2990"/>
    <cellStyle name="40% — akcent 1 13 3" xfId="2300"/>
    <cellStyle name="40% — akcent 1 14" xfId="930"/>
    <cellStyle name="40% — akcent 1 14 2" xfId="1647"/>
    <cellStyle name="40% — akcent 1 14 2 2" xfId="3016"/>
    <cellStyle name="40% — akcent 1 14 3" xfId="2322"/>
    <cellStyle name="40% — akcent 1 15" xfId="935"/>
    <cellStyle name="40% — akcent 1 15 2" xfId="1652"/>
    <cellStyle name="40% — akcent 1 15 2 2" xfId="3021"/>
    <cellStyle name="40% — akcent 1 15 3" xfId="2327"/>
    <cellStyle name="40% — akcent 1 16" xfId="1765"/>
    <cellStyle name="40% — akcent 1 16 2" xfId="3121"/>
    <cellStyle name="40% — akcent 1 17" xfId="1815"/>
    <cellStyle name="40% — akcent 1 17 2" xfId="3163"/>
    <cellStyle name="40% — akcent 1 18" xfId="1863"/>
    <cellStyle name="40% — akcent 1 18 2" xfId="3203"/>
    <cellStyle name="40% — akcent 1 19" xfId="1823"/>
    <cellStyle name="40% — akcent 1 19 2" xfId="3169"/>
    <cellStyle name="40% - akcent 1 2" xfId="14"/>
    <cellStyle name="40% — akcent 1 2" xfId="363"/>
    <cellStyle name="40% - akcent 1 2 10" xfId="2009"/>
    <cellStyle name="40% - akcent 1 2 2" xfId="364"/>
    <cellStyle name="40% — akcent 1 2 2" xfId="778"/>
    <cellStyle name="40% — akcent 1 2 2 2" xfId="1524"/>
    <cellStyle name="40% — akcent 1 2 2 2 2" xfId="2894"/>
    <cellStyle name="40% — akcent 1 2 2 3" xfId="2248"/>
    <cellStyle name="40% - akcent 1 2 3" xfId="365"/>
    <cellStyle name="40% — akcent 1 2 3" xfId="873"/>
    <cellStyle name="40% — akcent 1 2 3 2" xfId="1591"/>
    <cellStyle name="40% — akcent 1 2 3 2 2" xfId="2961"/>
    <cellStyle name="40% — akcent 1 2 3 3" xfId="2272"/>
    <cellStyle name="40% - akcent 1 2 4" xfId="362"/>
    <cellStyle name="40% — akcent 1 2 4" xfId="1250"/>
    <cellStyle name="40% — akcent 1 2 4 2" xfId="2620"/>
    <cellStyle name="40% - akcent 1 2 5" xfId="645"/>
    <cellStyle name="40% — akcent 1 2 5" xfId="1490"/>
    <cellStyle name="40% — akcent 1 2 5 2" xfId="2860"/>
    <cellStyle name="40% - akcent 1 2 6" xfId="776"/>
    <cellStyle name="40% — akcent 1 2 6" xfId="1510"/>
    <cellStyle name="40% — akcent 1 2 6 2" xfId="2880"/>
    <cellStyle name="40% - akcent 1 2 7" xfId="988"/>
    <cellStyle name="40% — akcent 1 2 7" xfId="2183"/>
    <cellStyle name="40% - akcent 1 2 7 2" xfId="2361"/>
    <cellStyle name="40% - akcent 1 2 8" xfId="1468"/>
    <cellStyle name="40% - akcent 1 2 8 2" xfId="2838"/>
    <cellStyle name="40% - akcent 1 2 9" xfId="1467"/>
    <cellStyle name="40% - akcent 1 2 9 2" xfId="2837"/>
    <cellStyle name="40% — akcent 1 20" xfId="1868"/>
    <cellStyle name="40% — akcent 1 20 2" xfId="3208"/>
    <cellStyle name="40% — akcent 1 21" xfId="1842"/>
    <cellStyle name="40% — akcent 1 21 2" xfId="3181"/>
    <cellStyle name="40% — akcent 1 22" xfId="1880"/>
    <cellStyle name="40% — akcent 1 22 2" xfId="3220"/>
    <cellStyle name="40% — akcent 1 23" xfId="1890"/>
    <cellStyle name="40% — akcent 1 23 2" xfId="3230"/>
    <cellStyle name="40% — akcent 1 24" xfId="1904"/>
    <cellStyle name="40% — akcent 1 24 2" xfId="3244"/>
    <cellStyle name="40% — akcent 1 25" xfId="1911"/>
    <cellStyle name="40% — akcent 1 25 2" xfId="3251"/>
    <cellStyle name="40% — akcent 1 26" xfId="1925"/>
    <cellStyle name="40% — akcent 1 26 2" xfId="3265"/>
    <cellStyle name="40% — akcent 1 27" xfId="1935"/>
    <cellStyle name="40% — akcent 1 27 2" xfId="3275"/>
    <cellStyle name="40% — akcent 1 28" xfId="1946"/>
    <cellStyle name="40% — akcent 1 28 2" xfId="3286"/>
    <cellStyle name="40% — akcent 1 29" xfId="1958"/>
    <cellStyle name="40% — akcent 1 29 2" xfId="3298"/>
    <cellStyle name="40% - akcent 1 3" xfId="116"/>
    <cellStyle name="40% — akcent 1 3" xfId="367"/>
    <cellStyle name="40% - akcent 1 3 2" xfId="366"/>
    <cellStyle name="40% — akcent 1 3 2" xfId="792"/>
    <cellStyle name="40% — akcent 1 3 2 2" xfId="1537"/>
    <cellStyle name="40% — akcent 1 3 2 2 2" xfId="2907"/>
    <cellStyle name="40% — akcent 1 3 2 3" xfId="2260"/>
    <cellStyle name="40% - akcent 1 3 3" xfId="681"/>
    <cellStyle name="40% — akcent 1 3 3" xfId="885"/>
    <cellStyle name="40% — akcent 1 3 3 2" xfId="1603"/>
    <cellStyle name="40% — akcent 1 3 3 2 2" xfId="2973"/>
    <cellStyle name="40% — akcent 1 3 3 3" xfId="2284"/>
    <cellStyle name="40% - akcent 1 3 4" xfId="796"/>
    <cellStyle name="40% — akcent 1 3 4" xfId="1252"/>
    <cellStyle name="40% — akcent 1 3 4 2" xfId="2622"/>
    <cellStyle name="40% - akcent 1 3 5" xfId="1056"/>
    <cellStyle name="40% — akcent 1 3 5" xfId="1477"/>
    <cellStyle name="40% - akcent 1 3 5 2" xfId="2426"/>
    <cellStyle name="40% — akcent 1 3 5 2" xfId="2847"/>
    <cellStyle name="40% - akcent 1 3 6" xfId="1075"/>
    <cellStyle name="40% — akcent 1 3 6" xfId="1577"/>
    <cellStyle name="40% - akcent 1 3 6 2" xfId="2445"/>
    <cellStyle name="40% — akcent 1 3 6 2" xfId="2947"/>
    <cellStyle name="40% - akcent 1 3 7" xfId="1068"/>
    <cellStyle name="40% — akcent 1 3 7" xfId="2184"/>
    <cellStyle name="40% - akcent 1 3 7 2" xfId="2438"/>
    <cellStyle name="40% - akcent 1 3 8" xfId="2026"/>
    <cellStyle name="40% — akcent 1 30" xfId="1967"/>
    <cellStyle name="40% — akcent 1 30 2" xfId="3307"/>
    <cellStyle name="40% — akcent 1 31" xfId="1959"/>
    <cellStyle name="40% — akcent 1 31 2" xfId="3299"/>
    <cellStyle name="40% - akcent 1 4" xfId="186"/>
    <cellStyle name="40% — akcent 1 4" xfId="368"/>
    <cellStyle name="40% - akcent 1 4 2" xfId="695"/>
    <cellStyle name="40% — akcent 1 4 2" xfId="1253"/>
    <cellStyle name="40% — akcent 1 4 2 2" xfId="2623"/>
    <cellStyle name="40% - akcent 1 4 3" xfId="640"/>
    <cellStyle name="40% — akcent 1 4 3" xfId="1309"/>
    <cellStyle name="40% — akcent 1 4 3 2" xfId="2679"/>
    <cellStyle name="40% - akcent 1 4 4" xfId="1090"/>
    <cellStyle name="40% — akcent 1 4 4" xfId="1044"/>
    <cellStyle name="40% - akcent 1 4 4 2" xfId="2460"/>
    <cellStyle name="40% — akcent 1 4 4 2" xfId="2415"/>
    <cellStyle name="40% - akcent 1 4 5" xfId="1382"/>
    <cellStyle name="40% — akcent 1 4 5" xfId="2185"/>
    <cellStyle name="40% - akcent 1 4 5 2" xfId="2752"/>
    <cellStyle name="40% - akcent 1 4 6" xfId="1674"/>
    <cellStyle name="40% - akcent 1 4 6 2" xfId="3043"/>
    <cellStyle name="40% - akcent 1 4 7" xfId="2040"/>
    <cellStyle name="40% - akcent 1 5" xfId="200"/>
    <cellStyle name="40% — akcent 1 5" xfId="369"/>
    <cellStyle name="40% - akcent 1 5 2" xfId="708"/>
    <cellStyle name="40% — akcent 1 5 2" xfId="1254"/>
    <cellStyle name="40% — akcent 1 5 2 2" xfId="2624"/>
    <cellStyle name="40% - akcent 1 5 3" xfId="813"/>
    <cellStyle name="40% — akcent 1 5 3" xfId="1501"/>
    <cellStyle name="40% — akcent 1 5 3 2" xfId="2871"/>
    <cellStyle name="40% - akcent 1 5 4" xfId="1104"/>
    <cellStyle name="40% — akcent 1 5 4" xfId="1725"/>
    <cellStyle name="40% - akcent 1 5 4 2" xfId="2474"/>
    <cellStyle name="40% — akcent 1 5 4 2" xfId="3094"/>
    <cellStyle name="40% - akcent 1 5 5" xfId="1374"/>
    <cellStyle name="40% — akcent 1 5 5" xfId="2186"/>
    <cellStyle name="40% - akcent 1 5 5 2" xfId="2744"/>
    <cellStyle name="40% - akcent 1 5 6" xfId="1086"/>
    <cellStyle name="40% - akcent 1 5 6 2" xfId="2456"/>
    <cellStyle name="40% - akcent 1 5 7" xfId="2054"/>
    <cellStyle name="40% - akcent 1 6" xfId="214"/>
    <cellStyle name="40% — akcent 1 6" xfId="370"/>
    <cellStyle name="40% - akcent 1 6 2" xfId="721"/>
    <cellStyle name="40% — akcent 1 6 2" xfId="1255"/>
    <cellStyle name="40% — akcent 1 6 2 2" xfId="2625"/>
    <cellStyle name="40% - akcent 1 6 3" xfId="825"/>
    <cellStyle name="40% — akcent 1 6 3" xfId="1452"/>
    <cellStyle name="40% — akcent 1 6 3 2" xfId="2822"/>
    <cellStyle name="40% - akcent 1 6 4" xfId="1118"/>
    <cellStyle name="40% — akcent 1 6 4" xfId="1485"/>
    <cellStyle name="40% - akcent 1 6 4 2" xfId="2488"/>
    <cellStyle name="40% — akcent 1 6 4 2" xfId="2855"/>
    <cellStyle name="40% - akcent 1 6 5" xfId="1369"/>
    <cellStyle name="40% — akcent 1 6 5" xfId="2187"/>
    <cellStyle name="40% - akcent 1 6 5 2" xfId="2739"/>
    <cellStyle name="40% - akcent 1 6 6" xfId="1037"/>
    <cellStyle name="40% - akcent 1 6 6 2" xfId="2408"/>
    <cellStyle name="40% - akcent 1 6 7" xfId="2068"/>
    <cellStyle name="40% - akcent 1 7" xfId="228"/>
    <cellStyle name="40% — akcent 1 7" xfId="371"/>
    <cellStyle name="40% - akcent 1 7 2" xfId="735"/>
    <cellStyle name="40% — akcent 1 7 2" xfId="1256"/>
    <cellStyle name="40% — akcent 1 7 2 2" xfId="2626"/>
    <cellStyle name="40% - akcent 1 7 3" xfId="837"/>
    <cellStyle name="40% — akcent 1 7 3" xfId="1305"/>
    <cellStyle name="40% — akcent 1 7 3 2" xfId="2675"/>
    <cellStyle name="40% - akcent 1 7 4" xfId="1132"/>
    <cellStyle name="40% — akcent 1 7 4" xfId="1584"/>
    <cellStyle name="40% - akcent 1 7 4 2" xfId="2502"/>
    <cellStyle name="40% — akcent 1 7 4 2" xfId="2954"/>
    <cellStyle name="40% - akcent 1 7 5" xfId="1011"/>
    <cellStyle name="40% — akcent 1 7 5" xfId="2188"/>
    <cellStyle name="40% - akcent 1 7 5 2" xfId="2383"/>
    <cellStyle name="40% - akcent 1 7 6" xfId="1498"/>
    <cellStyle name="40% - akcent 1 7 6 2" xfId="2868"/>
    <cellStyle name="40% - akcent 1 7 7" xfId="2082"/>
    <cellStyle name="40% - akcent 1 8" xfId="242"/>
    <cellStyle name="40% — akcent 1 8" xfId="372"/>
    <cellStyle name="40% - akcent 1 8 2" xfId="748"/>
    <cellStyle name="40% — akcent 1 8 2" xfId="1257"/>
    <cellStyle name="40% — akcent 1 8 2 2" xfId="2627"/>
    <cellStyle name="40% - akcent 1 8 3" xfId="849"/>
    <cellStyle name="40% — akcent 1 8 3" xfId="1308"/>
    <cellStyle name="40% — akcent 1 8 3 2" xfId="2678"/>
    <cellStyle name="40% - akcent 1 8 4" xfId="1146"/>
    <cellStyle name="40% — akcent 1 8 4" xfId="1408"/>
    <cellStyle name="40% - akcent 1 8 4 2" xfId="2516"/>
    <cellStyle name="40% — akcent 1 8 4 2" xfId="2778"/>
    <cellStyle name="40% - akcent 1 8 5" xfId="1692"/>
    <cellStyle name="40% — akcent 1 8 5" xfId="2189"/>
    <cellStyle name="40% - akcent 1 8 5 2" xfId="3061"/>
    <cellStyle name="40% - akcent 1 8 6" xfId="1738"/>
    <cellStyle name="40% - akcent 1 8 6 2" xfId="3107"/>
    <cellStyle name="40% - akcent 1 8 7" xfId="2096"/>
    <cellStyle name="40% - akcent 1 9" xfId="256"/>
    <cellStyle name="40% — akcent 1 9" xfId="373"/>
    <cellStyle name="40% - akcent 1 9 2" xfId="761"/>
    <cellStyle name="40% — akcent 1 9 2" xfId="1258"/>
    <cellStyle name="40% — akcent 1 9 2 2" xfId="2628"/>
    <cellStyle name="40% - akcent 1 9 3" xfId="861"/>
    <cellStyle name="40% — akcent 1 9 3" xfId="1307"/>
    <cellStyle name="40% — akcent 1 9 3 2" xfId="2677"/>
    <cellStyle name="40% - akcent 1 9 4" xfId="1160"/>
    <cellStyle name="40% — akcent 1 9 4" xfId="1733"/>
    <cellStyle name="40% - akcent 1 9 4 2" xfId="2530"/>
    <cellStyle name="40% — akcent 1 9 4 2" xfId="3102"/>
    <cellStyle name="40% - akcent 1 9 5" xfId="1634"/>
    <cellStyle name="40% — akcent 1 9 5" xfId="2190"/>
    <cellStyle name="40% - akcent 1 9 5 2" xfId="3003"/>
    <cellStyle name="40% - akcent 1 9 6" xfId="1041"/>
    <cellStyle name="40% - akcent 1 9 6 2" xfId="2412"/>
    <cellStyle name="40% - akcent 1 9 7" xfId="2110"/>
    <cellStyle name="40% - akcent 1_Bydło_CR" xfId="966"/>
    <cellStyle name="40% - akcent 2" xfId="15"/>
    <cellStyle name="40% - akcent 2 10" xfId="272"/>
    <cellStyle name="40% — akcent 2 10" xfId="374"/>
    <cellStyle name="40% - akcent 2 10 2" xfId="1176"/>
    <cellStyle name="40% - akcent 2 10 2 2" xfId="2546"/>
    <cellStyle name="40% - akcent 2 10 3" xfId="1342"/>
    <cellStyle name="40% - akcent 2 10 3 2" xfId="2712"/>
    <cellStyle name="40% - akcent 2 10 4" xfId="1553"/>
    <cellStyle name="40% - akcent 2 10 4 2" xfId="2923"/>
    <cellStyle name="40% - akcent 2 10 5" xfId="2126"/>
    <cellStyle name="40% — akcent 2 11" xfId="597"/>
    <cellStyle name="40% — akcent 2 12" xfId="902"/>
    <cellStyle name="40% — akcent 2 12 2" xfId="1619"/>
    <cellStyle name="40% — akcent 2 12 2 2" xfId="2988"/>
    <cellStyle name="40% — akcent 2 12 3" xfId="2299"/>
    <cellStyle name="40% — akcent 2 13" xfId="919"/>
    <cellStyle name="40% — akcent 2 13 2" xfId="1636"/>
    <cellStyle name="40% — akcent 2 13 2 2" xfId="3005"/>
    <cellStyle name="40% — akcent 2 13 3" xfId="2311"/>
    <cellStyle name="40% — akcent 2 14" xfId="933"/>
    <cellStyle name="40% — akcent 2 14 2" xfId="1650"/>
    <cellStyle name="40% — akcent 2 14 2 2" xfId="3019"/>
    <cellStyle name="40% — akcent 2 14 3" xfId="2325"/>
    <cellStyle name="40% — akcent 2 15" xfId="943"/>
    <cellStyle name="40% — akcent 2 15 2" xfId="1660"/>
    <cellStyle name="40% — akcent 2 15 2 2" xfId="3029"/>
    <cellStyle name="40% — akcent 2 15 3" xfId="2335"/>
    <cellStyle name="40% — akcent 2 16" xfId="1766"/>
    <cellStyle name="40% — akcent 2 16 2" xfId="3122"/>
    <cellStyle name="40% — akcent 2 17" xfId="1814"/>
    <cellStyle name="40% — akcent 2 17 2" xfId="3162"/>
    <cellStyle name="40% — akcent 2 18" xfId="1862"/>
    <cellStyle name="40% — akcent 2 18 2" xfId="3202"/>
    <cellStyle name="40% — akcent 2 19" xfId="1820"/>
    <cellStyle name="40% — akcent 2 19 2" xfId="3168"/>
    <cellStyle name="40% - akcent 2 2" xfId="16"/>
    <cellStyle name="40% — akcent 2 2" xfId="376"/>
    <cellStyle name="40% - akcent 2 2 10" xfId="2010"/>
    <cellStyle name="40% - akcent 2 2 2" xfId="377"/>
    <cellStyle name="40% — akcent 2 2 2" xfId="781"/>
    <cellStyle name="40% — akcent 2 2 2 2" xfId="1527"/>
    <cellStyle name="40% — akcent 2 2 2 2 2" xfId="2897"/>
    <cellStyle name="40% — akcent 2 2 2 3" xfId="2250"/>
    <cellStyle name="40% - akcent 2 2 3" xfId="378"/>
    <cellStyle name="40% — akcent 2 2 3" xfId="875"/>
    <cellStyle name="40% — akcent 2 2 3 2" xfId="1593"/>
    <cellStyle name="40% — akcent 2 2 3 2 2" xfId="2963"/>
    <cellStyle name="40% — akcent 2 2 3 3" xfId="2274"/>
    <cellStyle name="40% - akcent 2 2 4" xfId="375"/>
    <cellStyle name="40% — akcent 2 2 4" xfId="1261"/>
    <cellStyle name="40% — akcent 2 2 4 2" xfId="2631"/>
    <cellStyle name="40% - akcent 2 2 5" xfId="647"/>
    <cellStyle name="40% — akcent 2 2 5" xfId="996"/>
    <cellStyle name="40% — akcent 2 2 5 2" xfId="2369"/>
    <cellStyle name="40% - akcent 2 2 6" xfId="670"/>
    <cellStyle name="40% — akcent 2 2 6" xfId="991"/>
    <cellStyle name="40% — akcent 2 2 6 2" xfId="2364"/>
    <cellStyle name="40% - akcent 2 2 7" xfId="990"/>
    <cellStyle name="40% — akcent 2 2 7" xfId="2191"/>
    <cellStyle name="40% - akcent 2 2 7 2" xfId="2363"/>
    <cellStyle name="40% - akcent 2 2 8" xfId="1048"/>
    <cellStyle name="40% - akcent 2 2 8 2" xfId="2418"/>
    <cellStyle name="40% - akcent 2 2 9" xfId="1702"/>
    <cellStyle name="40% - akcent 2 2 9 2" xfId="3071"/>
    <cellStyle name="40% — akcent 2 20" xfId="1867"/>
    <cellStyle name="40% — akcent 2 20 2" xfId="3207"/>
    <cellStyle name="40% — akcent 2 21" xfId="1839"/>
    <cellStyle name="40% — akcent 2 21 2" xfId="3179"/>
    <cellStyle name="40% — akcent 2 22" xfId="1879"/>
    <cellStyle name="40% — akcent 2 22 2" xfId="3219"/>
    <cellStyle name="40% — akcent 2 23" xfId="1889"/>
    <cellStyle name="40% — akcent 2 23 2" xfId="3229"/>
    <cellStyle name="40% — akcent 2 24" xfId="1903"/>
    <cellStyle name="40% — akcent 2 24 2" xfId="3243"/>
    <cellStyle name="40% — akcent 2 25" xfId="1910"/>
    <cellStyle name="40% — akcent 2 25 2" xfId="3250"/>
    <cellStyle name="40% — akcent 2 26" xfId="1924"/>
    <cellStyle name="40% — akcent 2 26 2" xfId="3264"/>
    <cellStyle name="40% — akcent 2 27" xfId="1934"/>
    <cellStyle name="40% — akcent 2 27 2" xfId="3274"/>
    <cellStyle name="40% — akcent 2 28" xfId="1945"/>
    <cellStyle name="40% — akcent 2 28 2" xfId="3285"/>
    <cellStyle name="40% — akcent 2 29" xfId="1957"/>
    <cellStyle name="40% — akcent 2 29 2" xfId="3297"/>
    <cellStyle name="40% - akcent 2 3" xfId="118"/>
    <cellStyle name="40% — akcent 2 3" xfId="380"/>
    <cellStyle name="40% - akcent 2 3 2" xfId="379"/>
    <cellStyle name="40% — akcent 2 3 2" xfId="795"/>
    <cellStyle name="40% — akcent 2 3 2 2" xfId="1540"/>
    <cellStyle name="40% — akcent 2 3 2 2 2" xfId="2910"/>
    <cellStyle name="40% — akcent 2 3 2 3" xfId="2262"/>
    <cellStyle name="40% - akcent 2 3 3" xfId="683"/>
    <cellStyle name="40% — akcent 2 3 3" xfId="887"/>
    <cellStyle name="40% — akcent 2 3 3 2" xfId="1605"/>
    <cellStyle name="40% — akcent 2 3 3 2 2" xfId="2975"/>
    <cellStyle name="40% — akcent 2 3 3 3" xfId="2286"/>
    <cellStyle name="40% - akcent 2 3 4" xfId="658"/>
    <cellStyle name="40% — akcent 2 3 4" xfId="1263"/>
    <cellStyle name="40% — akcent 2 3 4 2" xfId="2633"/>
    <cellStyle name="40% - akcent 2 3 5" xfId="1058"/>
    <cellStyle name="40% — akcent 2 3 5" xfId="1580"/>
    <cellStyle name="40% - akcent 2 3 5 2" xfId="2428"/>
    <cellStyle name="40% — akcent 2 3 5 2" xfId="2950"/>
    <cellStyle name="40% - akcent 2 3 6" xfId="1390"/>
    <cellStyle name="40% — akcent 2 3 6" xfId="1272"/>
    <cellStyle name="40% - akcent 2 3 6 2" xfId="2760"/>
    <cellStyle name="40% — akcent 2 3 6 2" xfId="2642"/>
    <cellStyle name="40% - akcent 2 3 7" xfId="1384"/>
    <cellStyle name="40% — akcent 2 3 7" xfId="2192"/>
    <cellStyle name="40% - akcent 2 3 7 2" xfId="2754"/>
    <cellStyle name="40% - akcent 2 3 8" xfId="2028"/>
    <cellStyle name="40% — akcent 2 30" xfId="1966"/>
    <cellStyle name="40% — akcent 2 30 2" xfId="3306"/>
    <cellStyle name="40% — akcent 2 31" xfId="1801"/>
    <cellStyle name="40% — akcent 2 31 2" xfId="3151"/>
    <cellStyle name="40% - akcent 2 4" xfId="188"/>
    <cellStyle name="40% — akcent 2 4" xfId="381"/>
    <cellStyle name="40% - akcent 2 4 2" xfId="697"/>
    <cellStyle name="40% — akcent 2 4 2" xfId="1264"/>
    <cellStyle name="40% — akcent 2 4 2 2" xfId="2634"/>
    <cellStyle name="40% - akcent 2 4 3" xfId="636"/>
    <cellStyle name="40% — akcent 2 4 3" xfId="1512"/>
    <cellStyle name="40% — akcent 2 4 3 2" xfId="2882"/>
    <cellStyle name="40% - akcent 2 4 4" xfId="1092"/>
    <cellStyle name="40% — akcent 2 4 4" xfId="1270"/>
    <cellStyle name="40% - akcent 2 4 4 2" xfId="2462"/>
    <cellStyle name="40% — akcent 2 4 4 2" xfId="2640"/>
    <cellStyle name="40% - akcent 2 4 5" xfId="1020"/>
    <cellStyle name="40% — akcent 2 4 5" xfId="2193"/>
    <cellStyle name="40% - akcent 2 4 5 2" xfId="2392"/>
    <cellStyle name="40% - akcent 2 4 6" xfId="1394"/>
    <cellStyle name="40% - akcent 2 4 6 2" xfId="2764"/>
    <cellStyle name="40% - akcent 2 4 7" xfId="2042"/>
    <cellStyle name="40% - akcent 2 5" xfId="202"/>
    <cellStyle name="40% — akcent 2 5" xfId="382"/>
    <cellStyle name="40% - akcent 2 5 2" xfId="710"/>
    <cellStyle name="40% — akcent 2 5 2" xfId="1265"/>
    <cellStyle name="40% — akcent 2 5 2 2" xfId="2635"/>
    <cellStyle name="40% - akcent 2 5 3" xfId="815"/>
    <cellStyle name="40% — akcent 2 5 3" xfId="1573"/>
    <cellStyle name="40% — akcent 2 5 3 2" xfId="2943"/>
    <cellStyle name="40% - akcent 2 5 4" xfId="1106"/>
    <cellStyle name="40% — akcent 2 5 4" xfId="1449"/>
    <cellStyle name="40% - akcent 2 5 4 2" xfId="2476"/>
    <cellStyle name="40% — akcent 2 5 4 2" xfId="2819"/>
    <cellStyle name="40% - akcent 2 5 5" xfId="1017"/>
    <cellStyle name="40% — akcent 2 5 5" xfId="2194"/>
    <cellStyle name="40% - akcent 2 5 5 2" xfId="2389"/>
    <cellStyle name="40% - akcent 2 5 6" xfId="1444"/>
    <cellStyle name="40% - akcent 2 5 6 2" xfId="2814"/>
    <cellStyle name="40% - akcent 2 5 7" xfId="2056"/>
    <cellStyle name="40% - akcent 2 6" xfId="216"/>
    <cellStyle name="40% — akcent 2 6" xfId="383"/>
    <cellStyle name="40% - akcent 2 6 2" xfId="723"/>
    <cellStyle name="40% — akcent 2 6 2" xfId="1266"/>
    <cellStyle name="40% — akcent 2 6 2 2" xfId="2636"/>
    <cellStyle name="40% - akcent 2 6 3" xfId="827"/>
    <cellStyle name="40% — akcent 2 6 3" xfId="1507"/>
    <cellStyle name="40% — akcent 2 6 3 2" xfId="2877"/>
    <cellStyle name="40% - akcent 2 6 4" xfId="1120"/>
    <cellStyle name="40% — akcent 2 6 4" xfId="1701"/>
    <cellStyle name="40% - akcent 2 6 4 2" xfId="2490"/>
    <cellStyle name="40% — akcent 2 6 4 2" xfId="3070"/>
    <cellStyle name="40% - akcent 2 6 5" xfId="1015"/>
    <cellStyle name="40% — akcent 2 6 5" xfId="2195"/>
    <cellStyle name="40% - akcent 2 6 5 2" xfId="2387"/>
    <cellStyle name="40% - akcent 2 6 6" xfId="1397"/>
    <cellStyle name="40% - akcent 2 6 6 2" xfId="2767"/>
    <cellStyle name="40% - akcent 2 6 7" xfId="2070"/>
    <cellStyle name="40% - akcent 2 7" xfId="230"/>
    <cellStyle name="40% — akcent 2 7" xfId="384"/>
    <cellStyle name="40% - akcent 2 7 2" xfId="737"/>
    <cellStyle name="40% — akcent 2 7 2" xfId="1267"/>
    <cellStyle name="40% — akcent 2 7 2 2" xfId="2637"/>
    <cellStyle name="40% - akcent 2 7 3" xfId="839"/>
    <cellStyle name="40% — akcent 2 7 3" xfId="1568"/>
    <cellStyle name="40% — akcent 2 7 3 2" xfId="2938"/>
    <cellStyle name="40% - akcent 2 7 4" xfId="1134"/>
    <cellStyle name="40% — akcent 2 7 4" xfId="1695"/>
    <cellStyle name="40% - akcent 2 7 4 2" xfId="2504"/>
    <cellStyle name="40% — akcent 2 7 4 2" xfId="3064"/>
    <cellStyle name="40% - akcent 2 7 5" xfId="1425"/>
    <cellStyle name="40% — akcent 2 7 5" xfId="2196"/>
    <cellStyle name="40% - akcent 2 7 5 2" xfId="2795"/>
    <cellStyle name="40% - akcent 2 7 6" xfId="1740"/>
    <cellStyle name="40% - akcent 2 7 6 2" xfId="3109"/>
    <cellStyle name="40% - akcent 2 7 7" xfId="2084"/>
    <cellStyle name="40% - akcent 2 8" xfId="244"/>
    <cellStyle name="40% — akcent 2 8" xfId="385"/>
    <cellStyle name="40% - akcent 2 8 2" xfId="750"/>
    <cellStyle name="40% — akcent 2 8 2" xfId="1268"/>
    <cellStyle name="40% — akcent 2 8 2 2" xfId="2638"/>
    <cellStyle name="40% - akcent 2 8 3" xfId="851"/>
    <cellStyle name="40% — akcent 2 8 3" xfId="1499"/>
    <cellStyle name="40% — akcent 2 8 3 2" xfId="2869"/>
    <cellStyle name="40% - akcent 2 8 4" xfId="1148"/>
    <cellStyle name="40% — akcent 2 8 4" xfId="1273"/>
    <cellStyle name="40% - akcent 2 8 4 2" xfId="2518"/>
    <cellStyle name="40% — akcent 2 8 4 2" xfId="2643"/>
    <cellStyle name="40% - akcent 2 8 5" xfId="1357"/>
    <cellStyle name="40% — akcent 2 8 5" xfId="2197"/>
    <cellStyle name="40% - akcent 2 8 5 2" xfId="2727"/>
    <cellStyle name="40% - akcent 2 8 6" xfId="1736"/>
    <cellStyle name="40% - akcent 2 8 6 2" xfId="3105"/>
    <cellStyle name="40% - akcent 2 8 7" xfId="2098"/>
    <cellStyle name="40% - akcent 2 9" xfId="258"/>
    <cellStyle name="40% — akcent 2 9" xfId="386"/>
    <cellStyle name="40% - akcent 2 9 2" xfId="763"/>
    <cellStyle name="40% — akcent 2 9 2" xfId="1269"/>
    <cellStyle name="40% — akcent 2 9 2 2" xfId="2639"/>
    <cellStyle name="40% - akcent 2 9 3" xfId="863"/>
    <cellStyle name="40% — akcent 2 9 3" xfId="1560"/>
    <cellStyle name="40% — akcent 2 9 3 2" xfId="2930"/>
    <cellStyle name="40% - akcent 2 9 4" xfId="1162"/>
    <cellStyle name="40% — akcent 2 9 4" xfId="1462"/>
    <cellStyle name="40% - akcent 2 9 4 2" xfId="2532"/>
    <cellStyle name="40% — akcent 2 9 4 2" xfId="2832"/>
    <cellStyle name="40% - akcent 2 9 5" xfId="1350"/>
    <cellStyle name="40% — akcent 2 9 5" xfId="2198"/>
    <cellStyle name="40% - akcent 2 9 5 2" xfId="2720"/>
    <cellStyle name="40% - akcent 2 9 6" xfId="1240"/>
    <cellStyle name="40% - akcent 2 9 6 2" xfId="2610"/>
    <cellStyle name="40% - akcent 2 9 7" xfId="2112"/>
    <cellStyle name="40% - akcent 2_Bydło_CR" xfId="967"/>
    <cellStyle name="40% - akcent 3" xfId="17"/>
    <cellStyle name="40% - akcent 3 10" xfId="274"/>
    <cellStyle name="40% — akcent 3 10" xfId="387"/>
    <cellStyle name="40% - akcent 3 10 2" xfId="1178"/>
    <cellStyle name="40% - akcent 3 10 2 2" xfId="2548"/>
    <cellStyle name="40% - akcent 3 10 3" xfId="1004"/>
    <cellStyle name="40% - akcent 3 10 3 2" xfId="2376"/>
    <cellStyle name="40% - akcent 3 10 4" xfId="1402"/>
    <cellStyle name="40% - akcent 3 10 4 2" xfId="2772"/>
    <cellStyle name="40% - akcent 3 10 5" xfId="2128"/>
    <cellStyle name="40% — akcent 3 11" xfId="598"/>
    <cellStyle name="40% — akcent 3 12" xfId="906"/>
    <cellStyle name="40% — akcent 3 12 2" xfId="1623"/>
    <cellStyle name="40% — akcent 3 12 2 2" xfId="2992"/>
    <cellStyle name="40% — akcent 3 12 3" xfId="2302"/>
    <cellStyle name="40% — akcent 3 13" xfId="921"/>
    <cellStyle name="40% — akcent 3 13 2" xfId="1638"/>
    <cellStyle name="40% — akcent 3 13 2 2" xfId="3007"/>
    <cellStyle name="40% — akcent 3 13 3" xfId="2313"/>
    <cellStyle name="40% — akcent 3 14" xfId="937"/>
    <cellStyle name="40% — akcent 3 14 2" xfId="1654"/>
    <cellStyle name="40% — akcent 3 14 2 2" xfId="3023"/>
    <cellStyle name="40% — akcent 3 14 3" xfId="2329"/>
    <cellStyle name="40% — akcent 3 15" xfId="931"/>
    <cellStyle name="40% — akcent 3 15 2" xfId="1648"/>
    <cellStyle name="40% — akcent 3 15 2 2" xfId="3017"/>
    <cellStyle name="40% — akcent 3 15 3" xfId="2323"/>
    <cellStyle name="40% — akcent 3 16" xfId="1767"/>
    <cellStyle name="40% — akcent 3 16 2" xfId="3123"/>
    <cellStyle name="40% — akcent 3 17" xfId="1813"/>
    <cellStyle name="40% — akcent 3 17 2" xfId="3161"/>
    <cellStyle name="40% — akcent 3 18" xfId="1861"/>
    <cellStyle name="40% — akcent 3 18 2" xfId="3201"/>
    <cellStyle name="40% — akcent 3 19" xfId="1819"/>
    <cellStyle name="40% — akcent 3 19 2" xfId="3167"/>
    <cellStyle name="40% - akcent 3 2" xfId="18"/>
    <cellStyle name="40% — akcent 3 2" xfId="389"/>
    <cellStyle name="40% - akcent 3 2 10" xfId="2011"/>
    <cellStyle name="40% - akcent 3 2 2" xfId="390"/>
    <cellStyle name="40% — akcent 3 2 2" xfId="784"/>
    <cellStyle name="40% — akcent 3 2 2 2" xfId="1529"/>
    <cellStyle name="40% — akcent 3 2 2 2 2" xfId="2899"/>
    <cellStyle name="40% — akcent 3 2 2 3" xfId="2252"/>
    <cellStyle name="40% - akcent 3 2 3" xfId="391"/>
    <cellStyle name="40% — akcent 3 2 3" xfId="877"/>
    <cellStyle name="40% — akcent 3 2 3 2" xfId="1595"/>
    <cellStyle name="40% — akcent 3 2 3 2 2" xfId="2965"/>
    <cellStyle name="40% — akcent 3 2 3 3" xfId="2276"/>
    <cellStyle name="40% - akcent 3 2 4" xfId="388"/>
    <cellStyle name="40% — akcent 3 2 4" xfId="1271"/>
    <cellStyle name="40% — akcent 3 2 4 2" xfId="2641"/>
    <cellStyle name="40% - akcent 3 2 5" xfId="649"/>
    <cellStyle name="40% — akcent 3 2 5" xfId="1482"/>
    <cellStyle name="40% — akcent 3 2 5 2" xfId="2852"/>
    <cellStyle name="40% - akcent 3 2 6" xfId="669"/>
    <cellStyle name="40% — akcent 3 2 6" xfId="1555"/>
    <cellStyle name="40% — akcent 3 2 6 2" xfId="2925"/>
    <cellStyle name="40% - akcent 3 2 7" xfId="992"/>
    <cellStyle name="40% — akcent 3 2 7" xfId="2199"/>
    <cellStyle name="40% - akcent 3 2 7 2" xfId="2365"/>
    <cellStyle name="40% - akcent 3 2 8" xfId="1046"/>
    <cellStyle name="40% - akcent 3 2 8 2" xfId="2417"/>
    <cellStyle name="40% - akcent 3 2 9" xfId="1391"/>
    <cellStyle name="40% - akcent 3 2 9 2" xfId="2761"/>
    <cellStyle name="40% — akcent 3 20" xfId="1866"/>
    <cellStyle name="40% — akcent 3 20 2" xfId="3206"/>
    <cellStyle name="40% — akcent 3 21" xfId="1838"/>
    <cellStyle name="40% — akcent 3 21 2" xfId="3177"/>
    <cellStyle name="40% — akcent 3 22" xfId="1878"/>
    <cellStyle name="40% — akcent 3 22 2" xfId="3218"/>
    <cellStyle name="40% — akcent 3 23" xfId="1888"/>
    <cellStyle name="40% — akcent 3 23 2" xfId="3228"/>
    <cellStyle name="40% — akcent 3 24" xfId="1902"/>
    <cellStyle name="40% — akcent 3 24 2" xfId="3242"/>
    <cellStyle name="40% — akcent 3 25" xfId="1909"/>
    <cellStyle name="40% — akcent 3 25 2" xfId="3249"/>
    <cellStyle name="40% — akcent 3 26" xfId="1923"/>
    <cellStyle name="40% — akcent 3 26 2" xfId="3263"/>
    <cellStyle name="40% — akcent 3 27" xfId="1933"/>
    <cellStyle name="40% — akcent 3 27 2" xfId="3273"/>
    <cellStyle name="40% — akcent 3 28" xfId="1944"/>
    <cellStyle name="40% — akcent 3 28 2" xfId="3284"/>
    <cellStyle name="40% — akcent 3 29" xfId="1956"/>
    <cellStyle name="40% — akcent 3 29 2" xfId="3296"/>
    <cellStyle name="40% - akcent 3 3" xfId="120"/>
    <cellStyle name="40% — akcent 3 3" xfId="393"/>
    <cellStyle name="40% - akcent 3 3 2" xfId="392"/>
    <cellStyle name="40% — akcent 3 3 2" xfId="798"/>
    <cellStyle name="40% — akcent 3 3 2 2" xfId="1543"/>
    <cellStyle name="40% — akcent 3 3 2 2 2" xfId="2913"/>
    <cellStyle name="40% — akcent 3 3 2 3" xfId="2264"/>
    <cellStyle name="40% - akcent 3 3 3" xfId="685"/>
    <cellStyle name="40% — akcent 3 3 3" xfId="889"/>
    <cellStyle name="40% — akcent 3 3 3 2" xfId="1607"/>
    <cellStyle name="40% — akcent 3 3 3 2 2" xfId="2977"/>
    <cellStyle name="40% — akcent 3 3 3 3" xfId="2288"/>
    <cellStyle name="40% - akcent 3 3 4" xfId="779"/>
    <cellStyle name="40% — akcent 3 3 4" xfId="1274"/>
    <cellStyle name="40% — akcent 3 3 4 2" xfId="2644"/>
    <cellStyle name="40% - akcent 3 3 5" xfId="1060"/>
    <cellStyle name="40% — akcent 3 3 5" xfId="1461"/>
    <cellStyle name="40% - akcent 3 3 5 2" xfId="2430"/>
    <cellStyle name="40% — akcent 3 3 5 2" xfId="2831"/>
    <cellStyle name="40% - akcent 3 3 6" xfId="1033"/>
    <cellStyle name="40% — akcent 3 3 6" xfId="1742"/>
    <cellStyle name="40% - akcent 3 3 6 2" xfId="2404"/>
    <cellStyle name="40% — akcent 3 3 6 2" xfId="3111"/>
    <cellStyle name="40% - akcent 3 3 7" xfId="1026"/>
    <cellStyle name="40% — akcent 3 3 7" xfId="2200"/>
    <cellStyle name="40% - akcent 3 3 7 2" xfId="2398"/>
    <cellStyle name="40% - akcent 3 3 8" xfId="2030"/>
    <cellStyle name="40% — akcent 3 30" xfId="1965"/>
    <cellStyle name="40% — akcent 3 30 2" xfId="3305"/>
    <cellStyle name="40% — akcent 3 31" xfId="1800"/>
    <cellStyle name="40% — akcent 3 31 2" xfId="3150"/>
    <cellStyle name="40% - akcent 3 4" xfId="190"/>
    <cellStyle name="40% — akcent 3 4" xfId="394"/>
    <cellStyle name="40% - akcent 3 4 2" xfId="699"/>
    <cellStyle name="40% — akcent 3 4 2" xfId="1275"/>
    <cellStyle name="40% — akcent 3 4 2 2" xfId="2645"/>
    <cellStyle name="40% - akcent 3 4 3" xfId="805"/>
    <cellStyle name="40% — akcent 3 4 3" xfId="1451"/>
    <cellStyle name="40% — akcent 3 4 3 2" xfId="2821"/>
    <cellStyle name="40% - akcent 3 4 4" xfId="1094"/>
    <cellStyle name="40% — akcent 3 4 4" xfId="1723"/>
    <cellStyle name="40% - akcent 3 4 4 2" xfId="2464"/>
    <cellStyle name="40% — akcent 3 4 4 2" xfId="3092"/>
    <cellStyle name="40% - akcent 3 4 5" xfId="1379"/>
    <cellStyle name="40% — akcent 3 4 5" xfId="2201"/>
    <cellStyle name="40% - akcent 3 4 5 2" xfId="2749"/>
    <cellStyle name="40% - akcent 3 4 6" xfId="983"/>
    <cellStyle name="40% - akcent 3 4 6 2" xfId="2356"/>
    <cellStyle name="40% - akcent 3 4 7" xfId="2044"/>
    <cellStyle name="40% - akcent 3 5" xfId="204"/>
    <cellStyle name="40% — akcent 3 5" xfId="395"/>
    <cellStyle name="40% - akcent 3 5 2" xfId="712"/>
    <cellStyle name="40% — akcent 3 5 2" xfId="1276"/>
    <cellStyle name="40% — akcent 3 5 2 2" xfId="2646"/>
    <cellStyle name="40% - akcent 3 5 3" xfId="817"/>
    <cellStyle name="40% — akcent 3 5 3" xfId="1294"/>
    <cellStyle name="40% — akcent 3 5 3 2" xfId="2664"/>
    <cellStyle name="40% - akcent 3 5 4" xfId="1108"/>
    <cellStyle name="40% — akcent 3 5 4" xfId="1715"/>
    <cellStyle name="40% - akcent 3 5 4 2" xfId="2478"/>
    <cellStyle name="40% — akcent 3 5 4 2" xfId="3084"/>
    <cellStyle name="40% - akcent 3 5 5" xfId="1684"/>
    <cellStyle name="40% — akcent 3 5 5" xfId="2202"/>
    <cellStyle name="40% - akcent 3 5 5 2" xfId="3053"/>
    <cellStyle name="40% - akcent 3 5 6" xfId="1229"/>
    <cellStyle name="40% - akcent 3 5 6 2" xfId="2599"/>
    <cellStyle name="40% - akcent 3 5 7" xfId="2058"/>
    <cellStyle name="40% - akcent 3 6" xfId="218"/>
    <cellStyle name="40% — akcent 3 6" xfId="396"/>
    <cellStyle name="40% - akcent 3 6 2" xfId="725"/>
    <cellStyle name="40% — akcent 3 6 2" xfId="1277"/>
    <cellStyle name="40% — akcent 3 6 2 2" xfId="2647"/>
    <cellStyle name="40% - akcent 3 6 3" xfId="829"/>
    <cellStyle name="40% — akcent 3 6 3" xfId="1297"/>
    <cellStyle name="40% — akcent 3 6 3 2" xfId="2667"/>
    <cellStyle name="40% - akcent 3 6 4" xfId="1122"/>
    <cellStyle name="40% — akcent 3 6 4" xfId="1722"/>
    <cellStyle name="40% - akcent 3 6 4 2" xfId="2492"/>
    <cellStyle name="40% — akcent 3 6 4 2" xfId="3091"/>
    <cellStyle name="40% - akcent 3 6 5" xfId="1427"/>
    <cellStyle name="40% — akcent 3 6 5" xfId="2203"/>
    <cellStyle name="40% - akcent 3 6 5 2" xfId="2797"/>
    <cellStyle name="40% - akcent 3 6 6" xfId="1079"/>
    <cellStyle name="40% - akcent 3 6 6 2" xfId="2449"/>
    <cellStyle name="40% - akcent 3 6 7" xfId="2072"/>
    <cellStyle name="40% - akcent 3 7" xfId="232"/>
    <cellStyle name="40% — akcent 3 7" xfId="397"/>
    <cellStyle name="40% - akcent 3 7 2" xfId="739"/>
    <cellStyle name="40% — akcent 3 7 2" xfId="1278"/>
    <cellStyle name="40% — akcent 3 7 2 2" xfId="2648"/>
    <cellStyle name="40% - akcent 3 7 3" xfId="841"/>
    <cellStyle name="40% — akcent 3 7 3" xfId="1296"/>
    <cellStyle name="40% — akcent 3 7 3 2" xfId="2666"/>
    <cellStyle name="40% - akcent 3 7 4" xfId="1136"/>
    <cellStyle name="40% — akcent 3 7 4" xfId="1713"/>
    <cellStyle name="40% - akcent 3 7 4 2" xfId="2506"/>
    <cellStyle name="40% — akcent 3 7 4 2" xfId="3082"/>
    <cellStyle name="40% - akcent 3 7 5" xfId="1362"/>
    <cellStyle name="40% — akcent 3 7 5" xfId="2204"/>
    <cellStyle name="40% - akcent 3 7 5 2" xfId="2732"/>
    <cellStyle name="40% - akcent 3 7 6" xfId="1506"/>
    <cellStyle name="40% - akcent 3 7 6 2" xfId="2876"/>
    <cellStyle name="40% - akcent 3 7 7" xfId="2086"/>
    <cellStyle name="40% - akcent 3 8" xfId="246"/>
    <cellStyle name="40% — akcent 3 8" xfId="398"/>
    <cellStyle name="40% - akcent 3 8 2" xfId="752"/>
    <cellStyle name="40% — akcent 3 8 2" xfId="1279"/>
    <cellStyle name="40% — akcent 3 8 2 2" xfId="2649"/>
    <cellStyle name="40% - akcent 3 8 3" xfId="853"/>
    <cellStyle name="40% — akcent 3 8 3" xfId="1418"/>
    <cellStyle name="40% — akcent 3 8 3 2" xfId="2788"/>
    <cellStyle name="40% - akcent 3 8 4" xfId="1150"/>
    <cellStyle name="40% — akcent 3 8 4" xfId="1721"/>
    <cellStyle name="40% - akcent 3 8 4 2" xfId="2520"/>
    <cellStyle name="40% — akcent 3 8 4 2" xfId="3090"/>
    <cellStyle name="40% - akcent 3 8 5" xfId="1355"/>
    <cellStyle name="40% — akcent 3 8 5" xfId="2205"/>
    <cellStyle name="40% - akcent 3 8 5 2" xfId="2725"/>
    <cellStyle name="40% - akcent 3 8 6" xfId="1588"/>
    <cellStyle name="40% - akcent 3 8 6 2" xfId="2958"/>
    <cellStyle name="40% - akcent 3 8 7" xfId="2100"/>
    <cellStyle name="40% - akcent 3 9" xfId="260"/>
    <cellStyle name="40% — akcent 3 9" xfId="399"/>
    <cellStyle name="40% - akcent 3 9 2" xfId="765"/>
    <cellStyle name="40% — akcent 3 9 2" xfId="1280"/>
    <cellStyle name="40% — akcent 3 9 2 2" xfId="2650"/>
    <cellStyle name="40% - akcent 3 9 3" xfId="865"/>
    <cellStyle name="40% — akcent 3 9 3" xfId="1293"/>
    <cellStyle name="40% — akcent 3 9 3 2" xfId="2663"/>
    <cellStyle name="40% - akcent 3 9 4" xfId="1164"/>
    <cellStyle name="40% — akcent 3 9 4" xfId="1712"/>
    <cellStyle name="40% - akcent 3 9 4 2" xfId="2534"/>
    <cellStyle name="40% — akcent 3 9 4 2" xfId="3081"/>
    <cellStyle name="40% - akcent 3 9 5" xfId="1681"/>
    <cellStyle name="40% — akcent 3 9 5" xfId="2206"/>
    <cellStyle name="40% - akcent 3 9 5 2" xfId="3050"/>
    <cellStyle name="40% - akcent 3 9 6" xfId="1445"/>
    <cellStyle name="40% - akcent 3 9 6 2" xfId="2815"/>
    <cellStyle name="40% - akcent 3 9 7" xfId="2114"/>
    <cellStyle name="40% - akcent 3_Bydło_CR" xfId="968"/>
    <cellStyle name="40% - akcent 4" xfId="19"/>
    <cellStyle name="40% - akcent 4 10" xfId="276"/>
    <cellStyle name="40% — akcent 4 10" xfId="400"/>
    <cellStyle name="40% - akcent 4 10 2" xfId="1180"/>
    <cellStyle name="40% - akcent 4 10 2 2" xfId="2550"/>
    <cellStyle name="40% - akcent 4 10 3" xfId="1422"/>
    <cellStyle name="40% - akcent 4 10 3 2" xfId="2792"/>
    <cellStyle name="40% - akcent 4 10 4" xfId="1489"/>
    <cellStyle name="40% - akcent 4 10 4 2" xfId="2859"/>
    <cellStyle name="40% - akcent 4 10 5" xfId="2130"/>
    <cellStyle name="40% — akcent 4 11" xfId="599"/>
    <cellStyle name="40% — akcent 4 12" xfId="910"/>
    <cellStyle name="40% — akcent 4 12 2" xfId="1627"/>
    <cellStyle name="40% — akcent 4 12 2 2" xfId="2996"/>
    <cellStyle name="40% — akcent 4 12 3" xfId="2305"/>
    <cellStyle name="40% — akcent 4 13" xfId="923"/>
    <cellStyle name="40% — akcent 4 13 2" xfId="1640"/>
    <cellStyle name="40% — akcent 4 13 2 2" xfId="3009"/>
    <cellStyle name="40% — akcent 4 13 3" xfId="2315"/>
    <cellStyle name="40% — akcent 4 14" xfId="940"/>
    <cellStyle name="40% — akcent 4 14 2" xfId="1657"/>
    <cellStyle name="40% — akcent 4 14 2 2" xfId="3026"/>
    <cellStyle name="40% — akcent 4 14 3" xfId="2332"/>
    <cellStyle name="40% — akcent 4 15" xfId="948"/>
    <cellStyle name="40% — akcent 4 15 2" xfId="1665"/>
    <cellStyle name="40% — akcent 4 15 2 2" xfId="3034"/>
    <cellStyle name="40% — akcent 4 15 3" xfId="2340"/>
    <cellStyle name="40% — akcent 4 16" xfId="1768"/>
    <cellStyle name="40% — akcent 4 16 2" xfId="3124"/>
    <cellStyle name="40% — akcent 4 17" xfId="1812"/>
    <cellStyle name="40% — akcent 4 17 2" xfId="3160"/>
    <cellStyle name="40% — akcent 4 18" xfId="1860"/>
    <cellStyle name="40% — akcent 4 18 2" xfId="3200"/>
    <cellStyle name="40% — akcent 4 19" xfId="1818"/>
    <cellStyle name="40% — akcent 4 19 2" xfId="3166"/>
    <cellStyle name="40% - akcent 4 2" xfId="20"/>
    <cellStyle name="40% — akcent 4 2" xfId="402"/>
    <cellStyle name="40% - akcent 4 2 10" xfId="2012"/>
    <cellStyle name="40% - akcent 4 2 2" xfId="403"/>
    <cellStyle name="40% — akcent 4 2 2" xfId="786"/>
    <cellStyle name="40% — akcent 4 2 2 2" xfId="1531"/>
    <cellStyle name="40% — akcent 4 2 2 2 2" xfId="2901"/>
    <cellStyle name="40% — akcent 4 2 2 3" xfId="2254"/>
    <cellStyle name="40% - akcent 4 2 3" xfId="404"/>
    <cellStyle name="40% — akcent 4 2 3" xfId="879"/>
    <cellStyle name="40% — akcent 4 2 3 2" xfId="1597"/>
    <cellStyle name="40% — akcent 4 2 3 2 2" xfId="2967"/>
    <cellStyle name="40% — akcent 4 2 3 3" xfId="2278"/>
    <cellStyle name="40% - akcent 4 2 4" xfId="401"/>
    <cellStyle name="40% — akcent 4 2 4" xfId="1283"/>
    <cellStyle name="40% — akcent 4 2 4 2" xfId="2653"/>
    <cellStyle name="40% - akcent 4 2 5" xfId="651"/>
    <cellStyle name="40% — akcent 4 2 5" xfId="1587"/>
    <cellStyle name="40% — akcent 4 2 5 2" xfId="2957"/>
    <cellStyle name="40% - akcent 4 2 6" xfId="774"/>
    <cellStyle name="40% — akcent 4 2 6" xfId="1719"/>
    <cellStyle name="40% — akcent 4 2 6 2" xfId="3088"/>
    <cellStyle name="40% - akcent 4 2 7" xfId="994"/>
    <cellStyle name="40% — akcent 4 2 7" xfId="2207"/>
    <cellStyle name="40% - akcent 4 2 7 2" xfId="2367"/>
    <cellStyle name="40% - akcent 4 2 8" xfId="1514"/>
    <cellStyle name="40% - akcent 4 2 8 2" xfId="2884"/>
    <cellStyle name="40% - akcent 4 2 9" xfId="1473"/>
    <cellStyle name="40% - akcent 4 2 9 2" xfId="2843"/>
    <cellStyle name="40% — akcent 4 20" xfId="1865"/>
    <cellStyle name="40% — akcent 4 20 2" xfId="3205"/>
    <cellStyle name="40% — akcent 4 21" xfId="1837"/>
    <cellStyle name="40% — akcent 4 21 2" xfId="3176"/>
    <cellStyle name="40% — akcent 4 22" xfId="1877"/>
    <cellStyle name="40% — akcent 4 22 2" xfId="3217"/>
    <cellStyle name="40% — akcent 4 23" xfId="1844"/>
    <cellStyle name="40% — akcent 4 23 2" xfId="3183"/>
    <cellStyle name="40% — akcent 4 24" xfId="1901"/>
    <cellStyle name="40% — akcent 4 24 2" xfId="3241"/>
    <cellStyle name="40% — akcent 4 25" xfId="1891"/>
    <cellStyle name="40% — akcent 4 25 2" xfId="3231"/>
    <cellStyle name="40% — akcent 4 26" xfId="1922"/>
    <cellStyle name="40% — akcent 4 26 2" xfId="3262"/>
    <cellStyle name="40% — akcent 4 27" xfId="1932"/>
    <cellStyle name="40% — akcent 4 27 2" xfId="3272"/>
    <cellStyle name="40% — akcent 4 28" xfId="1926"/>
    <cellStyle name="40% — akcent 4 28 2" xfId="3266"/>
    <cellStyle name="40% — akcent 4 29" xfId="1955"/>
    <cellStyle name="40% — akcent 4 29 2" xfId="3295"/>
    <cellStyle name="40% - akcent 4 3" xfId="122"/>
    <cellStyle name="40% — akcent 4 3" xfId="406"/>
    <cellStyle name="40% - akcent 4 3 2" xfId="405"/>
    <cellStyle name="40% — akcent 4 3 2" xfId="800"/>
    <cellStyle name="40% — akcent 4 3 2 2" xfId="1545"/>
    <cellStyle name="40% — akcent 4 3 2 2 2" xfId="2915"/>
    <cellStyle name="40% — akcent 4 3 2 3" xfId="2266"/>
    <cellStyle name="40% - akcent 4 3 3" xfId="687"/>
    <cellStyle name="40% — akcent 4 3 3" xfId="891"/>
    <cellStyle name="40% — akcent 4 3 3 2" xfId="1609"/>
    <cellStyle name="40% — akcent 4 3 3 2 2" xfId="2979"/>
    <cellStyle name="40% — akcent 4 3 3 3" xfId="2290"/>
    <cellStyle name="40% - akcent 4 3 4" xfId="654"/>
    <cellStyle name="40% — akcent 4 3 4" xfId="1286"/>
    <cellStyle name="40% — akcent 4 3 4 2" xfId="2656"/>
    <cellStyle name="40% - akcent 4 3 5" xfId="1062"/>
    <cellStyle name="40% — akcent 4 3 5" xfId="1571"/>
    <cellStyle name="40% - akcent 4 3 5 2" xfId="2432"/>
    <cellStyle name="40% — akcent 4 3 5 2" xfId="2941"/>
    <cellStyle name="40% - akcent 4 3 6" xfId="1031"/>
    <cellStyle name="40% — akcent 4 3 6" xfId="1693"/>
    <cellStyle name="40% - akcent 4 3 6 2" xfId="2402"/>
    <cellStyle name="40% — akcent 4 3 6 2" xfId="3062"/>
    <cellStyle name="40% - akcent 4 3 7" xfId="1385"/>
    <cellStyle name="40% — akcent 4 3 7" xfId="2208"/>
    <cellStyle name="40% - akcent 4 3 7 2" xfId="2755"/>
    <cellStyle name="40% - akcent 4 3 8" xfId="2032"/>
    <cellStyle name="40% — akcent 4 30" xfId="1948"/>
    <cellStyle name="40% — akcent 4 30 2" xfId="3288"/>
    <cellStyle name="40% — akcent 4 31" xfId="1799"/>
    <cellStyle name="40% — akcent 4 31 2" xfId="3149"/>
    <cellStyle name="40% - akcent 4 4" xfId="192"/>
    <cellStyle name="40% — akcent 4 4" xfId="407"/>
    <cellStyle name="40% - akcent 4 4 2" xfId="701"/>
    <cellStyle name="40% — akcent 4 4 2" xfId="1287"/>
    <cellStyle name="40% — akcent 4 4 2 2" xfId="2657"/>
    <cellStyle name="40% - akcent 4 4 3" xfId="807"/>
    <cellStyle name="40% — akcent 4 4 3" xfId="1505"/>
    <cellStyle name="40% — akcent 4 4 3 2" xfId="2875"/>
    <cellStyle name="40% - akcent 4 4 4" xfId="1096"/>
    <cellStyle name="40% — akcent 4 4 4" xfId="1724"/>
    <cellStyle name="40% - akcent 4 4 4 2" xfId="2466"/>
    <cellStyle name="40% — akcent 4 4 4 2" xfId="3093"/>
    <cellStyle name="40% - akcent 4 4 5" xfId="1686"/>
    <cellStyle name="40% — akcent 4 4 5" xfId="2209"/>
    <cellStyle name="40% - akcent 4 4 5 2" xfId="3055"/>
    <cellStyle name="40% - akcent 4 4 6" xfId="1415"/>
    <cellStyle name="40% - akcent 4 4 6 2" xfId="2785"/>
    <cellStyle name="40% - akcent 4 4 7" xfId="2046"/>
    <cellStyle name="40% - akcent 4 5" xfId="206"/>
    <cellStyle name="40% — akcent 4 5" xfId="408"/>
    <cellStyle name="40% - akcent 4 5 2" xfId="714"/>
    <cellStyle name="40% — akcent 4 5 2" xfId="1288"/>
    <cellStyle name="40% — akcent 4 5 2 2" xfId="2658"/>
    <cellStyle name="40% - akcent 4 5 3" xfId="819"/>
    <cellStyle name="40% — akcent 4 5 3" xfId="1566"/>
    <cellStyle name="40% — akcent 4 5 3 2" xfId="2936"/>
    <cellStyle name="40% - akcent 4 5 4" xfId="1110"/>
    <cellStyle name="40% — akcent 4 5 4" xfId="1704"/>
    <cellStyle name="40% - akcent 4 5 4 2" xfId="2480"/>
    <cellStyle name="40% — akcent 4 5 4 2" xfId="3073"/>
    <cellStyle name="40% - akcent 4 5 5" xfId="1428"/>
    <cellStyle name="40% — akcent 4 5 5" xfId="2210"/>
    <cellStyle name="40% - akcent 4 5 5 2" xfId="2798"/>
    <cellStyle name="40% - akcent 4 5 6" xfId="1036"/>
    <cellStyle name="40% - akcent 4 5 6 2" xfId="2407"/>
    <cellStyle name="40% - akcent 4 5 7" xfId="2060"/>
    <cellStyle name="40% - akcent 4 6" xfId="220"/>
    <cellStyle name="40% — akcent 4 6" xfId="409"/>
    <cellStyle name="40% - akcent 4 6 2" xfId="727"/>
    <cellStyle name="40% — akcent 4 6 2" xfId="1289"/>
    <cellStyle name="40% — akcent 4 6 2 2" xfId="2659"/>
    <cellStyle name="40% - akcent 4 6 3" xfId="831"/>
    <cellStyle name="40% — akcent 4 6 3" xfId="1497"/>
    <cellStyle name="40% — akcent 4 6 3 2" xfId="2867"/>
    <cellStyle name="40% - akcent 4 6 4" xfId="1124"/>
    <cellStyle name="40% — akcent 4 6 4" xfId="1716"/>
    <cellStyle name="40% - akcent 4 6 4 2" xfId="2494"/>
    <cellStyle name="40% — akcent 4 6 4 2" xfId="3085"/>
    <cellStyle name="40% - akcent 4 6 5" xfId="1366"/>
    <cellStyle name="40% — akcent 4 6 5" xfId="2211"/>
    <cellStyle name="40% - akcent 4 6 5 2" xfId="2736"/>
    <cellStyle name="40% - akcent 4 6 6" xfId="1440"/>
    <cellStyle name="40% - akcent 4 6 6 2" xfId="2810"/>
    <cellStyle name="40% - akcent 4 6 7" xfId="2074"/>
    <cellStyle name="40% - akcent 4 7" xfId="234"/>
    <cellStyle name="40% — akcent 4 7" xfId="410"/>
    <cellStyle name="40% - akcent 4 7 2" xfId="741"/>
    <cellStyle name="40% — akcent 4 7 2" xfId="1290"/>
    <cellStyle name="40% — akcent 4 7 2 2" xfId="2660"/>
    <cellStyle name="40% - akcent 4 7 3" xfId="843"/>
    <cellStyle name="40% — akcent 4 7 3" xfId="1558"/>
    <cellStyle name="40% — akcent 4 7 3 2" xfId="2928"/>
    <cellStyle name="40% - akcent 4 7 4" xfId="1138"/>
    <cellStyle name="40% — akcent 4 7 4" xfId="1504"/>
    <cellStyle name="40% - akcent 4 7 4 2" xfId="2508"/>
    <cellStyle name="40% — akcent 4 7 4 2" xfId="2874"/>
    <cellStyle name="40% - akcent 4 7 5" xfId="1009"/>
    <cellStyle name="40% — akcent 4 7 5" xfId="2212"/>
    <cellStyle name="40% - akcent 4 7 5 2" xfId="2381"/>
    <cellStyle name="40% - akcent 4 7 6" xfId="1398"/>
    <cellStyle name="40% - akcent 4 7 6 2" xfId="2768"/>
    <cellStyle name="40% - akcent 4 7 7" xfId="2088"/>
    <cellStyle name="40% - akcent 4 8" xfId="248"/>
    <cellStyle name="40% — akcent 4 8" xfId="411"/>
    <cellStyle name="40% - akcent 4 8 2" xfId="754"/>
    <cellStyle name="40% — akcent 4 8 2" xfId="1291"/>
    <cellStyle name="40% — akcent 4 8 2 2" xfId="2661"/>
    <cellStyle name="40% - akcent 4 8 3" xfId="855"/>
    <cellStyle name="40% — akcent 4 8 3" xfId="1488"/>
    <cellStyle name="40% — akcent 4 8 3 2" xfId="2858"/>
    <cellStyle name="40% - akcent 4 8 4" xfId="1152"/>
    <cellStyle name="40% — akcent 4 8 4" xfId="1710"/>
    <cellStyle name="40% - akcent 4 8 4 2" xfId="2522"/>
    <cellStyle name="40% — akcent 4 8 4 2" xfId="3079"/>
    <cellStyle name="40% - akcent 4 8 5" xfId="1353"/>
    <cellStyle name="40% — akcent 4 8 5" xfId="2213"/>
    <cellStyle name="40% - akcent 4 8 5 2" xfId="2723"/>
    <cellStyle name="40% - akcent 4 8 6" xfId="985"/>
    <cellStyle name="40% - akcent 4 8 6 2" xfId="2358"/>
    <cellStyle name="40% - akcent 4 8 7" xfId="2102"/>
    <cellStyle name="40% - akcent 4 9" xfId="262"/>
    <cellStyle name="40% — akcent 4 9" xfId="412"/>
    <cellStyle name="40% - akcent 4 9 2" xfId="767"/>
    <cellStyle name="40% — akcent 4 9 2" xfId="1292"/>
    <cellStyle name="40% — akcent 4 9 2 2" xfId="2662"/>
    <cellStyle name="40% - akcent 4 9 3" xfId="867"/>
    <cellStyle name="40% — akcent 4 9 3" xfId="1551"/>
    <cellStyle name="40% — akcent 4 9 3 2" xfId="2921"/>
    <cellStyle name="40% - akcent 4 9 4" xfId="1166"/>
    <cellStyle name="40% — akcent 4 9 4" xfId="1694"/>
    <cellStyle name="40% - akcent 4 9 4 2" xfId="2536"/>
    <cellStyle name="40% — akcent 4 9 4 2" xfId="3063"/>
    <cellStyle name="40% - akcent 4 9 5" xfId="1349"/>
    <cellStyle name="40% — akcent 4 9 5" xfId="2214"/>
    <cellStyle name="40% - akcent 4 9 5 2" xfId="2719"/>
    <cellStyle name="40% - akcent 4 9 6" xfId="1401"/>
    <cellStyle name="40% - akcent 4 9 6 2" xfId="2771"/>
    <cellStyle name="40% - akcent 4 9 7" xfId="2116"/>
    <cellStyle name="40% - akcent 4_Bydło_CR" xfId="969"/>
    <cellStyle name="40% - akcent 5" xfId="21"/>
    <cellStyle name="40% - akcent 5 10" xfId="278"/>
    <cellStyle name="40% — akcent 5 10" xfId="413"/>
    <cellStyle name="40% - akcent 5 10 2" xfId="1182"/>
    <cellStyle name="40% - akcent 5 10 2 2" xfId="2552"/>
    <cellStyle name="40% - akcent 5 10 3" xfId="1003"/>
    <cellStyle name="40% - akcent 5 10 3 2" xfId="2375"/>
    <cellStyle name="40% - akcent 5 10 4" xfId="1500"/>
    <cellStyle name="40% - akcent 5 10 4 2" xfId="2870"/>
    <cellStyle name="40% - akcent 5 10 5" xfId="2132"/>
    <cellStyle name="40% — akcent 5 11" xfId="600"/>
    <cellStyle name="40% — akcent 5 12" xfId="913"/>
    <cellStyle name="40% — akcent 5 12 2" xfId="1630"/>
    <cellStyle name="40% — akcent 5 12 2 2" xfId="2999"/>
    <cellStyle name="40% — akcent 5 12 3" xfId="2307"/>
    <cellStyle name="40% — akcent 5 13" xfId="925"/>
    <cellStyle name="40% — akcent 5 13 2" xfId="1642"/>
    <cellStyle name="40% — akcent 5 13 2 2" xfId="3011"/>
    <cellStyle name="40% — akcent 5 13 3" xfId="2317"/>
    <cellStyle name="40% — akcent 5 14" xfId="942"/>
    <cellStyle name="40% — akcent 5 14 2" xfId="1659"/>
    <cellStyle name="40% — akcent 5 14 2 2" xfId="3028"/>
    <cellStyle name="40% — akcent 5 14 3" xfId="2334"/>
    <cellStyle name="40% — akcent 5 15" xfId="950"/>
    <cellStyle name="40% — akcent 5 15 2" xfId="1667"/>
    <cellStyle name="40% — akcent 5 15 2 2" xfId="3036"/>
    <cellStyle name="40% — akcent 5 15 3" xfId="2342"/>
    <cellStyle name="40% — akcent 5 16" xfId="1769"/>
    <cellStyle name="40% — akcent 5 16 2" xfId="3125"/>
    <cellStyle name="40% — akcent 5 17" xfId="1811"/>
    <cellStyle name="40% — akcent 5 17 2" xfId="3159"/>
    <cellStyle name="40% — akcent 5 18" xfId="1859"/>
    <cellStyle name="40% — akcent 5 18 2" xfId="3199"/>
    <cellStyle name="40% — akcent 5 19" xfId="1817"/>
    <cellStyle name="40% — akcent 5 19 2" xfId="3165"/>
    <cellStyle name="40% - akcent 5 2" xfId="22"/>
    <cellStyle name="40% — akcent 5 2" xfId="415"/>
    <cellStyle name="40% - akcent 5 2 10" xfId="2013"/>
    <cellStyle name="40% - akcent 5 2 2" xfId="416"/>
    <cellStyle name="40% — akcent 5 2 2" xfId="788"/>
    <cellStyle name="40% — akcent 5 2 2 2" xfId="1533"/>
    <cellStyle name="40% — akcent 5 2 2 2 2" xfId="2903"/>
    <cellStyle name="40% — akcent 5 2 2 3" xfId="2256"/>
    <cellStyle name="40% - akcent 5 2 3" xfId="417"/>
    <cellStyle name="40% — akcent 5 2 3" xfId="881"/>
    <cellStyle name="40% — akcent 5 2 3 2" xfId="1599"/>
    <cellStyle name="40% — akcent 5 2 3 2 2" xfId="2969"/>
    <cellStyle name="40% — akcent 5 2 3 3" xfId="2280"/>
    <cellStyle name="40% - akcent 5 2 4" xfId="414"/>
    <cellStyle name="40% — akcent 5 2 4" xfId="1295"/>
    <cellStyle name="40% — akcent 5 2 4 2" xfId="2665"/>
    <cellStyle name="40% - akcent 5 2 5" xfId="653"/>
    <cellStyle name="40% — akcent 5 2 5" xfId="1474"/>
    <cellStyle name="40% — akcent 5 2 5 2" xfId="2844"/>
    <cellStyle name="40% - akcent 5 2 6" xfId="668"/>
    <cellStyle name="40% — akcent 5 2 6" xfId="1570"/>
    <cellStyle name="40% — akcent 5 2 6 2" xfId="2940"/>
    <cellStyle name="40% - akcent 5 2 7" xfId="995"/>
    <cellStyle name="40% — akcent 5 2 7" xfId="2215"/>
    <cellStyle name="40% - akcent 5 2 7 2" xfId="2368"/>
    <cellStyle name="40% - akcent 5 2 8" xfId="1502"/>
    <cellStyle name="40% - akcent 5 2 8 2" xfId="2872"/>
    <cellStyle name="40% - akcent 5 2 9" xfId="1538"/>
    <cellStyle name="40% - akcent 5 2 9 2" xfId="2908"/>
    <cellStyle name="40% — akcent 5 20" xfId="1864"/>
    <cellStyle name="40% — akcent 5 20 2" xfId="3204"/>
    <cellStyle name="40% — akcent 5 21" xfId="1807"/>
    <cellStyle name="40% — akcent 5 21 2" xfId="3157"/>
    <cellStyle name="40% — akcent 5 22" xfId="1876"/>
    <cellStyle name="40% — akcent 5 22 2" xfId="3216"/>
    <cellStyle name="40% — akcent 5 23" xfId="1843"/>
    <cellStyle name="40% — akcent 5 23 2" xfId="3182"/>
    <cellStyle name="40% — akcent 5 24" xfId="1900"/>
    <cellStyle name="40% — akcent 5 24 2" xfId="3240"/>
    <cellStyle name="40% — akcent 5 25" xfId="1804"/>
    <cellStyle name="40% — akcent 5 25 2" xfId="3154"/>
    <cellStyle name="40% — akcent 5 26" xfId="1921"/>
    <cellStyle name="40% — akcent 5 26 2" xfId="3261"/>
    <cellStyle name="40% — akcent 5 27" xfId="1913"/>
    <cellStyle name="40% — akcent 5 27 2" xfId="3253"/>
    <cellStyle name="40% — akcent 5 28" xfId="1855"/>
    <cellStyle name="40% — akcent 5 28 2" xfId="3195"/>
    <cellStyle name="40% — akcent 5 29" xfId="1954"/>
    <cellStyle name="40% — akcent 5 29 2" xfId="3294"/>
    <cellStyle name="40% - akcent 5 3" xfId="124"/>
    <cellStyle name="40% — akcent 5 3" xfId="419"/>
    <cellStyle name="40% - akcent 5 3 2" xfId="418"/>
    <cellStyle name="40% — akcent 5 3 2" xfId="802"/>
    <cellStyle name="40% — akcent 5 3 2 2" xfId="1547"/>
    <cellStyle name="40% — akcent 5 3 2 2 2" xfId="2917"/>
    <cellStyle name="40% — akcent 5 3 2 3" xfId="2268"/>
    <cellStyle name="40% - akcent 5 3 3" xfId="689"/>
    <cellStyle name="40% — akcent 5 3 3" xfId="893"/>
    <cellStyle name="40% — akcent 5 3 3 2" xfId="1611"/>
    <cellStyle name="40% — akcent 5 3 3 2 2" xfId="2981"/>
    <cellStyle name="40% — akcent 5 3 3 3" xfId="2292"/>
    <cellStyle name="40% - akcent 5 3 4" xfId="650"/>
    <cellStyle name="40% — akcent 5 3 4" xfId="1298"/>
    <cellStyle name="40% — akcent 5 3 4 2" xfId="2668"/>
    <cellStyle name="40% - akcent 5 3 5" xfId="1064"/>
    <cellStyle name="40% — akcent 5 3 5" xfId="1282"/>
    <cellStyle name="40% - akcent 5 3 5 2" xfId="2434"/>
    <cellStyle name="40% — akcent 5 3 5 2" xfId="2652"/>
    <cellStyle name="40% - akcent 5 3 6" xfId="1073"/>
    <cellStyle name="40% — akcent 5 3 6" xfId="1731"/>
    <cellStyle name="40% - akcent 5 3 6 2" xfId="2443"/>
    <cellStyle name="40% — akcent 5 3 6 2" xfId="3100"/>
    <cellStyle name="40% - akcent 5 3 7" xfId="1387"/>
    <cellStyle name="40% — akcent 5 3 7" xfId="2216"/>
    <cellStyle name="40% - akcent 5 3 7 2" xfId="2757"/>
    <cellStyle name="40% - akcent 5 3 8" xfId="2034"/>
    <cellStyle name="40% — akcent 5 30" xfId="1947"/>
    <cellStyle name="40% — akcent 5 30 2" xfId="3287"/>
    <cellStyle name="40% — akcent 5 31" xfId="1798"/>
    <cellStyle name="40% — akcent 5 31 2" xfId="3148"/>
    <cellStyle name="40% - akcent 5 4" xfId="194"/>
    <cellStyle name="40% — akcent 5 4" xfId="420"/>
    <cellStyle name="40% - akcent 5 4 2" xfId="703"/>
    <cellStyle name="40% — akcent 5 4 2" xfId="1299"/>
    <cellStyle name="40% — akcent 5 4 2 2" xfId="2669"/>
    <cellStyle name="40% - akcent 5 4 3" xfId="809"/>
    <cellStyle name="40% — akcent 5 4 3" xfId="1285"/>
    <cellStyle name="40% — akcent 5 4 3 2" xfId="2655"/>
    <cellStyle name="40% - akcent 5 4 4" xfId="1098"/>
    <cellStyle name="40% — akcent 5 4 4" xfId="1730"/>
    <cellStyle name="40% - akcent 5 4 4 2" xfId="2468"/>
    <cellStyle name="40% — akcent 5 4 4 2" xfId="3099"/>
    <cellStyle name="40% - akcent 5 4 5" xfId="1377"/>
    <cellStyle name="40% — akcent 5 4 5" xfId="2217"/>
    <cellStyle name="40% - akcent 5 4 5 2" xfId="2747"/>
    <cellStyle name="40% - akcent 5 4 6" xfId="1034"/>
    <cellStyle name="40% - akcent 5 4 6 2" xfId="2405"/>
    <cellStyle name="40% - akcent 5 4 7" xfId="2048"/>
    <cellStyle name="40% - akcent 5 5" xfId="208"/>
    <cellStyle name="40% — akcent 5 5" xfId="421"/>
    <cellStyle name="40% - akcent 5 5 2" xfId="716"/>
    <cellStyle name="40% — akcent 5 5 2" xfId="1300"/>
    <cellStyle name="40% — akcent 5 5 2 2" xfId="2670"/>
    <cellStyle name="40% - akcent 5 5 3" xfId="821"/>
    <cellStyle name="40% — akcent 5 5 3" xfId="1284"/>
    <cellStyle name="40% — akcent 5 5 3 2" xfId="2654"/>
    <cellStyle name="40% - akcent 5 5 4" xfId="1112"/>
    <cellStyle name="40% — akcent 5 5 4" xfId="1728"/>
    <cellStyle name="40% - akcent 5 5 4 2" xfId="2482"/>
    <cellStyle name="40% — akcent 5 5 4 2" xfId="3097"/>
    <cellStyle name="40% - akcent 5 5 5" xfId="1372"/>
    <cellStyle name="40% — akcent 5 5 5" xfId="2218"/>
    <cellStyle name="40% - akcent 5 5 5 2" xfId="2742"/>
    <cellStyle name="40% - akcent 5 5 6" xfId="1475"/>
    <cellStyle name="40% - akcent 5 5 6 2" xfId="2845"/>
    <cellStyle name="40% - akcent 5 5 7" xfId="2062"/>
    <cellStyle name="40% - akcent 5 6" xfId="222"/>
    <cellStyle name="40% — akcent 5 6" xfId="422"/>
    <cellStyle name="40% - akcent 5 6 2" xfId="729"/>
    <cellStyle name="40% — akcent 5 6 2" xfId="1301"/>
    <cellStyle name="40% — akcent 5 6 2 2" xfId="2671"/>
    <cellStyle name="40% - akcent 5 6 3" xfId="833"/>
    <cellStyle name="40% — akcent 5 6 3" xfId="1417"/>
    <cellStyle name="40% — akcent 5 6 3 2" xfId="2787"/>
    <cellStyle name="40% - akcent 5 6 4" xfId="1126"/>
    <cellStyle name="40% — akcent 5 6 4" xfId="1494"/>
    <cellStyle name="40% - akcent 5 6 4 2" xfId="2496"/>
    <cellStyle name="40% — akcent 5 6 4 2" xfId="2864"/>
    <cellStyle name="40% - akcent 5 6 5" xfId="1013"/>
    <cellStyle name="40% — akcent 5 6 5" xfId="2219"/>
    <cellStyle name="40% - akcent 5 6 5 2" xfId="2385"/>
    <cellStyle name="40% - akcent 5 6 6" xfId="1441"/>
    <cellStyle name="40% - akcent 5 6 6 2" xfId="2811"/>
    <cellStyle name="40% - akcent 5 6 7" xfId="2076"/>
    <cellStyle name="40% - akcent 5 7" xfId="236"/>
    <cellStyle name="40% — akcent 5 7" xfId="423"/>
    <cellStyle name="40% - akcent 5 7 2" xfId="743"/>
    <cellStyle name="40% — akcent 5 7 2" xfId="1302"/>
    <cellStyle name="40% — akcent 5 7 2 2" xfId="2672"/>
    <cellStyle name="40% - akcent 5 7 3" xfId="845"/>
    <cellStyle name="40% — akcent 5 7 3" xfId="1281"/>
    <cellStyle name="40% — akcent 5 7 3 2" xfId="2651"/>
    <cellStyle name="40% - akcent 5 7 4" xfId="1140"/>
    <cellStyle name="40% — akcent 5 7 4" xfId="1585"/>
    <cellStyle name="40% - akcent 5 7 4 2" xfId="2510"/>
    <cellStyle name="40% — akcent 5 7 4 2" xfId="2955"/>
    <cellStyle name="40% - akcent 5 7 5" xfId="1424"/>
    <cellStyle name="40% — akcent 5 7 5" xfId="2220"/>
    <cellStyle name="40% - akcent 5 7 5 2" xfId="2794"/>
    <cellStyle name="40% - akcent 5 7 6" xfId="1511"/>
    <cellStyle name="40% - akcent 5 7 6 2" xfId="2881"/>
    <cellStyle name="40% - akcent 5 7 7" xfId="2090"/>
    <cellStyle name="40% - akcent 5 8" xfId="250"/>
    <cellStyle name="40% — akcent 5 8" xfId="424"/>
    <cellStyle name="40% - akcent 5 8 2" xfId="756"/>
    <cellStyle name="40% — akcent 5 8 2" xfId="1303"/>
    <cellStyle name="40% — akcent 5 8 2 2" xfId="2673"/>
    <cellStyle name="40% - akcent 5 8 3" xfId="857"/>
    <cellStyle name="40% — akcent 5 8 3" xfId="993"/>
    <cellStyle name="40% — akcent 5 8 3 2" xfId="2366"/>
    <cellStyle name="40% - akcent 5 8 4" xfId="1154"/>
    <cellStyle name="40% — akcent 5 8 4" xfId="1491"/>
    <cellStyle name="40% - akcent 5 8 4 2" xfId="2524"/>
    <cellStyle name="40% — akcent 5 8 4 2" xfId="2861"/>
    <cellStyle name="40% - akcent 5 8 5" xfId="1351"/>
    <cellStyle name="40% — akcent 5 8 5" xfId="2221"/>
    <cellStyle name="40% - akcent 5 8 5 2" xfId="2721"/>
    <cellStyle name="40% - akcent 5 8 6" xfId="1688"/>
    <cellStyle name="40% - akcent 5 8 6 2" xfId="3057"/>
    <cellStyle name="40% - akcent 5 8 7" xfId="2104"/>
    <cellStyle name="40% - akcent 5 9" xfId="264"/>
    <cellStyle name="40% — akcent 5 9" xfId="425"/>
    <cellStyle name="40% - akcent 5 9 2" xfId="769"/>
    <cellStyle name="40% — akcent 5 9 2" xfId="1304"/>
    <cellStyle name="40% — akcent 5 9 2 2" xfId="2674"/>
    <cellStyle name="40% - akcent 5 9 3" xfId="869"/>
    <cellStyle name="40% — akcent 5 9 3" xfId="1677"/>
    <cellStyle name="40% — akcent 5 9 3 2" xfId="3046"/>
    <cellStyle name="40% - akcent 5 9 4" xfId="1168"/>
    <cellStyle name="40% — akcent 5 9 4" xfId="1732"/>
    <cellStyle name="40% - akcent 5 9 4 2" xfId="2538"/>
    <cellStyle name="40% — akcent 5 9 4 2" xfId="3101"/>
    <cellStyle name="40% - akcent 5 9 5" xfId="1347"/>
    <cellStyle name="40% — akcent 5 9 5" xfId="2222"/>
    <cellStyle name="40% - akcent 5 9 5 2" xfId="2717"/>
    <cellStyle name="40% - akcent 5 9 6" xfId="1464"/>
    <cellStyle name="40% - akcent 5 9 6 2" xfId="2834"/>
    <cellStyle name="40% - akcent 5 9 7" xfId="2118"/>
    <cellStyle name="40% - akcent 5_Bydło_CR" xfId="970"/>
    <cellStyle name="40% - akcent 6" xfId="23"/>
    <cellStyle name="40% - akcent 6 10" xfId="280"/>
    <cellStyle name="40% — akcent 6 10" xfId="426"/>
    <cellStyle name="40% - akcent 6 10 2" xfId="1184"/>
    <cellStyle name="40% - akcent 6 10 2 2" xfId="2554"/>
    <cellStyle name="40% - akcent 6 10 3" xfId="1690"/>
    <cellStyle name="40% - akcent 6 10 3 2" xfId="3059"/>
    <cellStyle name="40% - akcent 6 10 4" xfId="1404"/>
    <cellStyle name="40% - akcent 6 10 4 2" xfId="2774"/>
    <cellStyle name="40% - akcent 6 10 5" xfId="2134"/>
    <cellStyle name="40% — akcent 6 11" xfId="601"/>
    <cellStyle name="40% — akcent 6 12" xfId="916"/>
    <cellStyle name="40% — akcent 6 12 2" xfId="1633"/>
    <cellStyle name="40% — akcent 6 12 2 2" xfId="3002"/>
    <cellStyle name="40% — akcent 6 12 3" xfId="2309"/>
    <cellStyle name="40% — akcent 6 13" xfId="927"/>
    <cellStyle name="40% — akcent 6 13 2" xfId="1644"/>
    <cellStyle name="40% — akcent 6 13 2 2" xfId="3013"/>
    <cellStyle name="40% — akcent 6 13 3" xfId="2319"/>
    <cellStyle name="40% — akcent 6 14" xfId="945"/>
    <cellStyle name="40% — akcent 6 14 2" xfId="1662"/>
    <cellStyle name="40% — akcent 6 14 2 2" xfId="3031"/>
    <cellStyle name="40% — akcent 6 14 3" xfId="2337"/>
    <cellStyle name="40% — akcent 6 15" xfId="952"/>
    <cellStyle name="40% — akcent 6 15 2" xfId="1669"/>
    <cellStyle name="40% — akcent 6 15 2 2" xfId="3038"/>
    <cellStyle name="40% — akcent 6 15 3" xfId="2344"/>
    <cellStyle name="40% — akcent 6 16" xfId="1770"/>
    <cellStyle name="40% — akcent 6 16 2" xfId="3126"/>
    <cellStyle name="40% — akcent 6 17" xfId="1808"/>
    <cellStyle name="40% — akcent 6 17 2" xfId="3158"/>
    <cellStyle name="40% — akcent 6 18" xfId="1858"/>
    <cellStyle name="40% — akcent 6 18 2" xfId="3198"/>
    <cellStyle name="40% — akcent 6 19" xfId="1816"/>
    <cellStyle name="40% — akcent 6 19 2" xfId="3164"/>
    <cellStyle name="40% - akcent 6 2" xfId="24"/>
    <cellStyle name="40% — akcent 6 2" xfId="428"/>
    <cellStyle name="40% - akcent 6 2 10" xfId="2014"/>
    <cellStyle name="40% - akcent 6 2 2" xfId="429"/>
    <cellStyle name="40% — akcent 6 2 2" xfId="790"/>
    <cellStyle name="40% — akcent 6 2 2 2" xfId="1535"/>
    <cellStyle name="40% — akcent 6 2 2 2 2" xfId="2905"/>
    <cellStyle name="40% — akcent 6 2 2 3" xfId="2258"/>
    <cellStyle name="40% - akcent 6 2 3" xfId="430"/>
    <cellStyle name="40% — akcent 6 2 3" xfId="883"/>
    <cellStyle name="40% — akcent 6 2 3 2" xfId="1601"/>
    <cellStyle name="40% — akcent 6 2 3 2 2" xfId="2971"/>
    <cellStyle name="40% — akcent 6 2 3 3" xfId="2282"/>
    <cellStyle name="40% - akcent 6 2 4" xfId="427"/>
    <cellStyle name="40% — akcent 6 2 4" xfId="1306"/>
    <cellStyle name="40% — akcent 6 2 4 2" xfId="2676"/>
    <cellStyle name="40% - akcent 6 2 5" xfId="655"/>
    <cellStyle name="40% — akcent 6 2 5" xfId="1578"/>
    <cellStyle name="40% — akcent 6 2 5 2" xfId="2948"/>
    <cellStyle name="40% - akcent 6 2 6" xfId="732"/>
    <cellStyle name="40% — akcent 6 2 6" xfId="1714"/>
    <cellStyle name="40% — akcent 6 2 6 2" xfId="3083"/>
    <cellStyle name="40% - akcent 6 2 7" xfId="997"/>
    <cellStyle name="40% — akcent 6 2 7" xfId="2223"/>
    <cellStyle name="40% - akcent 6 2 7 2" xfId="2370"/>
    <cellStyle name="40% - akcent 6 2 8" xfId="1045"/>
    <cellStyle name="40% - akcent 6 2 8 2" xfId="2416"/>
    <cellStyle name="40% - akcent 6 2 9" xfId="1082"/>
    <cellStyle name="40% - akcent 6 2 9 2" xfId="2452"/>
    <cellStyle name="40% — akcent 6 20" xfId="1857"/>
    <cellStyle name="40% — akcent 6 20 2" xfId="3197"/>
    <cellStyle name="40% — akcent 6 21" xfId="1806"/>
    <cellStyle name="40% — akcent 6 21 2" xfId="3156"/>
    <cellStyle name="40% — akcent 6 22" xfId="1869"/>
    <cellStyle name="40% — akcent 6 22 2" xfId="3209"/>
    <cellStyle name="40% — akcent 6 23" xfId="1805"/>
    <cellStyle name="40% — akcent 6 23 2" xfId="3155"/>
    <cellStyle name="40% — akcent 6 24" xfId="1899"/>
    <cellStyle name="40% — akcent 6 24 2" xfId="3239"/>
    <cellStyle name="40% — akcent 6 25" xfId="1803"/>
    <cellStyle name="40% — akcent 6 25 2" xfId="3153"/>
    <cellStyle name="40% — akcent 6 26" xfId="1856"/>
    <cellStyle name="40% — akcent 6 26 2" xfId="3196"/>
    <cellStyle name="40% — akcent 6 27" xfId="1912"/>
    <cellStyle name="40% — akcent 6 27 2" xfId="3252"/>
    <cellStyle name="40% — akcent 6 28" xfId="1854"/>
    <cellStyle name="40% — akcent 6 28 2" xfId="3194"/>
    <cellStyle name="40% — akcent 6 29" xfId="1802"/>
    <cellStyle name="40% — akcent 6 29 2" xfId="3152"/>
    <cellStyle name="40% - akcent 6 3" xfId="126"/>
    <cellStyle name="40% — akcent 6 3" xfId="432"/>
    <cellStyle name="40% - akcent 6 3 2" xfId="431"/>
    <cellStyle name="40% — akcent 6 3 2" xfId="804"/>
    <cellStyle name="40% — akcent 6 3 2 2" xfId="1549"/>
    <cellStyle name="40% — akcent 6 3 2 2 2" xfId="2919"/>
    <cellStyle name="40% — akcent 6 3 2 3" xfId="2270"/>
    <cellStyle name="40% - akcent 6 3 3" xfId="691"/>
    <cellStyle name="40% — akcent 6 3 3" xfId="895"/>
    <cellStyle name="40% — akcent 6 3 3 2" xfId="1613"/>
    <cellStyle name="40% — akcent 6 3 3 2 2" xfId="2983"/>
    <cellStyle name="40% — akcent 6 3 3 3" xfId="2294"/>
    <cellStyle name="40% - akcent 6 3 4" xfId="646"/>
    <cellStyle name="40% — akcent 6 3 4" xfId="1310"/>
    <cellStyle name="40% — akcent 6 3 4 2" xfId="2680"/>
    <cellStyle name="40% - akcent 6 3 5" xfId="1066"/>
    <cellStyle name="40% — akcent 6 3 5" xfId="1565"/>
    <cellStyle name="40% - akcent 6 3 5 2" xfId="2436"/>
    <cellStyle name="40% — akcent 6 3 5 2" xfId="2935"/>
    <cellStyle name="40% - akcent 6 3 6" xfId="1071"/>
    <cellStyle name="40% — akcent 6 3 6" xfId="1711"/>
    <cellStyle name="40% - akcent 6 3 6 2" xfId="2441"/>
    <cellStyle name="40% — akcent 6 3 6 2" xfId="3080"/>
    <cellStyle name="40% - akcent 6 3 7" xfId="1028"/>
    <cellStyle name="40% — akcent 6 3 7" xfId="2224"/>
    <cellStyle name="40% - akcent 6 3 7 2" xfId="2400"/>
    <cellStyle name="40% - akcent 6 3 8" xfId="2036"/>
    <cellStyle name="40% — akcent 6 30" xfId="1853"/>
    <cellStyle name="40% — akcent 6 30 2" xfId="3193"/>
    <cellStyle name="40% — akcent 6 31" xfId="1794"/>
    <cellStyle name="40% — akcent 6 31 2" xfId="3147"/>
    <cellStyle name="40% - akcent 6 4" xfId="196"/>
    <cellStyle name="40% — akcent 6 4" xfId="433"/>
    <cellStyle name="40% - akcent 6 4 2" xfId="705"/>
    <cellStyle name="40% — akcent 6 4 2" xfId="1311"/>
    <cellStyle name="40% — akcent 6 4 2 2" xfId="2681"/>
    <cellStyle name="40% - akcent 6 4 3" xfId="811"/>
    <cellStyle name="40% — akcent 6 4 3" xfId="1496"/>
    <cellStyle name="40% — akcent 6 4 3 2" xfId="2866"/>
    <cellStyle name="40% - akcent 6 4 4" xfId="1100"/>
    <cellStyle name="40% — akcent 6 4 4" xfId="1720"/>
    <cellStyle name="40% - akcent 6 4 4 2" xfId="2470"/>
    <cellStyle name="40% — akcent 6 4 4 2" xfId="3089"/>
    <cellStyle name="40% - akcent 6 4 5" xfId="1019"/>
    <cellStyle name="40% — akcent 6 4 5" xfId="2225"/>
    <cellStyle name="40% - akcent 6 4 5 2" xfId="2391"/>
    <cellStyle name="40% - akcent 6 4 6" xfId="1228"/>
    <cellStyle name="40% - akcent 6 4 6 2" xfId="2598"/>
    <cellStyle name="40% - akcent 6 4 7" xfId="2050"/>
    <cellStyle name="40% - akcent 6 5" xfId="210"/>
    <cellStyle name="40% — akcent 6 5" xfId="434"/>
    <cellStyle name="40% - akcent 6 5 2" xfId="718"/>
    <cellStyle name="40% — akcent 6 5 2" xfId="1312"/>
    <cellStyle name="40% — akcent 6 5 2 2" xfId="2682"/>
    <cellStyle name="40% - akcent 6 5 3" xfId="823"/>
    <cellStyle name="40% — akcent 6 5 3" xfId="1557"/>
    <cellStyle name="40% — akcent 6 5 3 2" xfId="2927"/>
    <cellStyle name="40% - akcent 6 5 4" xfId="1114"/>
    <cellStyle name="40% — akcent 6 5 4" xfId="1709"/>
    <cellStyle name="40% - akcent 6 5 4 2" xfId="2484"/>
    <cellStyle name="40% — akcent 6 5 4 2" xfId="3078"/>
    <cellStyle name="40% - akcent 6 5 5" xfId="1016"/>
    <cellStyle name="40% — akcent 6 5 5" xfId="2226"/>
    <cellStyle name="40% - akcent 6 5 5 2" xfId="2388"/>
    <cellStyle name="40% - akcent 6 5 6" xfId="1481"/>
    <cellStyle name="40% - akcent 6 5 6 2" xfId="2851"/>
    <cellStyle name="40% - akcent 6 5 7" xfId="2064"/>
    <cellStyle name="40% - akcent 6 6" xfId="224"/>
    <cellStyle name="40% — akcent 6 6" xfId="435"/>
    <cellStyle name="40% - akcent 6 6 2" xfId="731"/>
    <cellStyle name="40% — akcent 6 6 2" xfId="1313"/>
    <cellStyle name="40% — akcent 6 6 2 2" xfId="2683"/>
    <cellStyle name="40% - akcent 6 6 3" xfId="835"/>
    <cellStyle name="40% — akcent 6 6 3" xfId="1487"/>
    <cellStyle name="40% — akcent 6 6 3 2" xfId="2857"/>
    <cellStyle name="40% - akcent 6 6 4" xfId="1128"/>
    <cellStyle name="40% — akcent 6 6 4" xfId="1718"/>
    <cellStyle name="40% - akcent 6 6 4 2" xfId="2498"/>
    <cellStyle name="40% — akcent 6 6 4 2" xfId="3087"/>
    <cellStyle name="40% - akcent 6 6 5" xfId="1426"/>
    <cellStyle name="40% — akcent 6 6 5" xfId="2227"/>
    <cellStyle name="40% - akcent 6 6 5 2" xfId="2796"/>
    <cellStyle name="40% - akcent 6 6 6" xfId="1552"/>
    <cellStyle name="40% - akcent 6 6 6 2" xfId="2922"/>
    <cellStyle name="40% - akcent 6 6 7" xfId="2078"/>
    <cellStyle name="40% - akcent 6 7" xfId="238"/>
    <cellStyle name="40% — akcent 6 7" xfId="436"/>
    <cellStyle name="40% - akcent 6 7 2" xfId="745"/>
    <cellStyle name="40% — akcent 6 7 2" xfId="1314"/>
    <cellStyle name="40% — akcent 6 7 2 2" xfId="2684"/>
    <cellStyle name="40% - akcent 6 7 3" xfId="847"/>
    <cellStyle name="40% — akcent 6 7 3" xfId="1550"/>
    <cellStyle name="40% — akcent 6 7 3 2" xfId="2920"/>
    <cellStyle name="40% - akcent 6 7 4" xfId="1142"/>
    <cellStyle name="40% — akcent 6 7 4" xfId="1708"/>
    <cellStyle name="40% - akcent 6 7 4 2" xfId="2512"/>
    <cellStyle name="40% — akcent 6 7 4 2" xfId="3077"/>
    <cellStyle name="40% - akcent 6 7 5" xfId="1359"/>
    <cellStyle name="40% — akcent 6 7 5" xfId="2228"/>
    <cellStyle name="40% - akcent 6 7 5 2" xfId="2729"/>
    <cellStyle name="40% - akcent 6 7 6" xfId="1516"/>
    <cellStyle name="40% - akcent 6 7 6 2" xfId="2886"/>
    <cellStyle name="40% - akcent 6 7 7" xfId="2092"/>
    <cellStyle name="40% - akcent 6 8" xfId="252"/>
    <cellStyle name="40% — akcent 6 8" xfId="437"/>
    <cellStyle name="40% - akcent 6 8 2" xfId="758"/>
    <cellStyle name="40% — akcent 6 8 2" xfId="1315"/>
    <cellStyle name="40% — akcent 6 8 2 2" xfId="2685"/>
    <cellStyle name="40% - akcent 6 8 3" xfId="859"/>
    <cellStyle name="40% — akcent 6 8 3" xfId="1480"/>
    <cellStyle name="40% — akcent 6 8 3 2" xfId="2850"/>
    <cellStyle name="40% - akcent 6 8 4" xfId="1156"/>
    <cellStyle name="40% — akcent 6 8 4" xfId="1717"/>
    <cellStyle name="40% - akcent 6 8 4 2" xfId="2526"/>
    <cellStyle name="40% — akcent 6 8 4 2" xfId="3086"/>
    <cellStyle name="40% - akcent 6 8 5" xfId="1457"/>
    <cellStyle name="40% — akcent 6 8 5" xfId="2229"/>
    <cellStyle name="40% - akcent 6 8 5 2" xfId="2827"/>
    <cellStyle name="40% - akcent 6 8 6" xfId="1237"/>
    <cellStyle name="40% - akcent 6 8 6 2" xfId="2607"/>
    <cellStyle name="40% - akcent 6 8 7" xfId="2106"/>
    <cellStyle name="40% - akcent 6 9" xfId="266"/>
    <cellStyle name="40% — akcent 6 9" xfId="438"/>
    <cellStyle name="40% - akcent 6 9 2" xfId="771"/>
    <cellStyle name="40% — akcent 6 9 2" xfId="1316"/>
    <cellStyle name="40% — akcent 6 9 2 2" xfId="2686"/>
    <cellStyle name="40% - akcent 6 9 3" xfId="871"/>
    <cellStyle name="40% — akcent 6 9 3" xfId="1525"/>
    <cellStyle name="40% — akcent 6 9 3 2" xfId="2895"/>
    <cellStyle name="40% - akcent 6 9 4" xfId="1170"/>
    <cellStyle name="40% — akcent 6 9 4" xfId="1706"/>
    <cellStyle name="40% - akcent 6 9 4 2" xfId="2540"/>
    <cellStyle name="40% — akcent 6 9 4 2" xfId="3075"/>
    <cellStyle name="40% - akcent 6 9 5" xfId="1345"/>
    <cellStyle name="40% — akcent 6 9 5" xfId="2230"/>
    <cellStyle name="40% - akcent 6 9 5 2" xfId="2715"/>
    <cellStyle name="40% - akcent 6 9 6" xfId="1476"/>
    <cellStyle name="40% - akcent 6 9 6 2" xfId="2846"/>
    <cellStyle name="40% - akcent 6 9 7" xfId="2120"/>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2" xfId="3127"/>
    <cellStyle name="Accent2" xfId="39"/>
    <cellStyle name="Accent2 2" xfId="3128"/>
    <cellStyle name="Accent3" xfId="41"/>
    <cellStyle name="Accent3 2" xfId="3129"/>
    <cellStyle name="Accent4" xfId="43"/>
    <cellStyle name="Accent4 2" xfId="3130"/>
    <cellStyle name="Accent5" xfId="45"/>
    <cellStyle name="Accent5 2" xfId="3131"/>
    <cellStyle name="Accent6" xfId="47"/>
    <cellStyle name="Accent6 2" xfId="3132"/>
    <cellStyle name="Akcent 1 2" xfId="38"/>
    <cellStyle name="Akcent 1 2 2" xfId="505"/>
    <cellStyle name="Akcent 1 3" xfId="506"/>
    <cellStyle name="Akcent 1 3 2" xfId="507"/>
    <cellStyle name="Akcent 1 4" xfId="608"/>
    <cellStyle name="Akcent 2 2" xfId="40"/>
    <cellStyle name="Akcent 2 2 2" xfId="508"/>
    <cellStyle name="Akcent 2 3" xfId="509"/>
    <cellStyle name="Akcent 2 3 2" xfId="510"/>
    <cellStyle name="Akcent 2 4" xfId="609"/>
    <cellStyle name="Akcent 3 2" xfId="42"/>
    <cellStyle name="Akcent 3 2 2" xfId="511"/>
    <cellStyle name="Akcent 3 3" xfId="512"/>
    <cellStyle name="Akcent 3 3 2" xfId="513"/>
    <cellStyle name="Akcent 3 4" xfId="610"/>
    <cellStyle name="Akcent 4 2" xfId="44"/>
    <cellStyle name="Akcent 4 2 2" xfId="514"/>
    <cellStyle name="Akcent 4 3" xfId="515"/>
    <cellStyle name="Akcent 4 3 2" xfId="516"/>
    <cellStyle name="Akcent 4 4" xfId="611"/>
    <cellStyle name="Akcent 5 2" xfId="46"/>
    <cellStyle name="Akcent 5 2 2" xfId="517"/>
    <cellStyle name="Akcent 5 3" xfId="518"/>
    <cellStyle name="Akcent 5 3 2" xfId="519"/>
    <cellStyle name="Akcent 5 4" xfId="612"/>
    <cellStyle name="Akcent 6 2" xfId="48"/>
    <cellStyle name="Akcent 6 2 2" xfId="520"/>
    <cellStyle name="Akcent 6 3" xfId="521"/>
    <cellStyle name="Akcent 6 3 2" xfId="522"/>
    <cellStyle name="Akcent 6 4" xfId="613"/>
    <cellStyle name="Bad" xfId="1777"/>
    <cellStyle name="Calculation" xfId="89"/>
    <cellStyle name="Calculation 2" xfId="3133"/>
    <cellStyle name="cell" xfId="108"/>
    <cellStyle name="cell 2" xfId="1051"/>
    <cellStyle name="cell 2 2" xfId="2421"/>
    <cellStyle name="cell 3" xfId="1080"/>
    <cellStyle name="cell 3 2" xfId="2450"/>
    <cellStyle name="cell 4" xfId="1383"/>
    <cellStyle name="cell 4 2" xfId="2753"/>
    <cellStyle name="cell 5" xfId="2021"/>
    <cellStyle name="Check Cell" xfId="60"/>
    <cellStyle name="Check Cell 2" xfId="3134"/>
    <cellStyle name="Comma [0]" xfId="956"/>
    <cellStyle name="Comma [0] 2" xfId="1682"/>
    <cellStyle name="Comma [0] 2 2" xfId="3051"/>
    <cellStyle name="Comma [0] 3" xfId="2347"/>
    <cellStyle name="Comma_CATTLE" xfId="2348"/>
    <cellStyle name="Currency [0]" xfId="957"/>
    <cellStyle name="Currency_CATTLE" xfId="2349"/>
    <cellStyle name="Dane wejściowe" xfId="1788" builtinId="20" customBuiltin="1"/>
    <cellStyle name="Dane wejściowe 2" xfId="49"/>
    <cellStyle name="Dane wejściowe 2 2" xfId="523"/>
    <cellStyle name="Dane wejściowe 3" xfId="524"/>
    <cellStyle name="Dane wejściowe 3 2" xfId="525"/>
    <cellStyle name="Dane wejściowe 4" xfId="614"/>
    <cellStyle name="Dane wejściowe 4 2" xfId="1429"/>
    <cellStyle name="Dane wejściowe 4 2 2" xfId="2799"/>
    <cellStyle name="Dane wejściowe 4 3" xfId="1414"/>
    <cellStyle name="Dane wejściowe 4 3 2" xfId="2784"/>
    <cellStyle name="Dane wejściowe 4 4" xfId="2238"/>
    <cellStyle name="Dane wyjściowe" xfId="1840" builtinId="21" customBuiltin="1"/>
    <cellStyle name="Dane wyjściowe 2" xfId="50"/>
    <cellStyle name="Dane wyjściowe 2 2" xfId="526"/>
    <cellStyle name="Dane wyjściowe 3" xfId="527"/>
    <cellStyle name="Dane wyjściowe 3 2" xfId="528"/>
    <cellStyle name="Dane wyjściowe 4" xfId="615"/>
    <cellStyle name="Dane wyjściowe 4 2" xfId="1430"/>
    <cellStyle name="Dane wyjściowe 4 2 2" xfId="2800"/>
    <cellStyle name="Dane wyjściowe 4 3" xfId="1195"/>
    <cellStyle name="Dane wyjściowe 4 3 2" xfId="2565"/>
    <cellStyle name="Dane wyjściowe 4 4" xfId="2239"/>
    <cellStyle name="Dobre" xfId="51"/>
    <cellStyle name="Dobre 2" xfId="52"/>
    <cellStyle name="Dobre 2 2" xfId="529"/>
    <cellStyle name="Dobre 3" xfId="530"/>
    <cellStyle name="Dobry 2" xfId="531"/>
    <cellStyle name="Dobry 3" xfId="532"/>
    <cellStyle name="Dobry 4" xfId="616"/>
    <cellStyle name="Dziesiętny 2" xfId="53"/>
    <cellStyle name="Dziesiętny 2 2" xfId="54"/>
    <cellStyle name="Dziesiętny 2 2 2" xfId="1023"/>
    <cellStyle name="Dziesiętny 2 2 2 2" xfId="2395"/>
    <cellStyle name="Dziesiętny 2 2 3" xfId="1779"/>
    <cellStyle name="Dziesiętny 2 2 3 2" xfId="3136"/>
    <cellStyle name="Dziesiętny 2 2 4" xfId="2016"/>
    <cellStyle name="Dziesiętny 2 3" xfId="1022"/>
    <cellStyle name="Dziesiętny 2 3 2" xfId="2394"/>
    <cellStyle name="Dziesiętny 2 4" xfId="1778"/>
    <cellStyle name="Dziesiętny 2 4 2" xfId="3135"/>
    <cellStyle name="Dziesiętny 2 5" xfId="2015"/>
    <cellStyle name="Dziesiętny 3" xfId="55"/>
    <cellStyle name="Dziesiętny 3 2" xfId="958"/>
    <cellStyle name="Dziesiętny 3 2 2" xfId="1687"/>
    <cellStyle name="Dziesiętny 3 2 2 2" xfId="3056"/>
    <cellStyle name="Dziesiętny 3 2 3" xfId="2350"/>
    <cellStyle name="Dziesiętny 3 3" xfId="1024"/>
    <cellStyle name="Dziesiętny 3 3 2" xfId="2396"/>
    <cellStyle name="Dziesiętny 3 4" xfId="1780"/>
    <cellStyle name="Dziesiętny 3 4 2" xfId="3137"/>
    <cellStyle name="Dziesiętny 3 5" xfId="2017"/>
    <cellStyle name="Dziesiętny 4" xfId="1781"/>
    <cellStyle name="Dziesiętny 4 2" xfId="3138"/>
    <cellStyle name="Dziesiętny 5" xfId="1782"/>
    <cellStyle name="Dziesiętny 5 2" xfId="3139"/>
    <cellStyle name="Explanatory Text" xfId="94"/>
    <cellStyle name="Explanatory Text 2" xfId="3140"/>
    <cellStyle name="gap" xfId="109"/>
    <cellStyle name="Good" xfId="1783"/>
    <cellStyle name="GreyBackground" xfId="110"/>
    <cellStyle name="Heading 1" xfId="62"/>
    <cellStyle name="Heading 1 2" xfId="3141"/>
    <cellStyle name="Heading 2" xfId="64"/>
    <cellStyle name="Heading 2 2" xfId="3142"/>
    <cellStyle name="Heading 3" xfId="66"/>
    <cellStyle name="Heading 3 2" xfId="3143"/>
    <cellStyle name="Heading 4" xfId="68"/>
    <cellStyle name="Heading 4 2" xfId="3144"/>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5"/>
    <cellStyle name="Komórka połączona" xfId="1789" builtinId="24" customBuiltin="1"/>
    <cellStyle name="Komórka połączona 2" xfId="59"/>
    <cellStyle name="Komórka połączona 2 2" xfId="533"/>
    <cellStyle name="Komórka połączona 3" xfId="534"/>
    <cellStyle name="Komórka połączona 3 2" xfId="535"/>
    <cellStyle name="Komórka połączona 4" xfId="617"/>
    <cellStyle name="Komórka zaznaczona 2" xfId="61"/>
    <cellStyle name="Komórka zaznaczona 2 2" xfId="536"/>
    <cellStyle name="Komórka zaznaczona 3" xfId="537"/>
    <cellStyle name="Komórka zaznaczona 3 2" xfId="538"/>
    <cellStyle name="Komórka zaznaczona 4" xfId="618"/>
    <cellStyle name="Linked Cell" xfId="3146"/>
    <cellStyle name="Nagłówek 1 2" xfId="63"/>
    <cellStyle name="Nagłówek 1 2 2" xfId="539"/>
    <cellStyle name="Nagłówek 1 3" xfId="540"/>
    <cellStyle name="Nagłówek 1 3 2" xfId="541"/>
    <cellStyle name="Nagłówek 1 4" xfId="619"/>
    <cellStyle name="Nagłówek 1 4 2" xfId="2240"/>
    <cellStyle name="Nagłówek 2 2" xfId="65"/>
    <cellStyle name="Nagłówek 2 2 2" xfId="542"/>
    <cellStyle name="Nagłówek 2 3" xfId="543"/>
    <cellStyle name="Nagłówek 2 3 2" xfId="544"/>
    <cellStyle name="Nagłówek 2 4" xfId="620"/>
    <cellStyle name="Nagłówek 2 4 2" xfId="2241"/>
    <cellStyle name="Nagłówek 3 2" xfId="67"/>
    <cellStyle name="Nagłówek 3 2 2" xfId="545"/>
    <cellStyle name="Nagłówek 3 3" xfId="546"/>
    <cellStyle name="Nagłówek 3 3 2" xfId="547"/>
    <cellStyle name="Nagłówek 3 4" xfId="621"/>
    <cellStyle name="Nagłówek 3 4 2" xfId="1434"/>
    <cellStyle name="Nagłówek 3 4 2 2" xfId="2804"/>
    <cellStyle name="Nagłówek 3 4 3" xfId="1509"/>
    <cellStyle name="Nagłówek 3 4 3 2" xfId="2879"/>
    <cellStyle name="Nagłówek 3 4 4" xfId="998"/>
    <cellStyle name="Nagłówek 4 2" xfId="69"/>
    <cellStyle name="Nagłówek 4 2 2" xfId="548"/>
    <cellStyle name="Nagłówek 4 3" xfId="549"/>
    <cellStyle name="Nagłówek 4 3 2" xfId="550"/>
    <cellStyle name="Nagłówek 4 4" xfId="622"/>
    <cellStyle name="Neutral" xfId="1790"/>
    <cellStyle name="Neutralne" xfId="70"/>
    <cellStyle name="Neutralne 2" xfId="71"/>
    <cellStyle name="Neutralne 2 2" xfId="551"/>
    <cellStyle name="Neutralne 3" xfId="552"/>
    <cellStyle name="Neutralny 2" xfId="553"/>
    <cellStyle name="Neutralny 3" xfId="554"/>
    <cellStyle name="Neutralny 4" xfId="623"/>
    <cellStyle name="Normal" xfId="2002"/>
    <cellStyle name="Normalny" xfId="0" builtinId="0"/>
    <cellStyle name="Normalny 10" xfId="72"/>
    <cellStyle name="Normalny 10 2" xfId="132"/>
    <cellStyle name="Normalny 10 3" xfId="1029"/>
    <cellStyle name="Normalny 10 3 2" xfId="2401"/>
    <cellStyle name="Normalny 10 4" xfId="2018"/>
    <cellStyle name="Normalny 11" xfId="73"/>
    <cellStyle name="Normalny 11 2" xfId="133"/>
    <cellStyle name="Normalny 11 3" xfId="772"/>
    <cellStyle name="Normalny 11 3 2" xfId="1519"/>
    <cellStyle name="Normalny 11 3 2 2" xfId="2889"/>
    <cellStyle name="Normalny 11 3 3" xfId="2245"/>
    <cellStyle name="Normalny 12" xfId="74"/>
    <cellStyle name="Normalny 12 2" xfId="134"/>
    <cellStyle name="Normalny 12 3" xfId="1030"/>
    <cellStyle name="Normalny 13" xfId="113"/>
    <cellStyle name="Normalny 13 2" xfId="135"/>
    <cellStyle name="Normalny 13 3" xfId="1053"/>
    <cellStyle name="Normalny 13 3 2" xfId="2423"/>
    <cellStyle name="Normalny 13 4" xfId="2023"/>
    <cellStyle name="Normalny 14" xfId="127"/>
    <cellStyle name="Normalny 14 2" xfId="136"/>
    <cellStyle name="Normalny 14 3" xfId="1067"/>
    <cellStyle name="Normalny 14 3 2" xfId="2437"/>
    <cellStyle name="Normalny 14 4" xfId="203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8"/>
    <cellStyle name="Normalny 2 5 3" xfId="2231"/>
    <cellStyle name="Normalny 2 6" xfId="631"/>
    <cellStyle name="Normalny 2 7" xfId="1791"/>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3" xfId="128"/>
    <cellStyle name="Normalny 4 3 2" xfId="1810"/>
    <cellStyle name="Normalny 4 4" xfId="163"/>
    <cellStyle name="Normalny 4 5" xfId="560"/>
    <cellStyle name="Normalny 4 5 2" xfId="1392"/>
    <cellStyle name="Normalny 4 5 2 2" xfId="2762"/>
    <cellStyle name="Normalny 4 5 3" xfId="2232"/>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3"/>
    <cellStyle name="Normalny 5 4 3" xfId="223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1"/>
    <cellStyle name="Normalny 55 3" xfId="1828"/>
    <cellStyle name="Normalny 55 4" xfId="2051"/>
    <cellStyle name="Normalny 56" xfId="211"/>
    <cellStyle name="Normalny 56 2" xfId="1115"/>
    <cellStyle name="Normalny 56 2 2" xfId="2485"/>
    <cellStyle name="Normalny 56 3" xfId="1829"/>
    <cellStyle name="Normalny 56 4" xfId="2065"/>
    <cellStyle name="Normalny 57" xfId="225"/>
    <cellStyle name="Normalny 57 2" xfId="1129"/>
    <cellStyle name="Normalny 57 2 2" xfId="2499"/>
    <cellStyle name="Normalny 57 3" xfId="1830"/>
    <cellStyle name="Normalny 57 4" xfId="2079"/>
    <cellStyle name="Normalny 58" xfId="239"/>
    <cellStyle name="Normalny 58 2" xfId="1143"/>
    <cellStyle name="Normalny 58 2 2" xfId="2513"/>
    <cellStyle name="Normalny 58 3" xfId="1831"/>
    <cellStyle name="Normalny 58 4" xfId="2093"/>
    <cellStyle name="Normalny 59" xfId="253"/>
    <cellStyle name="Normalny 59 2" xfId="1157"/>
    <cellStyle name="Normalny 59 2 2" xfId="2527"/>
    <cellStyle name="Normalny 59 3" xfId="1832"/>
    <cellStyle name="Normalny 59 4" xfId="2107"/>
    <cellStyle name="Normalny 6" xfId="83"/>
    <cellStyle name="Normalny 6 2" xfId="84"/>
    <cellStyle name="Normalny 6 2 2" xfId="563"/>
    <cellStyle name="Normalny 6 2 2 2" xfId="1395"/>
    <cellStyle name="Normalny 6 2 2 2 2" xfId="2765"/>
    <cellStyle name="Normalny 6 2 2 3" xfId="2234"/>
    <cellStyle name="Normalny 6 3" xfId="180"/>
    <cellStyle name="Normalny 6 4" xfId="562"/>
    <cellStyle name="Normalny 60" xfId="267"/>
    <cellStyle name="Normalny 60 2" xfId="1171"/>
    <cellStyle name="Normalny 60 2 2" xfId="2541"/>
    <cellStyle name="Normalny 60 3" xfId="1834"/>
    <cellStyle name="Normalny 60 4" xfId="2121"/>
    <cellStyle name="Normalny 61" xfId="281"/>
    <cellStyle name="Normalny 61 2" xfId="1835"/>
    <cellStyle name="Normalny 62" xfId="896"/>
    <cellStyle name="Normalny 62 2" xfId="1614"/>
    <cellStyle name="Normalny 63" xfId="953"/>
    <cellStyle name="Normalny 63 2" xfId="1670"/>
    <cellStyle name="Normalny 63 2 2" xfId="3039"/>
    <cellStyle name="Normalny 63 3" xfId="2345"/>
    <cellStyle name="Normalny 64" xfId="1993"/>
    <cellStyle name="Normalny 64 2" xfId="3333"/>
    <cellStyle name="Normalny 65" xfId="1999"/>
    <cellStyle name="Normalny 65 2" xfId="3339"/>
    <cellStyle name="Normalny 66" xfId="3340"/>
    <cellStyle name="Normalny 67" xfId="3341"/>
    <cellStyle name="Normalny 68" xfId="3343"/>
    <cellStyle name="Normalny 69" xfId="3344"/>
    <cellStyle name="Normalny 7" xfId="85"/>
    <cellStyle name="Normalny 7 2" xfId="86"/>
    <cellStyle name="Normalny 7 3" xfId="181"/>
    <cellStyle name="Normalny 7 4" xfId="564"/>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t1,2,3GOSPIND" xfId="2000"/>
    <cellStyle name="Note" xfId="98"/>
    <cellStyle name="Note 2" xfId="3178"/>
    <cellStyle name="Obliczenia 2" xfId="90"/>
    <cellStyle name="Obliczenia 2 2" xfId="567"/>
    <cellStyle name="Obliczenia 3" xfId="568"/>
    <cellStyle name="Obliczenia 3 2" xfId="569"/>
    <cellStyle name="Obliczenia 4" xfId="624"/>
    <cellStyle name="Obliczenia 4 2" xfId="1435"/>
    <cellStyle name="Obliczenia 4 2 2" xfId="2805"/>
    <cellStyle name="Obliczenia 4 3" xfId="1562"/>
    <cellStyle name="Obliczenia 4 3 2" xfId="2932"/>
    <cellStyle name="Obliczenia 4 4" xfId="2242"/>
    <cellStyle name="Output" xfId="3180"/>
    <cellStyle name="Procentowy 2" xfId="91"/>
    <cellStyle name="Procentowy 2 2" xfId="955"/>
    <cellStyle name="Procentowy 2 3" xfId="959"/>
    <cellStyle name="Procentowy 2 4" xfId="1841"/>
    <cellStyle name="Procentowy 3" xfId="954"/>
    <cellStyle name="Procentowy 3 2" xfId="1671"/>
    <cellStyle name="Procentowy 3 2 2" xfId="3040"/>
    <cellStyle name="Procentowy 3 3" xfId="2346"/>
    <cellStyle name="Procentowy 4" xfId="3342"/>
    <cellStyle name="row" xfId="111"/>
    <cellStyle name="row 2" xfId="1052"/>
    <cellStyle name="row 2 2" xfId="2422"/>
    <cellStyle name="row 3" xfId="1077"/>
    <cellStyle name="row 3 2" xfId="2447"/>
    <cellStyle name="row 4" xfId="1025"/>
    <cellStyle name="row 4 2" xfId="2397"/>
    <cellStyle name="row 5" xfId="2022"/>
    <cellStyle name="Styl 1" xfId="92"/>
    <cellStyle name="Styl 1 2" xfId="1039"/>
    <cellStyle name="Styl 1 2 2" xfId="2410"/>
    <cellStyle name="Styl 1 3" xfId="1083"/>
    <cellStyle name="Styl 1 3 2" xfId="2453"/>
    <cellStyle name="Styl 1 4" xfId="2019"/>
    <cellStyle name="Suma" xfId="1845" builtinId="25" customBuiltin="1"/>
    <cellStyle name="Suma 2" xfId="93"/>
    <cellStyle name="Suma 2 2" xfId="570"/>
    <cellStyle name="Suma 3" xfId="571"/>
    <cellStyle name="Suma 3 2" xfId="572"/>
    <cellStyle name="Suma 4" xfId="625"/>
    <cellStyle name="Suma 4 2" xfId="1436"/>
    <cellStyle name="Suma 4 2 2" xfId="2806"/>
    <cellStyle name="Suma 4 3" xfId="1492"/>
    <cellStyle name="Suma 4 3 2" xfId="2862"/>
    <cellStyle name="Suma 4 4" xfId="2243"/>
    <cellStyle name="Tekst objaśnienia 2" xfId="95"/>
    <cellStyle name="Tekst objaśnienia 2 2" xfId="573"/>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3" xfId="577"/>
    <cellStyle name="Tekst ostrzeżenia 3 2" xfId="578"/>
    <cellStyle name="Tekst ostrzeżenia 4" xfId="627"/>
    <cellStyle name="Title" xfId="97"/>
    <cellStyle name="Title 2" xfId="3184"/>
    <cellStyle name="title1" xfId="112"/>
    <cellStyle name="Total" xfId="3185"/>
    <cellStyle name="Tytuł 2" xfId="579"/>
    <cellStyle name="Tytuł 3" xfId="580"/>
    <cellStyle name="Tytuł 4" xfId="628"/>
    <cellStyle name="Uwaga 10" xfId="212"/>
    <cellStyle name="Uwaga 10 2" xfId="719"/>
    <cellStyle name="Uwaga 10 3" xfId="1116"/>
    <cellStyle name="Uwaga 10 3 2" xfId="2486"/>
    <cellStyle name="Uwaga 10 4" xfId="2066"/>
    <cellStyle name="Uwaga 11" xfId="226"/>
    <cellStyle name="Uwaga 11 2" xfId="733"/>
    <cellStyle name="Uwaga 11 3" xfId="1130"/>
    <cellStyle name="Uwaga 11 3 2" xfId="2500"/>
    <cellStyle name="Uwaga 11 4" xfId="2080"/>
    <cellStyle name="Uwaga 12" xfId="240"/>
    <cellStyle name="Uwaga 12 2" xfId="746"/>
    <cellStyle name="Uwaga 12 3" xfId="1144"/>
    <cellStyle name="Uwaga 12 3 2" xfId="2514"/>
    <cellStyle name="Uwaga 12 4" xfId="2094"/>
    <cellStyle name="Uwaga 13" xfId="254"/>
    <cellStyle name="Uwaga 13 2" xfId="759"/>
    <cellStyle name="Uwaga 13 3" xfId="1158"/>
    <cellStyle name="Uwaga 13 3 2" xfId="2528"/>
    <cellStyle name="Uwaga 13 4" xfId="2108"/>
    <cellStyle name="Uwaga 14" xfId="268"/>
    <cellStyle name="Uwaga 14 2" xfId="775"/>
    <cellStyle name="Uwaga 14 2 2" xfId="1521"/>
    <cellStyle name="Uwaga 14 2 2 2" xfId="2891"/>
    <cellStyle name="Uwaga 14 2 3" xfId="2246"/>
    <cellStyle name="Uwaga 14 3" xfId="1172"/>
    <cellStyle name="Uwaga 14 3 2" xfId="2542"/>
    <cellStyle name="Uwaga 14 4" xfId="2122"/>
    <cellStyle name="Uwaga 15" xfId="629"/>
    <cellStyle name="Uwaga 15 2" xfId="1438"/>
    <cellStyle name="Uwaga 15 2 2" xfId="2808"/>
    <cellStyle name="Uwaga 15 3" xfId="1478"/>
    <cellStyle name="Uwaga 15 3 2" xfId="2848"/>
    <cellStyle name="Uwaga 15 4" xfId="2244"/>
    <cellStyle name="Uwaga 16" xfId="897"/>
    <cellStyle name="Uwaga 16 2" xfId="1615"/>
    <cellStyle name="Uwaga 16 2 2" xfId="2984"/>
    <cellStyle name="Uwaga 16 3" xfId="2295"/>
    <cellStyle name="Uwaga 17" xfId="928"/>
    <cellStyle name="Uwaga 17 2" xfId="1645"/>
    <cellStyle name="Uwaga 17 2 2" xfId="3014"/>
    <cellStyle name="Uwaga 17 3" xfId="2320"/>
    <cellStyle name="Uwaga 2" xfId="99"/>
    <cellStyle name="Uwaga 2 2" xfId="100"/>
    <cellStyle name="Uwaga 2 2 2" xfId="581"/>
    <cellStyle name="Uwaga 2 3" xfId="1846"/>
    <cellStyle name="Uwaga 2 3 2" xfId="3186"/>
    <cellStyle name="Uwaga 3" xfId="101"/>
    <cellStyle name="Uwaga 3 2" xfId="102"/>
    <cellStyle name="Uwaga 3 2 2" xfId="582"/>
    <cellStyle name="Uwaga 3 2 2 2" xfId="1409"/>
    <cellStyle name="Uwaga 3 2 2 2 2" xfId="2779"/>
    <cellStyle name="Uwaga 3 2 2 3" xfId="2235"/>
    <cellStyle name="Uwaga 3 3" xfId="1047"/>
    <cellStyle name="Uwaga 4" xfId="103"/>
    <cellStyle name="Uwaga 4 2" xfId="583"/>
    <cellStyle name="Uwaga 4 2 2" xfId="677"/>
    <cellStyle name="Uwaga 4 2 3" xfId="1410"/>
    <cellStyle name="Uwaga 4 2 3 2" xfId="2780"/>
    <cellStyle name="Uwaga 4 2 4" xfId="2236"/>
    <cellStyle name="Uwaga 5" xfId="104"/>
    <cellStyle name="Uwaga 5 2" xfId="584"/>
    <cellStyle name="Uwaga 5 2 2" xfId="678"/>
    <cellStyle name="Uwaga 5 2 3" xfId="1411"/>
    <cellStyle name="Uwaga 5 2 3 2" xfId="2781"/>
    <cellStyle name="Uwaga 5 2 4" xfId="2237"/>
    <cellStyle name="Uwaga 6" xfId="105"/>
    <cellStyle name="Uwaga 6 2" xfId="585"/>
    <cellStyle name="Uwaga 6 3" xfId="1049"/>
    <cellStyle name="Uwaga 6 3 2" xfId="2419"/>
    <cellStyle name="Uwaga 6 4" xfId="2020"/>
    <cellStyle name="Uwaga 7" xfId="114"/>
    <cellStyle name="Uwaga 7 2" xfId="679"/>
    <cellStyle name="Uwaga 7 3" xfId="1054"/>
    <cellStyle name="Uwaga 7 3 2" xfId="2424"/>
    <cellStyle name="Uwaga 7 4" xfId="2024"/>
    <cellStyle name="Uwaga 8" xfId="184"/>
    <cellStyle name="Uwaga 8 2" xfId="693"/>
    <cellStyle name="Uwaga 8 3" xfId="1088"/>
    <cellStyle name="Uwaga 8 3 2" xfId="2458"/>
    <cellStyle name="Uwaga 8 4" xfId="2038"/>
    <cellStyle name="Uwaga 9" xfId="198"/>
    <cellStyle name="Uwaga 9 2" xfId="706"/>
    <cellStyle name="Uwaga 9 3" xfId="1102"/>
    <cellStyle name="Uwaga 9 3 2" xfId="2472"/>
    <cellStyle name="Uwaga 9 4" xfId="2052"/>
    <cellStyle name="Walutowy 2" xfId="1847"/>
    <cellStyle name="Walutowy 2 2" xfId="1848"/>
    <cellStyle name="Walutowy 2 2 2" xfId="3188"/>
    <cellStyle name="Walutowy 2 3" xfId="3187"/>
    <cellStyle name="Walutowy 3" xfId="1849"/>
    <cellStyle name="Walutowy 3 2" xfId="3189"/>
    <cellStyle name="Walutowy 4" xfId="1850"/>
    <cellStyle name="Walutowy 4 2" xfId="3190"/>
    <cellStyle name="Walutowy 5" xfId="1851"/>
    <cellStyle name="Walutowy 5 2" xfId="3191"/>
    <cellStyle name="Walutowy 6" xfId="2001"/>
    <cellStyle name="Warning Text" xfId="3192"/>
    <cellStyle name="Złe" xfId="106"/>
    <cellStyle name="Złe 2" xfId="107"/>
    <cellStyle name="Złe 2 2" xfId="586"/>
    <cellStyle name="Złe 3" xfId="587"/>
    <cellStyle name="Zły 2" xfId="588"/>
    <cellStyle name="Zły 3" xfId="589"/>
    <cellStyle name="Zły 4" xfId="630"/>
  </cellStyles>
  <dxfs count="66">
    <dxf>
      <numFmt numFmtId="165" formatCode="0.0"/>
    </dxf>
    <dxf>
      <numFmt numFmtId="165" formatCode="0.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8" name="pole tekstowe 7"/>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9" name="pole tekstowe 8"/>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10" name="pole tekstowe 9"/>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11" name="pole tekstowe 10"/>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2" name="pole tekstowe 11"/>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3" name="pole tekstowe 12"/>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4" name="pole tekstowe 13"/>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5" name="pole tekstowe 14"/>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6" name="pole tekstowe 1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17" name="pole tekstowe 1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18" name="pole tekstowe 17"/>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19" name="pole tekstowe 18"/>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20" name="pole tekstowe 19"/>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21" name="pole tekstowe 20"/>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28</xdr:row>
      <xdr:rowOff>0</xdr:rowOff>
    </xdr:from>
    <xdr:ext cx="184731" cy="264560"/>
    <xdr:sp macro="" textlink="">
      <xdr:nvSpPr>
        <xdr:cNvPr id="24" name="pole tekstowe 23"/>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28</xdr:row>
      <xdr:rowOff>0</xdr:rowOff>
    </xdr:from>
    <xdr:ext cx="184731" cy="264560"/>
    <xdr:sp macro="" textlink="">
      <xdr:nvSpPr>
        <xdr:cNvPr id="25" name="pole tekstowe 2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26" name="pole tekstowe 2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27" name="pole tekstowe 2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28" name="pole tekstowe 27"/>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29" name="pole tekstowe 28"/>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0" name="pole tekstowe 29"/>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1" name="pole tekstowe 30"/>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2" name="pole tekstowe 31"/>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3" name="pole tekstowe 32"/>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3" name="pole tekstowe 12"/>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5" name="pole tekstowe 14"/>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6" name="pole tekstowe 15"/>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7" name="pole tekstowe 16"/>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8" name="pole tekstowe 17"/>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 name="pole tekstowe 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30" name="pole tekstowe 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5" name="pole tekstowe 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6" name="pole tekstowe 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37" name="pole tekstowe 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38" name="pole tekstowe 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39" name="pole tekstowe 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1" name="pole tekstowe 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2" name="pole tekstowe 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43" name="pole tekstowe 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46" name="pole tekstowe 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7" name="pole tekstowe 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8" name="pole tekstowe 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49" name="pole tekstowe 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0" name="pole tekstowe 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1" name="pole tekstowe 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2" name="pole tekstowe 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3" name="pole tekstowe 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4" name="pole tekstowe 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59" name="pole tekstowe 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60" name="pole tekstowe 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65" name="pole tekstowe 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66" name="pole tekstowe 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67" name="pole tekstowe 66"/>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68" name="pole tekstowe 67"/>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9" name="pole tekstowe 6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70" name="pole tekstowe 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1" name="pole tekstowe 7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2" name="pole tekstowe 7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3" name="pole tekstowe 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1" name="pole tekstowe 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2" name="pole tekstowe 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 name="pole tekstowe 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 name="pole tekstowe 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5" name="pole tekstowe 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6" name="pole tekstowe 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87" name="pole tekstowe 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88" name="pole tekstowe 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0" name="pole tekstowe 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91" name="pole tekstowe 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92" name="pole tekstowe 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3" name="pole tekstowe 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4" name="pole tekstowe 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7" name="pole tekstowe 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8" name="pole tekstowe 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00" name="pole tekstowe 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1" name="pole tekstowe 1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2" name="pole tekstowe 1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07" name="pole tekstowe 10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08" name="pole tekstowe 10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 name="pole tekstowe 10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 name="pole tekstowe 10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11" name="pole tekstowe 11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12" name="pole tekstowe 11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29</xdr:row>
      <xdr:rowOff>0</xdr:rowOff>
    </xdr:from>
    <xdr:ext cx="184731" cy="264560"/>
    <xdr:sp macro="" textlink="">
      <xdr:nvSpPr>
        <xdr:cNvPr id="113" name="pole tekstowe 112"/>
        <xdr:cNvSpPr txBox="1"/>
      </xdr:nvSpPr>
      <xdr:spPr>
        <a:xfrm>
          <a:off x="14478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29</xdr:row>
      <xdr:rowOff>0</xdr:rowOff>
    </xdr:from>
    <xdr:ext cx="184731" cy="264560"/>
    <xdr:sp macro="" textlink="">
      <xdr:nvSpPr>
        <xdr:cNvPr id="114" name="pole tekstowe 113"/>
        <xdr:cNvSpPr txBox="1"/>
      </xdr:nvSpPr>
      <xdr:spPr>
        <a:xfrm>
          <a:off x="14478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29</xdr:row>
      <xdr:rowOff>0</xdr:rowOff>
    </xdr:from>
    <xdr:ext cx="184731" cy="264560"/>
    <xdr:sp macro="" textlink="">
      <xdr:nvSpPr>
        <xdr:cNvPr id="115" name="pole tekstowe 114"/>
        <xdr:cNvSpPr txBox="1"/>
      </xdr:nvSpPr>
      <xdr:spPr>
        <a:xfrm>
          <a:off x="3267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29</xdr:row>
      <xdr:rowOff>0</xdr:rowOff>
    </xdr:from>
    <xdr:ext cx="184731" cy="264560"/>
    <xdr:sp macro="" textlink="">
      <xdr:nvSpPr>
        <xdr:cNvPr id="116" name="pole tekstowe 115"/>
        <xdr:cNvSpPr txBox="1"/>
      </xdr:nvSpPr>
      <xdr:spPr>
        <a:xfrm>
          <a:off x="3267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29</xdr:row>
      <xdr:rowOff>0</xdr:rowOff>
    </xdr:from>
    <xdr:ext cx="184731" cy="264560"/>
    <xdr:sp macro="" textlink="">
      <xdr:nvSpPr>
        <xdr:cNvPr id="117" name="pole tekstowe 116"/>
        <xdr:cNvSpPr txBox="1"/>
      </xdr:nvSpPr>
      <xdr:spPr>
        <a:xfrm>
          <a:off x="42291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29</xdr:row>
      <xdr:rowOff>0</xdr:rowOff>
    </xdr:from>
    <xdr:ext cx="184731" cy="264560"/>
    <xdr:sp macro="" textlink="">
      <xdr:nvSpPr>
        <xdr:cNvPr id="118" name="pole tekstowe 117"/>
        <xdr:cNvSpPr txBox="1"/>
      </xdr:nvSpPr>
      <xdr:spPr>
        <a:xfrm>
          <a:off x="42291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29</xdr:row>
      <xdr:rowOff>0</xdr:rowOff>
    </xdr:from>
    <xdr:ext cx="184731" cy="264560"/>
    <xdr:sp macro="" textlink="">
      <xdr:nvSpPr>
        <xdr:cNvPr id="119" name="pole tekstowe 118"/>
        <xdr:cNvSpPr txBox="1"/>
      </xdr:nvSpPr>
      <xdr:spPr>
        <a:xfrm>
          <a:off x="50292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29</xdr:row>
      <xdr:rowOff>0</xdr:rowOff>
    </xdr:from>
    <xdr:ext cx="184731" cy="264560"/>
    <xdr:sp macro="" textlink="">
      <xdr:nvSpPr>
        <xdr:cNvPr id="120" name="pole tekstowe 119"/>
        <xdr:cNvSpPr txBox="1"/>
      </xdr:nvSpPr>
      <xdr:spPr>
        <a:xfrm>
          <a:off x="50292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29</xdr:row>
      <xdr:rowOff>0</xdr:rowOff>
    </xdr:from>
    <xdr:ext cx="184731" cy="264560"/>
    <xdr:sp macro="" textlink="">
      <xdr:nvSpPr>
        <xdr:cNvPr id="121" name="pole tekstowe 120"/>
        <xdr:cNvSpPr txBox="1"/>
      </xdr:nvSpPr>
      <xdr:spPr>
        <a:xfrm>
          <a:off x="5934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29</xdr:row>
      <xdr:rowOff>0</xdr:rowOff>
    </xdr:from>
    <xdr:ext cx="184731" cy="264560"/>
    <xdr:sp macro="" textlink="">
      <xdr:nvSpPr>
        <xdr:cNvPr id="122" name="pole tekstowe 121"/>
        <xdr:cNvSpPr txBox="1"/>
      </xdr:nvSpPr>
      <xdr:spPr>
        <a:xfrm>
          <a:off x="5934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29</xdr:row>
      <xdr:rowOff>0</xdr:rowOff>
    </xdr:from>
    <xdr:ext cx="184731" cy="264560"/>
    <xdr:sp macro="" textlink="">
      <xdr:nvSpPr>
        <xdr:cNvPr id="123" name="pole tekstowe 122"/>
        <xdr:cNvSpPr txBox="1"/>
      </xdr:nvSpPr>
      <xdr:spPr>
        <a:xfrm>
          <a:off x="6734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29</xdr:row>
      <xdr:rowOff>0</xdr:rowOff>
    </xdr:from>
    <xdr:ext cx="184731" cy="264560"/>
    <xdr:sp macro="" textlink="">
      <xdr:nvSpPr>
        <xdr:cNvPr id="124" name="pole tekstowe 123"/>
        <xdr:cNvSpPr txBox="1"/>
      </xdr:nvSpPr>
      <xdr:spPr>
        <a:xfrm>
          <a:off x="6734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29</xdr:row>
      <xdr:rowOff>0</xdr:rowOff>
    </xdr:from>
    <xdr:ext cx="184731" cy="264560"/>
    <xdr:sp macro="" textlink="">
      <xdr:nvSpPr>
        <xdr:cNvPr id="125" name="pole tekstowe 124"/>
        <xdr:cNvSpPr txBox="1"/>
      </xdr:nvSpPr>
      <xdr:spPr>
        <a:xfrm>
          <a:off x="7496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29</xdr:row>
      <xdr:rowOff>0</xdr:rowOff>
    </xdr:from>
    <xdr:ext cx="184731" cy="264560"/>
    <xdr:sp macro="" textlink="">
      <xdr:nvSpPr>
        <xdr:cNvPr id="126" name="pole tekstowe 125"/>
        <xdr:cNvSpPr txBox="1"/>
      </xdr:nvSpPr>
      <xdr:spPr>
        <a:xfrm>
          <a:off x="7496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7" name="pole tekstowe 1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8" name="pole tekstowe 1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9" name="pole tekstowe 128"/>
        <xdr:cNvSpPr txBox="1"/>
      </xdr:nvSpPr>
      <xdr:spPr>
        <a:xfrm>
          <a:off x="2466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30" name="pole tekstowe 129"/>
        <xdr:cNvSpPr txBox="1"/>
      </xdr:nvSpPr>
      <xdr:spPr>
        <a:xfrm>
          <a:off x="2466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31" name="pole tekstowe 130"/>
        <xdr:cNvSpPr txBox="1"/>
      </xdr:nvSpPr>
      <xdr:spPr>
        <a:xfrm>
          <a:off x="3267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32" name="pole tekstowe 131"/>
        <xdr:cNvSpPr txBox="1"/>
      </xdr:nvSpPr>
      <xdr:spPr>
        <a:xfrm>
          <a:off x="3267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33" name="pole tekstowe 132"/>
        <xdr:cNvSpPr txBox="1"/>
      </xdr:nvSpPr>
      <xdr:spPr>
        <a:xfrm>
          <a:off x="42291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34" name="pole tekstowe 133"/>
        <xdr:cNvSpPr txBox="1"/>
      </xdr:nvSpPr>
      <xdr:spPr>
        <a:xfrm>
          <a:off x="42291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35" name="pole tekstowe 134"/>
        <xdr:cNvSpPr txBox="1"/>
      </xdr:nvSpPr>
      <xdr:spPr>
        <a:xfrm>
          <a:off x="50292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36" name="pole tekstowe 135"/>
        <xdr:cNvSpPr txBox="1"/>
      </xdr:nvSpPr>
      <xdr:spPr>
        <a:xfrm>
          <a:off x="50292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7" name="pole tekstowe 136"/>
        <xdr:cNvSpPr txBox="1"/>
      </xdr:nvSpPr>
      <xdr:spPr>
        <a:xfrm>
          <a:off x="5934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8" name="pole tekstowe 137"/>
        <xdr:cNvSpPr txBox="1"/>
      </xdr:nvSpPr>
      <xdr:spPr>
        <a:xfrm>
          <a:off x="5934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9" name="pole tekstowe 138"/>
        <xdr:cNvSpPr txBox="1"/>
      </xdr:nvSpPr>
      <xdr:spPr>
        <a:xfrm>
          <a:off x="6734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40" name="pole tekstowe 139"/>
        <xdr:cNvSpPr txBox="1"/>
      </xdr:nvSpPr>
      <xdr:spPr>
        <a:xfrm>
          <a:off x="6734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41" name="pole tekstowe 140"/>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42" name="pole tekstowe 141"/>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43" name="pole tekstowe 142"/>
        <xdr:cNvSpPr txBox="1"/>
      </xdr:nvSpPr>
      <xdr:spPr>
        <a:xfrm>
          <a:off x="83915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44" name="pole tekstowe 143"/>
        <xdr:cNvSpPr txBox="1"/>
      </xdr:nvSpPr>
      <xdr:spPr>
        <a:xfrm>
          <a:off x="83915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45" name="pole tekstowe 1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46" name="pole tekstowe 1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1" name="pole tekstowe 1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2" name="pole tekstowe 1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3" name="pole tekstowe 1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4" name="pole tekstowe 1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5" name="pole tekstowe 1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6" name="pole tekstowe 1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7" name="pole tekstowe 1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8" name="pole tekstowe 1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9" name="pole tekstowe 1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0" name="pole tekstowe 1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1" name="pole tekstowe 1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2" name="pole tekstowe 1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3" name="pole tekstowe 1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4" name="pole tekstowe 1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5" name="pole tekstowe 1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6" name="pole tekstowe 1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7" name="pole tekstowe 1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8" name="pole tekstowe 1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9" name="pole tekstowe 1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70" name="pole tekstowe 1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1" name="pole tekstowe 1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2" name="pole tekstowe 1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3" name="pole tekstowe 1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4" name="pole tekstowe 1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4" name="pole tekstowe 1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85" name="pole tekstowe 18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94" name="pole tekstowe 1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 name="pole tekstowe 19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6" name="pole tekstowe 19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 name="pole tekstowe 19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 name="pole tekstowe 19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 name="pole tekstowe 19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 name="pole tekstowe 19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 name="pole tekstowe 200"/>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 name="pole tekstowe 20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3" name="pole tekstowe 202"/>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4" name="pole tekstowe 203"/>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5" name="pole tekstowe 20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6" name="pole tekstowe 205"/>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7" name="pole tekstowe 206"/>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8" name="pole tekstowe 207"/>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09" name="pole tekstowe 208"/>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10" name="pole tekstowe 209"/>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11" name="pole tekstowe 210"/>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12" name="pole tekstowe 211"/>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3" name="pole tekstowe 212"/>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4" name="pole tekstowe 213"/>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5" name="pole tekstowe 214"/>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16" name="pole tekstowe 215"/>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217" name="pole tekstowe 216"/>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218" name="pole tekstowe 217"/>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219" name="pole tekstowe 218"/>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220" name="pole tekstowe 219"/>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221" name="pole tekstowe 220"/>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222" name="pole tekstowe 221"/>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223" name="pole tekstowe 222"/>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224" name="pole tekstowe 223"/>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25" name="pole tekstowe 224"/>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26" name="pole tekstowe 225"/>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27" name="pole tekstowe 226"/>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28" name="pole tekstowe 227"/>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29" name="pole tekstowe 228"/>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30" name="pole tekstowe 229"/>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31" name="pole tekstowe 230"/>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32" name="pole tekstowe 231"/>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3" name="pole tekstowe 232"/>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4" name="pole tekstowe 233"/>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5" name="pole tekstowe 234"/>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6" name="pole tekstowe 235"/>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38" name="pole tekstowe 237"/>
        <xdr:cNvSpPr txBox="1"/>
      </xdr:nvSpPr>
      <xdr:spPr>
        <a:xfrm>
          <a:off x="83915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39" name="pole tekstowe 238"/>
        <xdr:cNvSpPr txBox="1"/>
      </xdr:nvSpPr>
      <xdr:spPr>
        <a:xfrm>
          <a:off x="83915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40" name="pole tekstowe 239"/>
        <xdr:cNvSpPr txBox="1"/>
      </xdr:nvSpPr>
      <xdr:spPr>
        <a:xfrm>
          <a:off x="83915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241" name="pole tekstowe 240"/>
        <xdr:cNvSpPr txBox="1"/>
      </xdr:nvSpPr>
      <xdr:spPr>
        <a:xfrm>
          <a:off x="32702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242" name="pole tekstowe 241"/>
        <xdr:cNvSpPr txBox="1"/>
      </xdr:nvSpPr>
      <xdr:spPr>
        <a:xfrm>
          <a:off x="32702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243" name="pole tekstowe 242"/>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244" name="pole tekstowe 243"/>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245" name="pole tekstowe 24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246" name="pole tekstowe 245"/>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7" name="pole tekstowe 246"/>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8" name="pole tekstowe 247"/>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9" name="pole tekstowe 248"/>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50" name="pole tekstowe 249"/>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1" name="pole tekstowe 250"/>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2" name="pole tekstowe 251"/>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3" name="pole tekstowe 252"/>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4" name="pole tekstowe 253"/>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5" name="pole tekstowe 254"/>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6" name="pole tekstowe 255"/>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7" name="pole tekstowe 256"/>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8" name="pole tekstowe 257"/>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59" name="pole tekstowe 258"/>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0" name="pole tekstowe 259"/>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1" name="pole tekstowe 260"/>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2" name="pole tekstowe 261"/>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3" name="pole tekstowe 262"/>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4" name="pole tekstowe 263"/>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5" name="pole tekstowe 264"/>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 name="pole tekstowe 265"/>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 name="pole tekstowe 266"/>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 name="pole tekstowe 267"/>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 name="pole tekstowe 268"/>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0" name="pole tekstowe 269"/>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1" name="pole tekstowe 270"/>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2" name="pole tekstowe 271"/>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3" name="pole tekstowe 272"/>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4" name="pole tekstowe 273"/>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5" name="pole tekstowe 14"/>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3" name="pole tekstowe 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4" name="pole tekstowe 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26" name="pole tekstowe 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27" name="pole tekstowe 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28" name="pole tekstowe 2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29" name="pole tekstowe 2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 name="pole tekstowe 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2" name="pole tekstowe 3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3" name="pole tekstowe 3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4" name="pole tekstowe 33"/>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5" name="pole tekstowe 34"/>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6" name="pole tekstowe 3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7" name="pole tekstowe 3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8" name="pole tekstowe 3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9" name="pole tekstowe 3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1" name="pole tekstowe 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2" name="pole tekstowe 4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3" name="pole tekstowe 4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6" name="pole tekstowe 4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7" name="pole tekstowe 4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8" name="pole tekstowe 4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9" name="pole tekstowe 4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0" name="pole tekstowe 49"/>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1" name="pole tekstowe 50"/>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2" name="pole tekstowe 5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3" name="pole tekstowe 5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4" name="pole tekstowe 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9" name="pole tekstowe 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0" name="pole tekstowe 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5" name="pole tekstowe 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66" name="pole tekstowe 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67" name="pole tekstowe 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68" name="pole tekstowe 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69" name="pole tekstowe 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0" name="pole tekstowe 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1" name="pole tekstowe 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7" name="pole tekstowe 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8" name="pole tekstowe 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81" name="pole tekstowe 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 name="pole tekstowe 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 name="pole tekstowe 1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 name="pole tekstowe 1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 name="pole tekstowe 1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2" name="pole tekstowe 1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3" name="pole tekstowe 1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4" name="pole tekstowe 1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5" name="pole tekstowe 1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6" name="pole tekstowe 1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7" name="pole tekstowe 1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8" name="pole tekstowe 1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9" name="pole tekstowe 1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0" name="pole tekstowe 1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1" name="pole tekstowe 1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8" name="pole tekstowe 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9" name="pole tekstowe 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8" name="pole tekstowe 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9" name="pole tekstowe 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0" name="pole tekstowe 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1" name="pole tekstowe 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2" name="pole tekstowe 1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3" name="pole tekstowe 1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4" name="pole tekstowe 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5" name="pole tekstowe 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0" name="pole tekstowe 1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1" name="pole tekstowe 1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2" name="pole tekstowe 1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3" name="pole tekstowe 15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4" name="pole tekstowe 1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5" name="pole tekstowe 1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8" name="pole tekstowe 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59" name="pole tekstowe 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60" name="pole tekstowe 1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61" name="pole tekstowe 1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62" name="pole tekstowe 1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63" name="pole tekstowe 1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64" name="pole tekstowe 1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165" name="pole tekstowe 1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6" name="pole tekstowe 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7" name="pole tekstowe 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8" name="pole tekstowe 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9" name="pole tekstowe 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78" name="pole tekstowe 1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4" name="pole tekstowe 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5" name="pole tekstowe 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06" name="pole tekstowe 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07" name="pole tekstowe 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08" name="pole tekstowe 2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09" name="pole tekstowe 2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0" name="pole tekstowe 20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1" name="pole tekstowe 21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2" name="pole tekstowe 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3" name="pole tekstowe 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4" name="pole tekstowe 21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5" name="pole tekstowe 21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6" name="pole tekstowe 21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7" name="pole tekstowe 21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8" name="pole tekstowe 2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19" name="pole tekstowe 2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20" name="pole tekstowe 2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221" name="pole tekstowe 2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34" name="pole tekstowe 2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35" name="pole tekstowe 2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36" name="pole tekstowe 2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37" name="pole tekstowe 2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38" name="pole tekstowe 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39" name="pole tekstowe 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0" name="pole tekstowe 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1" name="pole tekstowe 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2" name="pole tekstowe 2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3" name="pole tekstowe 2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4" name="pole tekstowe 2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5" name="pole tekstowe 2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6" name="pole tekstowe 2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7" name="pole tekstowe 24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8" name="pole tekstowe 24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249" name="pole tekstowe 2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62" name="pole tekstowe 2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63" name="pole tekstowe 2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64" name="pole tekstowe 2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65" name="pole tekstowe 2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66" name="pole tekstowe 2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67" name="pole tekstowe 2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0" name="pole tekstowe 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1" name="pole tekstowe 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2" name="pole tekstowe 27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3" name="pole tekstowe 2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4" name="pole tekstowe 2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5" name="pole tekstowe 2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6" name="pole tekstowe 2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277" name="pole tekstowe 2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0" name="pole tekstowe 2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1" name="pole tekstowe 2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2" name="pole tekstowe 2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3" name="pole tekstowe 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4" name="pole tekstowe 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5" name="pole tekstowe 2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8" name="pole tekstowe 2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299" name="pole tekstowe 2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300" name="pole tekstowe 2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301" name="pole tekstowe 30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302" name="pole tekstowe 3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303" name="pole tekstowe 3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304" name="pole tekstowe 3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305" name="pole tekstowe 3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1" name="pole tekstowe 3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2" name="pole tekstowe 3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3" name="pole tekstowe 3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8" name="pole tekstowe 3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6" name="pole tekstowe 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7" name="pole tekstowe 3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8" name="pole tekstowe 3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9" name="pole tekstowe 3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0" name="pole tekstowe 3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1" name="pole tekstowe 3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 name="pole tekstowe 3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1" name="pole tekstowe 3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2" name="pole tekstowe 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3" name="pole tekstowe 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4" name="pole tekstowe 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5" name="pole tekstowe 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6" name="pole tekstowe 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7" name="pole tekstowe 3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8" name="pole tekstowe 3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9" name="pole tekstowe 3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0" name="pole tekstowe 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1" name="pole tekstowe 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2" name="pole tekstowe 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3" name="pole tekstowe 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4" name="pole tekstowe 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5" name="pole tekstowe 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6" name="pole tekstowe 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7" name="pole tekstowe 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8" name="pole tekstowe 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9" name="pole tekstowe 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0" name="pole tekstowe 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1" name="pole tekstowe 4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4" name="pole tekstowe 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5" name="pole tekstowe 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6" name="pole tekstowe 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7" name="pole tekstowe 4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8" name="pole tekstowe 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9" name="pole tekstowe 4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0" name="pole tekstowe 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1" name="pole tekstowe 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2" name="pole tekstowe 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3" name="pole tekstowe 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 name="pole tekstowe 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 name="pole tekstowe 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 name="pole tekstowe 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7" name="pole tekstowe 4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8" name="pole tekstowe 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9" name="pole tekstowe 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0" name="pole tekstowe 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1" name="pole tekstowe 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2" name="pole tekstowe 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3" name="pole tekstowe 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4" name="pole tekstowe 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5" name="pole tekstowe 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6" name="pole tekstowe 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7" name="pole tekstowe 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8" name="pole tekstowe 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9" name="pole tekstowe 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0" name="pole tekstowe 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1" name="pole tekstowe 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2" name="pole tekstowe 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3" name="pole tekstowe 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4" name="pole tekstowe 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5" name="pole tekstowe 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6" name="pole tekstowe 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7" name="pole tekstowe 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8" name="pole tekstowe 4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9" name="pole tekstowe 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0" name="pole tekstowe 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1" name="pole tekstowe 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2" name="pole tekstowe 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3" name="pole tekstowe 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4" name="pole tekstowe 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5" name="pole tekstowe 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6" name="pole tekstowe 4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7" name="pole tekstowe 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8" name="pole tekstowe 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9" name="pole tekstowe 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0" name="pole tekstowe 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1" name="pole tekstowe 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2" name="pole tekstowe 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3" name="pole tekstowe 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4" name="pole tekstowe 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5" name="pole tekstowe 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6" name="pole tekstowe 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7" name="pole tekstowe 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8" name="pole tekstowe 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9" name="pole tekstowe 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0" name="pole tekstowe 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1" name="pole tekstowe 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2" name="pole tekstowe 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3" name="pole tekstowe 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4" name="pole tekstowe 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5" name="pole tekstowe 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6" name="pole tekstowe 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7" name="pole tekstowe 4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 name="pole tekstowe 4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 name="pole tekstowe 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 name="pole tekstowe 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1" name="pole tekstowe 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2" name="pole tekstowe 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3" name="pole tekstowe 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4" name="pole tekstowe 4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5" name="pole tekstowe 4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6" name="pole tekstowe 4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7" name="pole tekstowe 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8" name="pole tekstowe 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9" name="pole tekstowe 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0" name="pole tekstowe 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1" name="pole tekstowe 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2" name="pole tekstowe 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3" name="pole tekstowe 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4" name="pole tekstowe 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5" name="pole tekstowe 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6" name="pole tekstowe 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7" name="pole tekstowe 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8" name="pole tekstowe 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9" name="pole tekstowe 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0" name="pole tekstowe 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1" name="pole tekstowe 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2" name="pole tekstowe 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3" name="pole tekstowe 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4" name="pole tekstowe 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5" name="pole tekstowe 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6" name="pole tekstowe 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7" name="pole tekstowe 4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8" name="pole tekstowe 4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9" name="pole tekstowe 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0" name="pole tekstowe 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1" name="pole tekstowe 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2" name="pole tekstowe 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3" name="pole tekstowe 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4" name="pole tekstowe 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5" name="pole tekstowe 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6" name="pole tekstowe 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7" name="pole tekstowe 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8" name="pole tekstowe 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9" name="pole tekstowe 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0" name="pole tekstowe 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1" name="pole tekstowe 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2" name="pole tekstowe 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3" name="pole tekstowe 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 name="pole tekstowe 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 name="pole tekstowe 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 name="pole tekstowe 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 name="pole tekstowe 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 name="pole tekstowe 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 name="pole tekstowe 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0" name="pole tekstowe 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1" name="pole tekstowe 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 name="pole tekstowe 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 name="pole tekstowe 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 name="pole tekstowe 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5" name="pole tekstowe 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6" name="pole tekstowe 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7" name="pole tekstowe 5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8" name="pole tekstowe 5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9" name="pole tekstowe 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0" name="pole tekstowe 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1" name="pole tekstowe 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2" name="pole tekstowe 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3" name="pole tekstowe 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4" name="pole tekstowe 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5" name="pole tekstowe 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6" name="pole tekstowe 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7" name="pole tekstowe 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8" name="pole tekstowe 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9" name="pole tekstowe 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0" name="pole tekstowe 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1" name="pole tekstowe 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2" name="pole tekstowe 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3" name="pole tekstowe 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4" name="pole tekstowe 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5" name="pole tekstowe 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6" name="pole tekstowe 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7" name="pole tekstowe 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8" name="pole tekstowe 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9" name="pole tekstowe 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0" name="pole tekstowe 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1" name="pole tekstowe 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2" name="pole tekstowe 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3" name="pole tekstowe 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4" name="pole tekstowe 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5" name="pole tekstowe 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6" name="pole tekstowe 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7" name="pole tekstowe 5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 name="pole tekstowe 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 name="pole tekstowe 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 name="pole tekstowe 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 name="pole tekstowe 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2" name="pole tekstowe 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3" name="pole tekstowe 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4" name="pole tekstowe 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5" name="pole tekstowe 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6" name="pole tekstowe 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7" name="pole tekstowe 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8" name="pole tekstowe 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9" name="pole tekstowe 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70" name="pole tekstowe 5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71" name="pole tekstowe 5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2" name="pole tekstowe 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3" name="pole tekstowe 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4" name="pole tekstowe 5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5" name="pole tekstowe 5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6" name="pole tekstowe 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7" name="pole tekstowe 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8" name="pole tekstowe 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9" name="pole tekstowe 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0" name="pole tekstowe 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1" name="pole tekstowe 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2" name="pole tekstowe 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3" name="pole tekstowe 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4" name="pole tekstowe 5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5" name="pole tekstowe 5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6" name="pole tekstowe 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7" name="pole tekstowe 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8" name="pole tekstowe 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9" name="pole tekstowe 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0" name="pole tekstowe 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1" name="pole tekstowe 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2" name="pole tekstowe 5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3" name="pole tekstowe 5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4" name="pole tekstowe 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5" name="pole tekstowe 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6" name="pole tekstowe 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7" name="pole tekstowe 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8" name="pole tekstowe 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9" name="pole tekstowe 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0" name="pole tekstowe 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1" name="pole tekstowe 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2" name="pole tekstowe 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3" name="pole tekstowe 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4" name="pole tekstowe 6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5" name="pole tekstowe 6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6" name="pole tekstowe 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7" name="pole tekstowe 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8" name="pole tekstowe 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9" name="pole tekstowe 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0" name="pole tekstowe 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1" name="pole tekstowe 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2" name="pole tekstowe 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3" name="pole tekstowe 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4" name="pole tekstowe 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5" name="pole tekstowe 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6" name="pole tekstowe 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7" name="pole tekstowe 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8" name="pole tekstowe 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9" name="pole tekstowe 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0" name="pole tekstowe 6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1" name="pole tekstowe 6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2" name="pole tekstowe 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3" name="pole tekstowe 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4" name="pole tekstowe 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5" name="pole tekstowe 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6" name="pole tekstowe 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7" name="pole tekstowe 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8" name="pole tekstowe 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9" name="pole tekstowe 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0" name="pole tekstowe 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1" name="pole tekstowe 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2" name="pole tekstowe 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3" name="pole tekstowe 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4" name="pole tekstowe 6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5" name="pole tekstowe 6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6" name="pole tekstowe 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7" name="pole tekstowe 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8" name="pole tekstowe 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9" name="pole tekstowe 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0" name="pole tekstowe 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1" name="pole tekstowe 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2" name="pole tekstowe 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3" name="pole tekstowe 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4" name="pole tekstowe 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5" name="pole tekstowe 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2" name="pole tekstowe 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3" name="pole tekstowe 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6" name="pole tekstowe 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7" name="pole tekstowe 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8" name="pole tekstowe 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9" name="pole tekstowe 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0" name="pole tekstowe 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1" name="pole tekstowe 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2" name="pole tekstowe 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3" name="pole tekstowe 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4" name="pole tekstowe 6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5" name="pole tekstowe 6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6" name="pole tekstowe 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7" name="pole tekstowe 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8" name="pole tekstowe 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9" name="pole tekstowe 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0" name="pole tekstowe 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1" name="pole tekstowe 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2" name="pole tekstowe 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3" name="pole tekstowe 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4" name="pole tekstowe 6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5" name="pole tekstowe 6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6" name="pole tekstowe 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7" name="pole tekstowe 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8" name="pole tekstowe 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9" name="pole tekstowe 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0" name="pole tekstowe 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1" name="pole tekstowe 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2" name="pole tekstowe 6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3" name="pole tekstowe 6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4" name="pole tekstowe 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5" name="pole tekstowe 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6" name="pole tekstowe 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7" name="pole tekstowe 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8" name="pole tekstowe 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9" name="pole tekstowe 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0" name="pole tekstowe 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1" name="pole tekstowe 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2" name="pole tekstowe 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3" name="pole tekstowe 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4" name="pole tekstowe 6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5" name="pole tekstowe 6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6" name="pole tekstowe 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7" name="pole tekstowe 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8" name="pole tekstowe 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9" name="pole tekstowe 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0" name="pole tekstowe 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1" name="pole tekstowe 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2" name="pole tekstowe 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3" name="pole tekstowe 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4" name="pole tekstowe 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5" name="pole tekstowe 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6" name="pole tekstowe 7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7" name="pole tekstowe 7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8" name="pole tekstowe 7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9" name="pole tekstowe 7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0" name="pole tekstowe 7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1" name="pole tekstowe 7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2" name="pole tekstowe 7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4" name="pole tekstowe 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5" name="pole tekstowe 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6" name="pole tekstowe 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7" name="pole tekstowe 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8" name="pole tekstowe 7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9" name="pole tekstowe 7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0" name="pole tekstowe 7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1" name="pole tekstowe 7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2" name="pole tekstowe 7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3" name="pole tekstowe 7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4" name="pole tekstowe 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6" name="pole tekstowe 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7" name="pole tekstowe 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8" name="pole tekstowe 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9" name="pole tekstowe 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0" name="pole tekstowe 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1" name="pole tekstowe 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2" name="pole tekstowe 7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3" name="pole tekstowe 7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4" name="pole tekstowe 7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5" name="pole tekstowe 7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6" name="pole tekstowe 7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7" name="pole tekstowe 7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8" name="pole tekstowe 7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9" name="pole tekstowe 7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0" name="pole tekstowe 7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1" name="pole tekstowe 7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2" name="pole tekstowe 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3" name="pole tekstowe 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4" name="pole tekstowe 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5" name="pole tekstowe 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6" name="pole tekstowe 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7" name="pole tekstowe 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8" name="pole tekstowe 7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9" name="pole tekstowe 7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0" name="pole tekstowe 7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1" name="pole tekstowe 7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2" name="pole tekstowe 7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3" name="pole tekstowe 7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4" name="pole tekstowe 7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5" name="pole tekstowe 7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6" name="pole tekstowe 7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7" name="pole tekstowe 7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8" name="pole tekstowe 7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9" name="pole tekstowe 7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0" name="pole tekstowe 7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1" name="pole tekstowe 7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2" name="pole tekstowe 7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3" name="pole tekstowe 7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4" name="pole tekstowe 7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5" name="pole tekstowe 7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6" name="pole tekstowe 7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7" name="pole tekstowe 7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8" name="pole tekstowe 7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9" name="pole tekstowe 7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0" name="pole tekstowe 7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1" name="pole tekstowe 7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2" name="pole tekstowe 7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3" name="pole tekstowe 7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4" name="pole tekstowe 7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5" name="pole tekstowe 7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6" name="pole tekstowe 7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7" name="pole tekstowe 7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8" name="pole tekstowe 7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9" name="pole tekstowe 7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0" name="pole tekstowe 7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1" name="pole tekstowe 7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2" name="pole tekstowe 7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3" name="pole tekstowe 7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4" name="pole tekstowe 7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5" name="pole tekstowe 7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6" name="pole tekstowe 7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7" name="pole tekstowe 7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8" name="pole tekstowe 7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9" name="pole tekstowe 7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0" name="pole tekstowe 7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1" name="pole tekstowe 7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2" name="pole tekstowe 7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3" name="pole tekstowe 7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4" name="pole tekstowe 7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5" name="pole tekstowe 7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6" name="pole tekstowe 7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7" name="pole tekstowe 7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8" name="pole tekstowe 7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9" name="pole tekstowe 7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0" name="pole tekstowe 7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1" name="pole tekstowe 8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2" name="pole tekstowe 8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3" name="pole tekstowe 8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4" name="pole tekstowe 8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5" name="pole tekstowe 8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6" name="pole tekstowe 8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7" name="pole tekstowe 8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8" name="pole tekstowe 8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9" name="pole tekstowe 8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0" name="pole tekstowe 8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1" name="pole tekstowe 8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2" name="pole tekstowe 8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3" name="pole tekstowe 8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4" name="pole tekstowe 8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5" name="pole tekstowe 8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6" name="pole tekstowe 8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7" name="pole tekstowe 8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8" name="pole tekstowe 8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9" name="pole tekstowe 8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0" name="pole tekstowe 8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1" name="pole tekstowe 8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2" name="pole tekstowe 8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3" name="pole tekstowe 8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4" name="pole tekstowe 8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5" name="pole tekstowe 8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6" name="pole tekstowe 8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7" name="pole tekstowe 8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8" name="pole tekstowe 8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9" name="pole tekstowe 8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0" name="pole tekstowe 8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1" name="pole tekstowe 8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2" name="pole tekstowe 8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3" name="pole tekstowe 8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4" name="pole tekstowe 8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5" name="pole tekstowe 8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6" name="pole tekstowe 8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7" name="pole tekstowe 8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8" name="pole tekstowe 8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9" name="pole tekstowe 8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0" name="pole tekstowe 8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1" name="pole tekstowe 8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2" name="pole tekstowe 8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3" name="pole tekstowe 8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4" name="pole tekstowe 8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5" name="pole tekstowe 8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6" name="pole tekstowe 8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7" name="pole tekstowe 8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8" name="pole tekstowe 8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9" name="pole tekstowe 8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0" name="pole tekstowe 8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1" name="pole tekstowe 8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2" name="pole tekstowe 8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3" name="pole tekstowe 8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4" name="pole tekstowe 8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5" name="pole tekstowe 8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6" name="pole tekstowe 8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7" name="pole tekstowe 8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8" name="pole tekstowe 8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9" name="pole tekstowe 8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0" name="pole tekstowe 8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1" name="pole tekstowe 8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2" name="pole tekstowe 8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3" name="pole tekstowe 8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4" name="pole tekstowe 8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5" name="pole tekstowe 8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6" name="pole tekstowe 8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7" name="pole tekstowe 8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8" name="pole tekstowe 8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9" name="pole tekstowe 8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0" name="pole tekstowe 8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1" name="pole tekstowe 8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2" name="pole tekstowe 8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3" name="pole tekstowe 8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4" name="pole tekstowe 8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5" name="pole tekstowe 8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6" name="pole tekstowe 8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7" name="pole tekstowe 8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8" name="pole tekstowe 8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9" name="pole tekstowe 8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0" name="pole tekstowe 8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1" name="pole tekstowe 8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2" name="pole tekstowe 8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3" name="pole tekstowe 8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4" name="pole tekstowe 8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5" name="pole tekstowe 8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6" name="pole tekstowe 8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7" name="pole tekstowe 8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8" name="pole tekstowe 8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9" name="pole tekstowe 8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0" name="pole tekstowe 8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1" name="pole tekstowe 8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2" name="pole tekstowe 8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3" name="pole tekstowe 8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4" name="pole tekstowe 8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5" name="pole tekstowe 8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6" name="pole tekstowe 8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7" name="pole tekstowe 8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8" name="pole tekstowe 8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9" name="pole tekstowe 8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0" name="pole tekstowe 8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1" name="pole tekstowe 9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2" name="pole tekstowe 9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3" name="pole tekstowe 9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4" name="pole tekstowe 9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5" name="pole tekstowe 9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6" name="pole tekstowe 9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7" name="pole tekstowe 9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8" name="pole tekstowe 9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9" name="pole tekstowe 9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0" name="pole tekstowe 9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1" name="pole tekstowe 9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2" name="pole tekstowe 9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3" name="pole tekstowe 9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4" name="pole tekstowe 9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5" name="pole tekstowe 9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6" name="pole tekstowe 9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7" name="pole tekstowe 9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8" name="pole tekstowe 9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9" name="pole tekstowe 9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0" name="pole tekstowe 9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1" name="pole tekstowe 9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2" name="pole tekstowe 9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3" name="pole tekstowe 9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4" name="pole tekstowe 9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5" name="pole tekstowe 9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6" name="pole tekstowe 9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7" name="pole tekstowe 9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8" name="pole tekstowe 9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9" name="pole tekstowe 9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0" name="pole tekstowe 9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1" name="pole tekstowe 9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2" name="pole tekstowe 9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3" name="pole tekstowe 9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4" name="pole tekstowe 9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5" name="pole tekstowe 9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6" name="pole tekstowe 9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7" name="pole tekstowe 9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8" name="pole tekstowe 9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9" name="pole tekstowe 9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0" name="pole tekstowe 9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1" name="pole tekstowe 9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2" name="pole tekstowe 9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3" name="pole tekstowe 9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4" name="pole tekstowe 9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5" name="pole tekstowe 9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6" name="pole tekstowe 9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7" name="pole tekstowe 9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8" name="pole tekstowe 9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9" name="pole tekstowe 9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950" name="pole tekstowe 94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951" name="pole tekstowe 95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952" name="pole tekstowe 95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953" name="pole tekstowe 95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4" name="pole tekstowe 9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5" name="pole tekstowe 9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6" name="pole tekstowe 9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7" name="pole tekstowe 9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8" name="pole tekstowe 9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9" name="pole tekstowe 9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0" name="pole tekstowe 9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1" name="pole tekstowe 9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2" name="pole tekstowe 9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3" name="pole tekstowe 9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4" name="pole tekstowe 9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5" name="pole tekstowe 9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6" name="pole tekstowe 9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7" name="pole tekstowe 9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968" name="pole tekstowe 9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969" name="pole tekstowe 9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0" name="pole tekstowe 9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1" name="pole tekstowe 9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2" name="pole tekstowe 9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3" name="pole tekstowe 9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4" name="pole tekstowe 9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5" name="pole tekstowe 9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6" name="pole tekstowe 9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7" name="pole tekstowe 9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8" name="pole tekstowe 9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9" name="pole tekstowe 9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0" name="pole tekstowe 9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1" name="pole tekstowe 9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2" name="pole tekstowe 9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3" name="pole tekstowe 9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4" name="pole tekstowe 9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5" name="pole tekstowe 9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6" name="pole tekstowe 9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7" name="pole tekstowe 9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8" name="pole tekstowe 9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9" name="pole tekstowe 9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0" name="pole tekstowe 9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1" name="pole tekstowe 9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2" name="pole tekstowe 9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3" name="pole tekstowe 9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4" name="pole tekstowe 9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5" name="pole tekstowe 9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6" name="pole tekstowe 9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7" name="pole tekstowe 9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8" name="pole tekstowe 9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9" name="pole tekstowe 9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0" name="pole tekstowe 9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1" name="pole tekstowe 10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2" name="pole tekstowe 10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3" name="pole tekstowe 10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4" name="pole tekstowe 10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5" name="pole tekstowe 10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6" name="pole tekstowe 10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7" name="pole tekstowe 10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8" name="pole tekstowe 10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9" name="pole tekstowe 10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0" name="pole tekstowe 10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1" name="pole tekstowe 10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2" name="pole tekstowe 10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3" name="pole tekstowe 10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4" name="pole tekstowe 10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5" name="pole tekstowe 10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6" name="pole tekstowe 10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7" name="pole tekstowe 10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8" name="pole tekstowe 10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9" name="pole tekstowe 10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0" name="pole tekstowe 10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1" name="pole tekstowe 10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2" name="pole tekstowe 10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3" name="pole tekstowe 10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024" name="pole tekstowe 102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025" name="pole tekstowe 102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6" name="pole tekstowe 10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7" name="pole tekstowe 10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8" name="pole tekstowe 10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9" name="pole tekstowe 10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0" name="pole tekstowe 10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1" name="pole tekstowe 10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2" name="pole tekstowe 10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3" name="pole tekstowe 10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4" name="pole tekstowe 10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5" name="pole tekstowe 10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6" name="pole tekstowe 10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7" name="pole tekstowe 10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8" name="pole tekstowe 10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9" name="pole tekstowe 10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0" name="pole tekstowe 10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1" name="pole tekstowe 10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2" name="pole tekstowe 10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3" name="pole tekstowe 10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4" name="pole tekstowe 10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5" name="pole tekstowe 10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6" name="pole tekstowe 10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7" name="pole tekstowe 10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8" name="pole tekstowe 10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9" name="pole tekstowe 10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0" name="pole tekstowe 10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1" name="pole tekstowe 10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2" name="pole tekstowe 10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3" name="pole tekstowe 10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4" name="pole tekstowe 10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5" name="pole tekstowe 10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6" name="pole tekstowe 10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7" name="pole tekstowe 10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8" name="pole tekstowe 10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9" name="pole tekstowe 10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0" name="pole tekstowe 10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1" name="pole tekstowe 10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2" name="pole tekstowe 10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3" name="pole tekstowe 10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4" name="pole tekstowe 10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5" name="pole tekstowe 10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6" name="pole tekstowe 1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7" name="pole tekstowe 1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8" name="pole tekstowe 1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9" name="pole tekstowe 1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0" name="pole tekstowe 1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1" name="pole tekstowe 1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2" name="pole tekstowe 1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3" name="pole tekstowe 1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4" name="pole tekstowe 1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5" name="pole tekstowe 1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6" name="pole tekstowe 1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7" name="pole tekstowe 1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8" name="pole tekstowe 1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9" name="pole tekstowe 1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0" name="pole tekstowe 107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1" name="pole tekstowe 108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2" name="pole tekstowe 10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3" name="pole tekstowe 10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4" name="pole tekstowe 10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5" name="pole tekstowe 10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6" name="pole tekstowe 10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7" name="pole tekstowe 10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8" name="pole tekstowe 10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9" name="pole tekstowe 10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0" name="pole tekstowe 10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1" name="pole tekstowe 10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2" name="pole tekstowe 10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3" name="pole tekstowe 10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4" name="pole tekstowe 10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5" name="pole tekstowe 10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6" name="pole tekstowe 10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7" name="pole tekstowe 10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8" name="pole tekstowe 10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9" name="pole tekstowe 10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0" name="pole tekstowe 10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1" name="pole tekstowe 11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2" name="pole tekstowe 11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3" name="pole tekstowe 11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4" name="pole tekstowe 11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5" name="pole tekstowe 11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6" name="pole tekstowe 11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7" name="pole tekstowe 11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8" name="pole tekstowe 11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9" name="pole tekstowe 11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0" name="pole tekstowe 11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1" name="pole tekstowe 11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2" name="pole tekstowe 11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3" name="pole tekstowe 11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4" name="pole tekstowe 11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5" name="pole tekstowe 11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6" name="pole tekstowe 11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7" name="pole tekstowe 11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8" name="pole tekstowe 11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9" name="pole tekstowe 11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0" name="pole tekstowe 11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1" name="pole tekstowe 11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2" name="pole tekstowe 11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3" name="pole tekstowe 11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4" name="pole tekstowe 11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5" name="pole tekstowe 11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6" name="pole tekstowe 11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7" name="pole tekstowe 11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8" name="pole tekstowe 11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9" name="pole tekstowe 11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0" name="pole tekstowe 11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1" name="pole tekstowe 11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2" name="pole tekstowe 11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3" name="pole tekstowe 11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4" name="pole tekstowe 11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5" name="pole tekstowe 11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136" name="pole tekstowe 113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137" name="pole tekstowe 113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8" name="pole tekstowe 11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9" name="pole tekstowe 11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0" name="pole tekstowe 11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1" name="pole tekstowe 11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2" name="pole tekstowe 11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3" name="pole tekstowe 11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4" name="pole tekstowe 11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5" name="pole tekstowe 11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6" name="pole tekstowe 11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7" name="pole tekstowe 11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8" name="pole tekstowe 11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9" name="pole tekstowe 11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0" name="pole tekstowe 11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1" name="pole tekstowe 11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2" name="pole tekstowe 11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3" name="pole tekstowe 11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4" name="pole tekstowe 11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5" name="pole tekstowe 11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6" name="pole tekstowe 11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7" name="pole tekstowe 11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8" name="pole tekstowe 11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9" name="pole tekstowe 11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0" name="pole tekstowe 11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1" name="pole tekstowe 11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2" name="pole tekstowe 11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3" name="pole tekstowe 11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4" name="pole tekstowe 11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5" name="pole tekstowe 11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6" name="pole tekstowe 11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7" name="pole tekstowe 11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8" name="pole tekstowe 11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9" name="pole tekstowe 11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0" name="pole tekstowe 11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1" name="pole tekstowe 11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2" name="pole tekstowe 11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3" name="pole tekstowe 11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4" name="pole tekstowe 11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5" name="pole tekstowe 11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6" name="pole tekstowe 11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7" name="pole tekstowe 11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8" name="pole tekstowe 1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9" name="pole tekstowe 1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0" name="pole tekstowe 1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1" name="pole tekstowe 1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2" name="pole tekstowe 1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3" name="pole tekstowe 1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4" name="pole tekstowe 11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5" name="pole tekstowe 11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6" name="pole tekstowe 1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7" name="pole tekstowe 1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8" name="pole tekstowe 1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9" name="pole tekstowe 1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0" name="pole tekstowe 1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1" name="pole tekstowe 1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192" name="pole tekstowe 1191"/>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193" name="pole tekstowe 1192"/>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4" name="pole tekstowe 11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5" name="pole tekstowe 11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6" name="pole tekstowe 11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7" name="pole tekstowe 11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8" name="pole tekstowe 11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9" name="pole tekstowe 11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0" name="pole tekstowe 11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1" name="pole tekstowe 12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2" name="pole tekstowe 12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3" name="pole tekstowe 12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4" name="pole tekstowe 12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5" name="pole tekstowe 12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6" name="pole tekstowe 12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7" name="pole tekstowe 12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8" name="pole tekstowe 12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9" name="pole tekstowe 12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0" name="pole tekstowe 12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1" name="pole tekstowe 12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2" name="pole tekstowe 12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3" name="pole tekstowe 12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4" name="pole tekstowe 12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5" name="pole tekstowe 12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6" name="pole tekstowe 12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7" name="pole tekstowe 12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8" name="pole tekstowe 12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9" name="pole tekstowe 12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0" name="pole tekstowe 12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1" name="pole tekstowe 12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2" name="pole tekstowe 12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3" name="pole tekstowe 12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4" name="pole tekstowe 12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5" name="pole tekstowe 12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6" name="pole tekstowe 12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7" name="pole tekstowe 12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8" name="pole tekstowe 12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9" name="pole tekstowe 12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0" name="pole tekstowe 12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1" name="pole tekstowe 12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2" name="pole tekstowe 12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3" name="pole tekstowe 12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4" name="pole tekstowe 12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5" name="pole tekstowe 12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6" name="pole tekstowe 12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7" name="pole tekstowe 12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8" name="pole tekstowe 12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9" name="pole tekstowe 12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0" name="pole tekstowe 12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1" name="pole tekstowe 12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2" name="pole tekstowe 12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3" name="pole tekstowe 12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4" name="pole tekstowe 12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5" name="pole tekstowe 12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6" name="pole tekstowe 12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7" name="pole tekstowe 12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48" name="pole tekstowe 1247"/>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49" name="pole tekstowe 1248"/>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0" name="pole tekstowe 12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1" name="pole tekstowe 12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2" name="pole tekstowe 12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3" name="pole tekstowe 12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4" name="pole tekstowe 12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5" name="pole tekstowe 12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6" name="pole tekstowe 12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7" name="pole tekstowe 12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8" name="pole tekstowe 12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9" name="pole tekstowe 12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0" name="pole tekstowe 12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1" name="pole tekstowe 12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2" name="pole tekstowe 12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3" name="pole tekstowe 12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4" name="pole tekstowe 12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5" name="pole tekstowe 12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6" name="pole tekstowe 12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7" name="pole tekstowe 12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8" name="pole tekstowe 12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9" name="pole tekstowe 12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0" name="pole tekstowe 12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1" name="pole tekstowe 12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2" name="pole tekstowe 12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3" name="pole tekstowe 12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4" name="pole tekstowe 12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5" name="pole tekstowe 12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6" name="pole tekstowe 12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7" name="pole tekstowe 12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8" name="pole tekstowe 12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9" name="pole tekstowe 12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0" name="pole tekstowe 12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1" name="pole tekstowe 12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2" name="pole tekstowe 12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3" name="pole tekstowe 12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4" name="pole tekstowe 12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5" name="pole tekstowe 12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6" name="pole tekstowe 12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7" name="pole tekstowe 12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8" name="pole tekstowe 12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9" name="pole tekstowe 12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0" name="pole tekstowe 12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1" name="pole tekstowe 12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2" name="pole tekstowe 12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3" name="pole tekstowe 12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4" name="pole tekstowe 12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5" name="pole tekstowe 12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6" name="pole tekstowe 12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7" name="pole tekstowe 12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8" name="pole tekstowe 12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9" name="pole tekstowe 12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0" name="pole tekstowe 12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1" name="pole tekstowe 13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2" name="pole tekstowe 13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3" name="pole tekstowe 13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04" name="pole tekstowe 130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05" name="pole tekstowe 130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6" name="pole tekstowe 13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7" name="pole tekstowe 13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8" name="pole tekstowe 13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9" name="pole tekstowe 13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0" name="pole tekstowe 13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1" name="pole tekstowe 13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2" name="pole tekstowe 13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3" name="pole tekstowe 13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4" name="pole tekstowe 13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5" name="pole tekstowe 13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6" name="pole tekstowe 13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7" name="pole tekstowe 13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8" name="pole tekstowe 13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9" name="pole tekstowe 13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0" name="pole tekstowe 13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1" name="pole tekstowe 13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2" name="pole tekstowe 13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3" name="pole tekstowe 13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4" name="pole tekstowe 13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5" name="pole tekstowe 13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6" name="pole tekstowe 13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7" name="pole tekstowe 13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8" name="pole tekstowe 13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9" name="pole tekstowe 13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0" name="pole tekstowe 13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1" name="pole tekstowe 13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2" name="pole tekstowe 13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3" name="pole tekstowe 13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4" name="pole tekstowe 13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5" name="pole tekstowe 13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6" name="pole tekstowe 13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7" name="pole tekstowe 13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8" name="pole tekstowe 13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9" name="pole tekstowe 13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0" name="pole tekstowe 13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1" name="pole tekstowe 13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2" name="pole tekstowe 13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3" name="pole tekstowe 13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4" name="pole tekstowe 13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5" name="pole tekstowe 13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6" name="pole tekstowe 13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7" name="pole tekstowe 13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8" name="pole tekstowe 13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9" name="pole tekstowe 13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0" name="pole tekstowe 13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1" name="pole tekstowe 13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2" name="pole tekstowe 13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3" name="pole tekstowe 13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4" name="pole tekstowe 13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5" name="pole tekstowe 13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6" name="pole tekstowe 13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7" name="pole tekstowe 13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8" name="pole tekstowe 13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9" name="pole tekstowe 13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60" name="pole tekstowe 135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61" name="pole tekstowe 136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2" name="pole tekstowe 13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3" name="pole tekstowe 13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4" name="pole tekstowe 13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5" name="pole tekstowe 13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6" name="pole tekstowe 13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7" name="pole tekstowe 13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8" name="pole tekstowe 13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9" name="pole tekstowe 13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0" name="pole tekstowe 13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1" name="pole tekstowe 13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2" name="pole tekstowe 13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3" name="pole tekstowe 13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4" name="pole tekstowe 13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5" name="pole tekstowe 13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6" name="pole tekstowe 13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7" name="pole tekstowe 13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8" name="pole tekstowe 13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9" name="pole tekstowe 13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0" name="pole tekstowe 13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1" name="pole tekstowe 13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2" name="pole tekstowe 13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3" name="pole tekstowe 13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4" name="pole tekstowe 13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5" name="pole tekstowe 13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6" name="pole tekstowe 13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7" name="pole tekstowe 13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8" name="pole tekstowe 13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9" name="pole tekstowe 13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0" name="pole tekstowe 13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1" name="pole tekstowe 13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2" name="pole tekstowe 13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3" name="pole tekstowe 13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4" name="pole tekstowe 13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5" name="pole tekstowe 13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6" name="pole tekstowe 13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7" name="pole tekstowe 13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8" name="pole tekstowe 13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9" name="pole tekstowe 13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0" name="pole tekstowe 13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1" name="pole tekstowe 14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2" name="pole tekstowe 14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3" name="pole tekstowe 14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4" name="pole tekstowe 14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5" name="pole tekstowe 14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6" name="pole tekstowe 14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7" name="pole tekstowe 14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8" name="pole tekstowe 14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9" name="pole tekstowe 14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0" name="pole tekstowe 14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1" name="pole tekstowe 14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2" name="pole tekstowe 14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3" name="pole tekstowe 14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4" name="pole tekstowe 14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5" name="pole tekstowe 14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416" name="pole tekstowe 141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417" name="pole tekstowe 141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8" name="pole tekstowe 14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9" name="pole tekstowe 14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0" name="pole tekstowe 14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1" name="pole tekstowe 14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2" name="pole tekstowe 14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3" name="pole tekstowe 14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4" name="pole tekstowe 1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5" name="pole tekstowe 1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6" name="pole tekstowe 14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7" name="pole tekstowe 14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8" name="pole tekstowe 14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9" name="pole tekstowe 14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0" name="pole tekstowe 1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1" name="pole tekstowe 1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4" name="pole tekstowe 14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5" name="pole tekstowe 14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6" name="pole tekstowe 1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7" name="pole tekstowe 1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8" name="pole tekstowe 14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9" name="pole tekstowe 14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0" name="pole tekstowe 14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1" name="pole tekstowe 14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2" name="pole tekstowe 14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3" name="pole tekstowe 14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4" name="pole tekstowe 14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6" name="pole tekstowe 14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7" name="pole tekstowe 14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8" name="pole tekstowe 14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9" name="pole tekstowe 14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0" name="pole tekstowe 14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1" name="pole tekstowe 14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2" name="pole tekstowe 1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3" name="pole tekstowe 1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4" name="pole tekstowe 14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5" name="pole tekstowe 14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6" name="pole tekstowe 14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7" name="pole tekstowe 14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8" name="pole tekstowe 1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9" name="pole tekstowe 1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0" name="pole tekstowe 1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1" name="pole tekstowe 1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2" name="pole tekstowe 14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3" name="pole tekstowe 14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4" name="pole tekstowe 1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5" name="pole tekstowe 1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6" name="pole tekstowe 14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7" name="pole tekstowe 14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8" name="pole tekstowe 14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9" name="pole tekstowe 14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0" name="pole tekstowe 14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1" name="pole tekstowe 14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2" name="pole tekstowe 14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3" name="pole tekstowe 14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4" name="pole tekstowe 14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5" name="pole tekstowe 14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6" name="pole tekstowe 14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7" name="pole tekstowe 14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8" name="pole tekstowe 1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9" name="pole tekstowe 1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0" name="pole tekstowe 1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1" name="pole tekstowe 1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2" name="pole tekstowe 1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3" name="pole tekstowe 1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4" name="pole tekstowe 14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5" name="pole tekstowe 14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6" name="pole tekstowe 1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7" name="pole tekstowe 1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8" name="pole tekstowe 1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9" name="pole tekstowe 1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0" name="pole tekstowe 14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1" name="pole tekstowe 14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2" name="pole tekstowe 1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3" name="pole tekstowe 1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4" name="pole tekstowe 1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5" name="pole tekstowe 1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6" name="pole tekstowe 1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7" name="pole tekstowe 1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8" name="pole tekstowe 1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9" name="pole tekstowe 1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0" name="pole tekstowe 1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1" name="pole tekstowe 1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2" name="pole tekstowe 15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3" name="pole tekstowe 15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4" name="pole tekstowe 15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5" name="pole tekstowe 15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6" name="pole tekstowe 15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7" name="pole tekstowe 15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8" name="pole tekstowe 1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9" name="pole tekstowe 1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0" name="pole tekstowe 1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1" name="pole tekstowe 1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2" name="pole tekstowe 1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3" name="pole tekstowe 1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4" name="pole tekstowe 1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5" name="pole tekstowe 1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6" name="pole tekstowe 1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7" name="pole tekstowe 1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8" name="pole tekstowe 15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9" name="pole tekstowe 15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0" name="pole tekstowe 1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1" name="pole tekstowe 1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2" name="pole tekstowe 15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3" name="pole tekstowe 15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4" name="pole tekstowe 1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5" name="pole tekstowe 1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6" name="pole tekstowe 1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7" name="pole tekstowe 1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8" name="pole tekstowe 1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9" name="pole tekstowe 1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0" name="pole tekstowe 15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1" name="pole tekstowe 15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2" name="pole tekstowe 15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3" name="pole tekstowe 15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4" name="pole tekstowe 15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5" name="pole tekstowe 15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6" name="pole tekstowe 1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7" name="pole tekstowe 1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8" name="pole tekstowe 1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9" name="pole tekstowe 1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0" name="pole tekstowe 1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1" name="pole tekstowe 1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2" name="pole tekstowe 1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3" name="pole tekstowe 1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4" name="pole tekstowe 1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5" name="pole tekstowe 1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6" name="pole tekstowe 15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7" name="pole tekstowe 15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8" name="pole tekstowe 1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9" name="pole tekstowe 1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0" name="pole tekstowe 15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1" name="pole tekstowe 15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2" name="pole tekstowe 15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3" name="pole tekstowe 15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4" name="pole tekstowe 1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5" name="pole tekstowe 1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6" name="pole tekstowe 1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7" name="pole tekstowe 1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8" name="pole tekstowe 15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9" name="pole tekstowe 15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0" name="pole tekstowe 15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1" name="pole tekstowe 15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2" name="pole tekstowe 15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3" name="pole tekstowe 15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4" name="pole tekstowe 1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5" name="pole tekstowe 1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6" name="pole tekstowe 15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7" name="pole tekstowe 15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8" name="pole tekstowe 1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9" name="pole tekstowe 1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0" name="pole tekstowe 1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1" name="pole tekstowe 1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2" name="pole tekstowe 1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3" name="pole tekstowe 1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4" name="pole tekstowe 1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5" name="pole tekstowe 1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6" name="pole tekstowe 15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7" name="pole tekstowe 15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8" name="pole tekstowe 15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9" name="pole tekstowe 15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0" name="pole tekstowe 15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1" name="pole tekstowe 15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2" name="pole tekstowe 15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3" name="pole tekstowe 15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4" name="pole tekstowe 1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5" name="pole tekstowe 1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6" name="pole tekstowe 1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7" name="pole tekstowe 1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8" name="pole tekstowe 1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9" name="pole tekstowe 1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0" name="pole tekstowe 1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1" name="pole tekstowe 1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2" name="pole tekstowe 1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3" name="pole tekstowe 1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4" name="pole tekstowe 1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5" name="pole tekstowe 1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6" name="pole tekstowe 1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7" name="pole tekstowe 1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8" name="pole tekstowe 1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9" name="pole tekstowe 1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0" name="pole tekstowe 1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1" name="pole tekstowe 1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2" name="pole tekstowe 16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3" name="pole tekstowe 16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4" name="pole tekstowe 1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5" name="pole tekstowe 1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6" name="pole tekstowe 16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7" name="pole tekstowe 16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8" name="pole tekstowe 16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9" name="pole tekstowe 16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0" name="pole tekstowe 16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1" name="pole tekstowe 16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2" name="pole tekstowe 16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3" name="pole tekstowe 16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4" name="pole tekstowe 1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5" name="pole tekstowe 1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6" name="pole tekstowe 1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7" name="pole tekstowe 1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8" name="pole tekstowe 1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9" name="pole tekstowe 1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0" name="pole tekstowe 1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1" name="pole tekstowe 1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2" name="pole tekstowe 1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3" name="pole tekstowe 1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4" name="pole tekstowe 1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5" name="pole tekstowe 1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6" name="pole tekstowe 1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7" name="pole tekstowe 1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8" name="pole tekstowe 1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9" name="pole tekstowe 1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0" name="pole tekstowe 16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1" name="pole tekstowe 16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2" name="pole tekstowe 16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3" name="pole tekstowe 16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4" name="pole tekstowe 1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5" name="pole tekstowe 1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6" name="pole tekstowe 16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7" name="pole tekstowe 16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8" name="pole tekstowe 16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9" name="pole tekstowe 16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0" name="pole tekstowe 16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1" name="pole tekstowe 16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2" name="pole tekstowe 1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3" name="pole tekstowe 1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4" name="pole tekstowe 1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5" name="pole tekstowe 1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6" name="pole tekstowe 1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7" name="pole tekstowe 1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8" name="pole tekstowe 1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9" name="pole tekstowe 1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0" name="pole tekstowe 1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1" name="pole tekstowe 1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2" name="pole tekstowe 1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3" name="pole tekstowe 1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4" name="pole tekstowe 1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5" name="pole tekstowe 1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6" name="pole tekstowe 1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7" name="pole tekstowe 1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8" name="pole tekstowe 16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9" name="pole tekstowe 16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0" name="pole tekstowe 16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1" name="pole tekstowe 16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2" name="pole tekstowe 16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3" name="pole tekstowe 16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4" name="pole tekstowe 1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5" name="pole tekstowe 1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6" name="pole tekstowe 16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7" name="pole tekstowe 16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8" name="pole tekstowe 16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9" name="pole tekstowe 16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670" name="pole tekstowe 16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671" name="pole tekstowe 16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72" name="pole tekstowe 167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73" name="pole tekstowe 167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674" name="pole tekstowe 167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675" name="pole tekstowe 167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6" name="pole tekstowe 1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7" name="pole tekstowe 1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8" name="pole tekstowe 1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9" name="pole tekstowe 1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0" name="pole tekstowe 1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1" name="pole tekstowe 1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82" name="pole tekstowe 16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83" name="pole tekstowe 16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4" name="pole tekstowe 1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5" name="pole tekstowe 1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6" name="pole tekstowe 1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7" name="pole tekstowe 1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8" name="pole tekstowe 1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9" name="pole tekstowe 1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90" name="pole tekstowe 1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91" name="pole tekstowe 1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2" name="pole tekstowe 16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3" name="pole tekstowe 16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4" name="pole tekstowe 16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5" name="pole tekstowe 16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6" name="pole tekstowe 16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7" name="pole tekstowe 16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8" name="pole tekstowe 16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9" name="pole tekstowe 16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0" name="pole tekstowe 16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1" name="pole tekstowe 17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2" name="pole tekstowe 17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3" name="pole tekstowe 17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4" name="pole tekstowe 17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5" name="pole tekstowe 17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6" name="pole tekstowe 17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7" name="pole tekstowe 17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8" name="pole tekstowe 170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9" name="pole tekstowe 170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0" name="pole tekstowe 170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1" name="pole tekstowe 171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2" name="pole tekstowe 17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3" name="pole tekstowe 17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4" name="pole tekstowe 17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5" name="pole tekstowe 17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6" name="pole tekstowe 17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7" name="pole tekstowe 17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8" name="pole tekstowe 171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9" name="pole tekstowe 171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0" name="pole tekstowe 171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1" name="pole tekstowe 172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2" name="pole tekstowe 172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3" name="pole tekstowe 172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4" name="pole tekstowe 172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5" name="pole tekstowe 172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6" name="pole tekstowe 172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7" name="pole tekstowe 172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8" name="pole tekstowe 172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9" name="pole tekstowe 172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30" name="pole tekstowe 17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31" name="pole tekstowe 17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2" name="pole tekstowe 173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3" name="pole tekstowe 173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4" name="pole tekstowe 173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5" name="pole tekstowe 173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6" name="pole tekstowe 173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7" name="pole tekstowe 173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8" name="pole tekstowe 173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9" name="pole tekstowe 173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0" name="pole tekstowe 173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1" name="pole tekstowe 174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2" name="pole tekstowe 174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3" name="pole tekstowe 174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4" name="pole tekstowe 174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5" name="pole tekstowe 174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6" name="pole tekstowe 174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7" name="pole tekstowe 174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8" name="pole tekstowe 174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9" name="pole tekstowe 174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0" name="pole tekstowe 174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1" name="pole tekstowe 175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2" name="pole tekstowe 175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3" name="pole tekstowe 175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4" name="pole tekstowe 175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5" name="pole tekstowe 175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6" name="pole tekstowe 175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7" name="pole tekstowe 175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58" name="pole tekstowe 17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59" name="pole tekstowe 17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0" name="pole tekstowe 17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1" name="pole tekstowe 17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2" name="pole tekstowe 17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3" name="pole tekstowe 17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4" name="pole tekstowe 17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5" name="pole tekstowe 17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6" name="pole tekstowe 17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7" name="pole tekstowe 17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8" name="pole tekstowe 17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9" name="pole tekstowe 17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70" name="pole tekstowe 17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71" name="pole tekstowe 17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2" name="pole tekstowe 177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3" name="pole tekstowe 177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4" name="pole tekstowe 177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5" name="pole tekstowe 177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6" name="pole tekstowe 177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7" name="pole tekstowe 177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8" name="pole tekstowe 177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9" name="pole tekstowe 177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0" name="pole tekstowe 177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1" name="pole tekstowe 178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2" name="pole tekstowe 178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3" name="pole tekstowe 178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4" name="pole tekstowe 178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5" name="pole tekstowe 178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6" name="pole tekstowe 17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7" name="pole tekstowe 17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8" name="pole tekstowe 178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9" name="pole tekstowe 178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0" name="pole tekstowe 178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1" name="pole tekstowe 179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2" name="pole tekstowe 179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3" name="pole tekstowe 179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4" name="pole tekstowe 179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5" name="pole tekstowe 179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6" name="pole tekstowe 17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7" name="pole tekstowe 17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8" name="pole tekstowe 17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9" name="pole tekstowe 17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0" name="pole tekstowe 17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1" name="pole tekstowe 18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2" name="pole tekstowe 18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3" name="pole tekstowe 18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4" name="pole tekstowe 180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5" name="pole tekstowe 180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6" name="pole tekstowe 180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7" name="pole tekstowe 180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8" name="pole tekstowe 18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9" name="pole tekstowe 18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0" name="pole tekstowe 18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1" name="pole tekstowe 18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2" name="pole tekstowe 18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3" name="pole tekstowe 18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4" name="pole tekstowe 18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5" name="pole tekstowe 18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6" name="pole tekstowe 18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7" name="pole tekstowe 18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8" name="pole tekstowe 18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9" name="pole tekstowe 18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0" name="pole tekstowe 18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1" name="pole tekstowe 18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2" name="pole tekstowe 18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3" name="pole tekstowe 18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4" name="pole tekstowe 18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5" name="pole tekstowe 18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6" name="pole tekstowe 18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827" name="pole tekstowe 182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28" name="pole tekstowe 182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29" name="pole tekstowe 182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0" name="pole tekstowe 182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1" name="pole tekstowe 183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2" name="pole tekstowe 183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3" name="pole tekstowe 183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34" name="pole tekstowe 183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35" name="pole tekstowe 183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6" name="pole tekstowe 183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7" name="pole tekstowe 183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8" name="pole tekstowe 183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9" name="pole tekstowe 183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0" name="pole tekstowe 183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1" name="pole tekstowe 184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2" name="pole tekstowe 184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3" name="pole tekstowe 184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4" name="pole tekstowe 184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5" name="pole tekstowe 184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6" name="pole tekstowe 184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7" name="pole tekstowe 184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8" name="pole tekstowe 184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9" name="pole tekstowe 184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0" name="pole tekstowe 184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1" name="pole tekstowe 185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2" name="pole tekstowe 185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3" name="pole tekstowe 185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4" name="pole tekstowe 185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5" name="pole tekstowe 185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6" name="pole tekstowe 185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7" name="pole tekstowe 185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8" name="pole tekstowe 185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9" name="pole tekstowe 185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0" name="pole tekstowe 185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1" name="pole tekstowe 186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62" name="pole tekstowe 186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63" name="pole tekstowe 186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4" name="pole tekstowe 186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5" name="pole tekstowe 186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6" name="pole tekstowe 186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7" name="pole tekstowe 186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8" name="pole tekstowe 186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9" name="pole tekstowe 186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70" name="pole tekstowe 186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71" name="pole tekstowe 187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2" name="pole tekstowe 187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3" name="pole tekstowe 187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4" name="pole tekstowe 187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5" name="pole tekstowe 187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6" name="pole tekstowe 187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7" name="pole tekstowe 187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8" name="pole tekstowe 187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9" name="pole tekstowe 187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0" name="pole tekstowe 187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1" name="pole tekstowe 188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2" name="pole tekstowe 188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3" name="pole tekstowe 188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4" name="pole tekstowe 188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5" name="pole tekstowe 188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6" name="pole tekstowe 188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7" name="pole tekstowe 188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8" name="pole tekstowe 188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9" name="pole tekstowe 188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890" name="pole tekstowe 188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891" name="pole tekstowe 189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2" name="pole tekstowe 189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3" name="pole tekstowe 189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4" name="pole tekstowe 18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5" name="pole tekstowe 18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6" name="pole tekstowe 18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7" name="pole tekstowe 18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8" name="pole tekstowe 18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9" name="pole tekstowe 18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0" name="pole tekstowe 189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1" name="pole tekstowe 190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2" name="pole tekstowe 190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3" name="pole tekstowe 190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4" name="pole tekstowe 190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5" name="pole tekstowe 190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6" name="pole tekstowe 190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7" name="pole tekstowe 190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8" name="pole tekstowe 190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9" name="pole tekstowe 190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10" name="pole tekstowe 190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11" name="pole tekstowe 191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2" name="pole tekstowe 19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3" name="pole tekstowe 19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4" name="pole tekstowe 19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5" name="pole tekstowe 19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6" name="pole tekstowe 19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7" name="pole tekstowe 19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18" name="pole tekstowe 191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19" name="pole tekstowe 191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0" name="pole tekstowe 19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1" name="pole tekstowe 19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2" name="pole tekstowe 192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3" name="pole tekstowe 192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4" name="pole tekstowe 192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5" name="pole tekstowe 192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6" name="pole tekstowe 192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7" name="pole tekstowe 192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28" name="pole tekstowe 192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29" name="pole tekstowe 192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0" name="pole tekstowe 192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1" name="pole tekstowe 193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2" name="pole tekstowe 193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3" name="pole tekstowe 193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4" name="pole tekstowe 193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5" name="pole tekstowe 193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6" name="pole tekstowe 193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7" name="pole tekstowe 193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8" name="pole tekstowe 193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9" name="pole tekstowe 193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0" name="pole tekstowe 19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1" name="pole tekstowe 19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2" name="pole tekstowe 19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3" name="pole tekstowe 19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4" name="pole tekstowe 19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5" name="pole tekstowe 19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46" name="pole tekstowe 19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47" name="pole tekstowe 19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8" name="pole tekstowe 19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9" name="pole tekstowe 19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0" name="pole tekstowe 19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1" name="pole tekstowe 19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2" name="pole tekstowe 19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3" name="pole tekstowe 195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4" name="pole tekstowe 195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5" name="pole tekstowe 19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6" name="pole tekstowe 195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7" name="pole tekstowe 195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8" name="pole tekstowe 195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9" name="pole tekstowe 195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0" name="pole tekstowe 195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1" name="pole tekstowe 196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2" name="pole tekstowe 196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3" name="pole tekstowe 19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4" name="pole tekstowe 19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5" name="pole tekstowe 19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6" name="pole tekstowe 19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7" name="pole tekstowe 19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68" name="pole tekstowe 196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69" name="pole tekstowe 196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0" name="pole tekstowe 196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1" name="pole tekstowe 197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2" name="pole tekstowe 197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3" name="pole tekstowe 197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74" name="pole tekstowe 197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75" name="pole tekstowe 197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6" name="pole tekstowe 197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7" name="pole tekstowe 197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8" name="pole tekstowe 197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9" name="pole tekstowe 197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0" name="pole tekstowe 197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1" name="pole tekstowe 198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2" name="pole tekstowe 198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3" name="pole tekstowe 198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4" name="pole tekstowe 198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5" name="pole tekstowe 198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6" name="pole tekstowe 198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7" name="pole tekstowe 198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8" name="pole tekstowe 198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9" name="pole tekstowe 198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0" name="pole tekstowe 198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1" name="pole tekstowe 199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2" name="pole tekstowe 199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3" name="pole tekstowe 199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4" name="pole tekstowe 199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5" name="pole tekstowe 199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6" name="pole tekstowe 19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7" name="pole tekstowe 19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8" name="pole tekstowe 19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9" name="pole tekstowe 19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0" name="pole tekstowe 199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1" name="pole tekstowe 200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02" name="pole tekstowe 200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03" name="pole tekstowe 200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4" name="pole tekstowe 200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5" name="pole tekstowe 200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6" name="pole tekstowe 200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7" name="pole tekstowe 200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8" name="pole tekstowe 200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9" name="pole tekstowe 200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10" name="pole tekstowe 200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11" name="pole tekstowe 201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2" name="pole tekstowe 201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3" name="pole tekstowe 201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4" name="pole tekstowe 201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5" name="pole tekstowe 201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6" name="pole tekstowe 201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7" name="pole tekstowe 201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8" name="pole tekstowe 201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9" name="pole tekstowe 201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0" name="pole tekstowe 201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1" name="pole tekstowe 202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2" name="pole tekstowe 202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3" name="pole tekstowe 202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4" name="pole tekstowe 202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5" name="pole tekstowe 202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6" name="pole tekstowe 202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7" name="pole tekstowe 202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8" name="pole tekstowe 202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9" name="pole tekstowe 202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30" name="pole tekstowe 202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31" name="pole tekstowe 203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2" name="pole tekstowe 203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3" name="pole tekstowe 203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4" name="pole tekstowe 203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5" name="pole tekstowe 203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6" name="pole tekstowe 203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7" name="pole tekstowe 203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8" name="pole tekstowe 203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9" name="pole tekstowe 203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0" name="pole tekstowe 203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1" name="pole tekstowe 204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2" name="pole tekstowe 204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3" name="pole tekstowe 204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4" name="pole tekstowe 204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5" name="pole tekstowe 204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6" name="pole tekstowe 204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7" name="pole tekstowe 204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8" name="pole tekstowe 204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9" name="pole tekstowe 204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50" name="pole tekstowe 204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51" name="pole tekstowe 205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2" name="pole tekstowe 205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3" name="pole tekstowe 205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4" name="pole tekstowe 205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5" name="pole tekstowe 205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6" name="pole tekstowe 205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7" name="pole tekstowe 205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8" name="pole tekstowe 205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9" name="pole tekstowe 205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0" name="pole tekstowe 205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1" name="pole tekstowe 206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2" name="pole tekstowe 206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3" name="pole tekstowe 206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4" name="pole tekstowe 206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5" name="pole tekstowe 206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6" name="pole tekstowe 2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7" name="pole tekstowe 2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8" name="pole tekstowe 2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9" name="pole tekstowe 2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0" name="pole tekstowe 2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1" name="pole tekstowe 2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2" name="pole tekstowe 2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3" name="pole tekstowe 2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4" name="pole tekstowe 2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5" name="pole tekstowe 2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6" name="pole tekstowe 2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7" name="pole tekstowe 2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8" name="pole tekstowe 2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9" name="pole tekstowe 2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0" name="pole tekstowe 207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1" name="pole tekstowe 208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2" name="pole tekstowe 208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3" name="pole tekstowe 208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4" name="pole tekstowe 208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5" name="pole tekstowe 208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6" name="pole tekstowe 208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7" name="pole tekstowe 208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8" name="pole tekstowe 208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9" name="pole tekstowe 208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0" name="pole tekstowe 208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1" name="pole tekstowe 209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2" name="pole tekstowe 209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3" name="pole tekstowe 209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4" name="pole tekstowe 20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5" name="pole tekstowe 20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6" name="pole tekstowe 20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7" name="pole tekstowe 20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8" name="pole tekstowe 20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9" name="pole tekstowe 20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0" name="pole tekstowe 209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1" name="pole tekstowe 210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2" name="pole tekstowe 210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3" name="pole tekstowe 210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4" name="pole tekstowe 210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5" name="pole tekstowe 210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6" name="pole tekstowe 210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7" name="pole tekstowe 210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08" name="pole tekstowe 210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09" name="pole tekstowe 210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0" name="pole tekstowe 210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1" name="pole tekstowe 211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2" name="pole tekstowe 21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3" name="pole tekstowe 21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4" name="pole tekstowe 21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5" name="pole tekstowe 21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6" name="pole tekstowe 21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7" name="pole tekstowe 21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8" name="pole tekstowe 211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9" name="pole tekstowe 211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20" name="pole tekstowe 21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21" name="pole tekstowe 21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2" name="pole tekstowe 21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3" name="pole tekstowe 21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4" name="pole tekstowe 21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5" name="pole tekstowe 21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6" name="pole tekstowe 21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7" name="pole tekstowe 21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8" name="pole tekstowe 21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9" name="pole tekstowe 21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0" name="pole tekstowe 21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1" name="pole tekstowe 21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2" name="pole tekstowe 21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3" name="pole tekstowe 21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4" name="pole tekstowe 21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5" name="pole tekstowe 21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6" name="pole tekstowe 213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7" name="pole tekstowe 213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8" name="pole tekstowe 213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9" name="pole tekstowe 213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0" name="pole tekstowe 213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1" name="pole tekstowe 214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2" name="pole tekstowe 21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3" name="pole tekstowe 21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4" name="pole tekstowe 21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5" name="pole tekstowe 21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6" name="pole tekstowe 21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7" name="pole tekstowe 21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8" name="pole tekstowe 21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9" name="pole tekstowe 21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0" name="pole tekstowe 214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1" name="pole tekstowe 215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2" name="pole tekstowe 215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3" name="pole tekstowe 215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4" name="pole tekstowe 215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5" name="pole tekstowe 215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6" name="pole tekstowe 215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7" name="pole tekstowe 215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8" name="pole tekstowe 215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9" name="pole tekstowe 215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0" name="pole tekstowe 215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1" name="pole tekstowe 216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2" name="pole tekstowe 216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3" name="pole tekstowe 216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4" name="pole tekstowe 216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5" name="pole tekstowe 216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6" name="pole tekstowe 216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7" name="pole tekstowe 216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8" name="pole tekstowe 216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9" name="pole tekstowe 216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0" name="pole tekstowe 216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1" name="pole tekstowe 217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2" name="pole tekstowe 217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3" name="pole tekstowe 217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4" name="pole tekstowe 217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5" name="pole tekstowe 217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6" name="pole tekstowe 217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7" name="pole tekstowe 217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78" name="pole tekstowe 2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79" name="pole tekstowe 2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0" name="pole tekstowe 2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1" name="pole tekstowe 2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2" name="pole tekstowe 2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3" name="pole tekstowe 2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84" name="pole tekstowe 218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85" name="pole tekstowe 218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6" name="pole tekstowe 2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7" name="pole tekstowe 2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8" name="pole tekstowe 2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9" name="pole tekstowe 2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0" name="pole tekstowe 2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1" name="pole tekstowe 2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2" name="pole tekstowe 21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3" name="pole tekstowe 219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4" name="pole tekstowe 219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5" name="pole tekstowe 219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6" name="pole tekstowe 2195"/>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7" name="pole tekstowe 219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8" name="pole tekstowe 2197"/>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9" name="pole tekstowe 2198"/>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0" name="pole tekstowe 219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1" name="pole tekstowe 220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2" name="pole tekstowe 2201"/>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3" name="pole tekstowe 220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4" name="pole tekstowe 22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5" name="pole tekstowe 22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6" name="pole tekstowe 22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7" name="pole tekstowe 22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8" name="pole tekstowe 220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9" name="pole tekstowe 220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10" name="pole tekstowe 220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11" name="pole tekstowe 221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2" name="pole tekstowe 22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3" name="pole tekstowe 22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4" name="pole tekstowe 22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5" name="pole tekstowe 22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6" name="pole tekstowe 22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7" name="pole tekstowe 22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8" name="pole tekstowe 221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9" name="pole tekstowe 221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0" name="pole tekstowe 221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1" name="pole tekstowe 222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2" name="pole tekstowe 222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3" name="pole tekstowe 222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4" name="pole tekstowe 222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5" name="pole tekstowe 222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6" name="pole tekstowe 222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7" name="pole tekstowe 222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8" name="pole tekstowe 222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9" name="pole tekstowe 222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30" name="pole tekstowe 222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31" name="pole tekstowe 223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2" name="pole tekstowe 22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3" name="pole tekstowe 22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4" name="pole tekstowe 22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5" name="pole tekstowe 22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6" name="pole tekstowe 223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7" name="pole tekstowe 223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38" name="pole tekstowe 223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39" name="pole tekstowe 223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0" name="pole tekstowe 22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1" name="pole tekstowe 22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2" name="pole tekstowe 22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3" name="pole tekstowe 22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4" name="pole tekstowe 22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5" name="pole tekstowe 22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6" name="pole tekstowe 224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7" name="pole tekstowe 224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48" name="pole tekstowe 224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49" name="pole tekstowe 224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0" name="pole tekstowe 224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1" name="pole tekstowe 225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2" name="pole tekstowe 225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3" name="pole tekstowe 225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4" name="pole tekstowe 225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5" name="pole tekstowe 225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6" name="pole tekstowe 225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7" name="pole tekstowe 225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8" name="pole tekstowe 225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9" name="pole tekstowe 225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0" name="pole tekstowe 22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1" name="pole tekstowe 22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2" name="pole tekstowe 22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3" name="pole tekstowe 22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4" name="pole tekstowe 226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5" name="pole tekstowe 226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66" name="pole tekstowe 226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67" name="pole tekstowe 226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8" name="pole tekstowe 22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9" name="pole tekstowe 22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0" name="pole tekstowe 22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1" name="pole tekstowe 22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2" name="pole tekstowe 22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3" name="pole tekstowe 22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4" name="pole tekstowe 227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5" name="pole tekstowe 227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6" name="pole tekstowe 227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7" name="pole tekstowe 227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8" name="pole tekstowe 227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9" name="pole tekstowe 227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0" name="pole tekstowe 227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1" name="pole tekstowe 228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2" name="pole tekstowe 228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3" name="pole tekstowe 228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4" name="pole tekstowe 228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5" name="pole tekstowe 228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6" name="pole tekstowe 228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7" name="pole tekstowe 228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88" name="pole tekstowe 228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89" name="pole tekstowe 228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0" name="pole tekstowe 228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1" name="pole tekstowe 229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2" name="pole tekstowe 229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3" name="pole tekstowe 229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94" name="pole tekstowe 229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95" name="pole tekstowe 229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6" name="pole tekstowe 229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7" name="pole tekstowe 229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8" name="pole tekstowe 229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9" name="pole tekstowe 229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0" name="pole tekstowe 229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1" name="pole tekstowe 230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2" name="pole tekstowe 230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3" name="pole tekstowe 230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4" name="pole tekstowe 230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5" name="pole tekstowe 230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6" name="pole tekstowe 230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7" name="pole tekstowe 230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8" name="pole tekstowe 230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9" name="pole tekstowe 230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0" name="pole tekstowe 230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1" name="pole tekstowe 231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2" name="pole tekstowe 231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3" name="pole tekstowe 231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4" name="pole tekstowe 231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5" name="pole tekstowe 231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6" name="pole tekstowe 23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7" name="pole tekstowe 23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8" name="pole tekstowe 23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9" name="pole tekstowe 23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0" name="pole tekstowe 23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1" name="pole tekstowe 23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22" name="pole tekstowe 23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23" name="pole tekstowe 23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4" name="pole tekstowe 23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5" name="pole tekstowe 23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6" name="pole tekstowe 23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7" name="pole tekstowe 23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8" name="pole tekstowe 23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9" name="pole tekstowe 23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30" name="pole tekstowe 23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31" name="pole tekstowe 23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2" name="pole tekstowe 23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3" name="pole tekstowe 233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4" name="pole tekstowe 233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5" name="pole tekstowe 23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6" name="pole tekstowe 23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7" name="pole tekstowe 233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8" name="pole tekstowe 233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9" name="pole tekstowe 23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0" name="pole tekstowe 23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1" name="pole tekstowe 23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2" name="pole tekstowe 234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3" name="pole tekstowe 234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4" name="pole tekstowe 23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5" name="pole tekstowe 23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6" name="pole tekstowe 23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7" name="pole tekstowe 23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8" name="pole tekstowe 23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9" name="pole tekstowe 23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50" name="pole tekstowe 234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51" name="pole tekstowe 235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2" name="pole tekstowe 23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3" name="pole tekstowe 23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4" name="pole tekstowe 23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5" name="pole tekstowe 23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6" name="pole tekstowe 23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7" name="pole tekstowe 23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8" name="pole tekstowe 235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9" name="pole tekstowe 235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0" name="pole tekstowe 235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1" name="pole tekstowe 236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2" name="pole tekstowe 236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3" name="pole tekstowe 236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4" name="pole tekstowe 236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5" name="pole tekstowe 236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6" name="pole tekstowe 236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7" name="pole tekstowe 236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8" name="pole tekstowe 236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9" name="pole tekstowe 236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70" name="pole tekstowe 236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71" name="pole tekstowe 237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2" name="pole tekstowe 23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3" name="pole tekstowe 23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4" name="pole tekstowe 23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5" name="pole tekstowe 23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6" name="pole tekstowe 237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7" name="pole tekstowe 237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78" name="pole tekstowe 237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79" name="pole tekstowe 237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0" name="pole tekstowe 23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1" name="pole tekstowe 23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2" name="pole tekstowe 23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3" name="pole tekstowe 23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4" name="pole tekstowe 23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5" name="pole tekstowe 23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6" name="pole tekstowe 23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7" name="pole tekstowe 23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88" name="pole tekstowe 238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89" name="pole tekstowe 238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0" name="pole tekstowe 238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1" name="pole tekstowe 239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2" name="pole tekstowe 239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3" name="pole tekstowe 239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4" name="pole tekstowe 239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5" name="pole tekstowe 239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6" name="pole tekstowe 239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7" name="pole tekstowe 239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8" name="pole tekstowe 239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9" name="pole tekstowe 239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0" name="pole tekstowe 23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1" name="pole tekstowe 24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2" name="pole tekstowe 24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3" name="pole tekstowe 24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4" name="pole tekstowe 240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5" name="pole tekstowe 240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06" name="pole tekstowe 240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07" name="pole tekstowe 240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8" name="pole tekstowe 24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9" name="pole tekstowe 24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0" name="pole tekstowe 24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1" name="pole tekstowe 24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2" name="pole tekstowe 24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3" name="pole tekstowe 24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4" name="pole tekstowe 241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5" name="pole tekstowe 241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6" name="pole tekstowe 241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7" name="pole tekstowe 241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8" name="pole tekstowe 241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9" name="pole tekstowe 241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0" name="pole tekstowe 241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1" name="pole tekstowe 242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2" name="pole tekstowe 242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3" name="pole tekstowe 242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4" name="pole tekstowe 242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5" name="pole tekstowe 242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6" name="pole tekstowe 242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7" name="pole tekstowe 242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28" name="pole tekstowe 24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29" name="pole tekstowe 24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0" name="pole tekstowe 24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1" name="pole tekstowe 24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2" name="pole tekstowe 24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3" name="pole tekstowe 24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4" name="pole tekstowe 24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5" name="pole tekstowe 24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6" name="pole tekstowe 24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7" name="pole tekstowe 24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8" name="pole tekstowe 24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9" name="pole tekstowe 24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40" name="pole tekstowe 24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41" name="pole tekstowe 24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2" name="pole tekstowe 244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3" name="pole tekstowe 244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4" name="pole tekstowe 244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5" name="pole tekstowe 244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6" name="pole tekstowe 244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7" name="pole tekstowe 244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8" name="pole tekstowe 244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9" name="pole tekstowe 244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0" name="pole tekstowe 244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1" name="pole tekstowe 245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2" name="pole tekstowe 245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3" name="pole tekstowe 245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4" name="pole tekstowe 245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5" name="pole tekstowe 245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6" name="pole tekstowe 245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7" name="pole tekstowe 245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8" name="pole tekstowe 245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9" name="pole tekstowe 245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0" name="pole tekstowe 245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1" name="pole tekstowe 246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2" name="pole tekstowe 246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3" name="pole tekstowe 246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4" name="pole tekstowe 246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5" name="pole tekstowe 246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6" name="pole tekstowe 246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7" name="pole tekstowe 246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8" name="pole tekstowe 246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9" name="pole tekstowe 246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0" name="pole tekstowe 246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1" name="pole tekstowe 247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2" name="pole tekstowe 247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3" name="pole tekstowe 247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4" name="pole tekstowe 247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5" name="pole tekstowe 247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6" name="pole tekstowe 247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7" name="pole tekstowe 247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8" name="pole tekstowe 247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9" name="pole tekstowe 247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0" name="pole tekstowe 247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1" name="pole tekstowe 248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2" name="pole tekstowe 248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3" name="pole tekstowe 248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4" name="pole tekstowe 248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5" name="pole tekstowe 248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6" name="pole tekstowe 248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7" name="pole tekstowe 248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8" name="pole tekstowe 248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9" name="pole tekstowe 248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0" name="pole tekstowe 248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1" name="pole tekstowe 249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2" name="pole tekstowe 249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3" name="pole tekstowe 249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4" name="pole tekstowe 249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5" name="pole tekstowe 249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6" name="pole tekstowe 249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7" name="pole tekstowe 249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8" name="pole tekstowe 249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9" name="pole tekstowe 249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0" name="pole tekstowe 249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1" name="pole tekstowe 250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2" name="pole tekstowe 250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3" name="pole tekstowe 250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4" name="pole tekstowe 250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5" name="pole tekstowe 250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6" name="pole tekstowe 250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7" name="pole tekstowe 250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8" name="pole tekstowe 250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9" name="pole tekstowe 250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0" name="pole tekstowe 250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1" name="pole tekstowe 251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2" name="pole tekstowe 251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3" name="pole tekstowe 251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4" name="pole tekstowe 251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5" name="pole tekstowe 251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6" name="pole tekstowe 251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7" name="pole tekstowe 251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8" name="pole tekstowe 251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9" name="pole tekstowe 251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0" name="pole tekstowe 251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1" name="pole tekstowe 252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2" name="pole tekstowe 252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3" name="pole tekstowe 252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4" name="pole tekstowe 252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5" name="pole tekstowe 252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6" name="pole tekstowe 252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7" name="pole tekstowe 252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8" name="pole tekstowe 252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9" name="pole tekstowe 252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0" name="pole tekstowe 25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1" name="pole tekstowe 25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2" name="pole tekstowe 25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3" name="pole tekstowe 25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4" name="pole tekstowe 25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5" name="pole tekstowe 25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6" name="pole tekstowe 253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7" name="pole tekstowe 253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8" name="pole tekstowe 253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9" name="pole tekstowe 253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0" name="pole tekstowe 25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1" name="pole tekstowe 25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2" name="pole tekstowe 25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3" name="pole tekstowe 25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4" name="pole tekstowe 25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5" name="pole tekstowe 25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6" name="pole tekstowe 254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7" name="pole tekstowe 254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8" name="pole tekstowe 254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9" name="pole tekstowe 254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0" name="pole tekstowe 254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1" name="pole tekstowe 255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2" name="pole tekstowe 255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3" name="pole tekstowe 255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4" name="pole tekstowe 255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5" name="pole tekstowe 255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6" name="pole tekstowe 255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7" name="pole tekstowe 255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8" name="pole tekstowe 255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9" name="pole tekstowe 255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0" name="pole tekstowe 25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1" name="pole tekstowe 25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2" name="pole tekstowe 25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3" name="pole tekstowe 25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4" name="pole tekstowe 256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5" name="pole tekstowe 256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6" name="pole tekstowe 256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7" name="pole tekstowe 256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8" name="pole tekstowe 25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9" name="pole tekstowe 25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0" name="pole tekstowe 25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1" name="pole tekstowe 25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2" name="pole tekstowe 25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3" name="pole tekstowe 25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4" name="pole tekstowe 257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5" name="pole tekstowe 257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6" name="pole tekstowe 257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7" name="pole tekstowe 257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8" name="pole tekstowe 257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9" name="pole tekstowe 257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0" name="pole tekstowe 257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1" name="pole tekstowe 258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2" name="pole tekstowe 258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3" name="pole tekstowe 258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4" name="pole tekstowe 258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5" name="pole tekstowe 258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6" name="pole tekstowe 258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7" name="pole tekstowe 258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8" name="pole tekstowe 258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9" name="pole tekstowe 258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0" name="pole tekstowe 258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1" name="pole tekstowe 259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2" name="pole tekstowe 259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3" name="pole tekstowe 259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4" name="pole tekstowe 25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5" name="pole tekstowe 25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6" name="pole tekstowe 25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7" name="pole tekstowe 25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8" name="pole tekstowe 25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9" name="pole tekstowe 25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0" name="pole tekstowe 259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1" name="pole tekstowe 260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2" name="pole tekstowe 260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3" name="pole tekstowe 260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4" name="pole tekstowe 260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5" name="pole tekstowe 260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6" name="pole tekstowe 260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7" name="pole tekstowe 260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8" name="pole tekstowe 260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9" name="pole tekstowe 260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0" name="pole tekstowe 260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1" name="pole tekstowe 261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2" name="pole tekstowe 26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3" name="pole tekstowe 26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4" name="pole tekstowe 26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5" name="pole tekstowe 26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6" name="pole tekstowe 26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7" name="pole tekstowe 26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8" name="pole tekstowe 261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9" name="pole tekstowe 261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0" name="pole tekstowe 26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1" name="pole tekstowe 26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2" name="pole tekstowe 262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3" name="pole tekstowe 262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4" name="pole tekstowe 262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5" name="pole tekstowe 262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6" name="pole tekstowe 262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7" name="pole tekstowe 262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8" name="pole tekstowe 262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9" name="pole tekstowe 262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0" name="pole tekstowe 262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1" name="pole tekstowe 263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2" name="pole tekstowe 263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3" name="pole tekstowe 263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4" name="pole tekstowe 263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5" name="pole tekstowe 263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6" name="pole tekstowe 263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7" name="pole tekstowe 263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8" name="pole tekstowe 263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9" name="pole tekstowe 263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0" name="pole tekstowe 263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1" name="pole tekstowe 264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2" name="pole tekstowe 264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3" name="pole tekstowe 264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4" name="pole tekstowe 264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5" name="pole tekstowe 264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6" name="pole tekstowe 264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7" name="pole tekstowe 264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8" name="pole tekstowe 264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9" name="pole tekstowe 264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0" name="pole tekstowe 264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1" name="pole tekstowe 265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2" name="pole tekstowe 265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3" name="pole tekstowe 265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4" name="pole tekstowe 265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5" name="pole tekstowe 265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6" name="pole tekstowe 265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7" name="pole tekstowe 265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58" name="pole tekstowe 26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59" name="pole tekstowe 26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0" name="pole tekstowe 26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1" name="pole tekstowe 26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2" name="pole tekstowe 26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3" name="pole tekstowe 26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4" name="pole tekstowe 26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5" name="pole tekstowe 26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6" name="pole tekstowe 26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7" name="pole tekstowe 26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8" name="pole tekstowe 26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9" name="pole tekstowe 26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0" name="pole tekstowe 26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1" name="pole tekstowe 26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2" name="pole tekstowe 26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3" name="pole tekstowe 26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4" name="pole tekstowe 26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5" name="pole tekstowe 26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6" name="pole tekstowe 26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7" name="pole tekstowe 26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8" name="pole tekstowe 26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9" name="pole tekstowe 26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0" name="pole tekstowe 26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1" name="pole tekstowe 26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2" name="pole tekstowe 26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3" name="pole tekstowe 26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4" name="pole tekstowe 26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5" name="pole tekstowe 26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6" name="pole tekstowe 26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7" name="pole tekstowe 26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8" name="pole tekstowe 26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9" name="pole tekstowe 26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0" name="pole tekstowe 26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1" name="pole tekstowe 26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2" name="pole tekstowe 26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3" name="pole tekstowe 26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4" name="pole tekstowe 26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5" name="pole tekstowe 26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6" name="pole tekstowe 26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7" name="pole tekstowe 26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8" name="pole tekstowe 26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9" name="pole tekstowe 26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0" name="pole tekstowe 26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1" name="pole tekstowe 27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2" name="pole tekstowe 27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3" name="pole tekstowe 27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4" name="pole tekstowe 27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5" name="pole tekstowe 27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6" name="pole tekstowe 27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7" name="pole tekstowe 27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8" name="pole tekstowe 27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9" name="pole tekstowe 27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10" name="pole tekstowe 27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11" name="pole tekstowe 27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2" name="pole tekstowe 271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3" name="pole tekstowe 271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4" name="pole tekstowe 271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5" name="pole tekstowe 271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6" name="pole tekstowe 271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7" name="pole tekstowe 271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8" name="pole tekstowe 271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9" name="pole tekstowe 271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0" name="pole tekstowe 271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1" name="pole tekstowe 272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2" name="pole tekstowe 272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3" name="pole tekstowe 272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4" name="pole tekstowe 272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5" name="pole tekstowe 272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6" name="pole tekstowe 272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7" name="pole tekstowe 272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8" name="pole tekstowe 272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9" name="pole tekstowe 272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0" name="pole tekstowe 272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1" name="pole tekstowe 273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2" name="pole tekstowe 273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3" name="pole tekstowe 273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4" name="pole tekstowe 273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5" name="pole tekstowe 273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6" name="pole tekstowe 273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7" name="pole tekstowe 273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8" name="pole tekstowe 273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9" name="pole tekstowe 273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0" name="pole tekstowe 273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1" name="pole tekstowe 274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2" name="pole tekstowe 27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3" name="pole tekstowe 27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4" name="pole tekstowe 27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5" name="pole tekstowe 27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6" name="pole tekstowe 27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7" name="pole tekstowe 27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8" name="pole tekstowe 27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9" name="pole tekstowe 27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0" name="pole tekstowe 274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1" name="pole tekstowe 275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2" name="pole tekstowe 27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3" name="pole tekstowe 27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4" name="pole tekstowe 27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5" name="pole tekstowe 27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6" name="pole tekstowe 27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7" name="pole tekstowe 27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8" name="pole tekstowe 275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9" name="pole tekstowe 275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0" name="pole tekstowe 275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1" name="pole tekstowe 276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2" name="pole tekstowe 276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3" name="pole tekstowe 276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4" name="pole tekstowe 276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5" name="pole tekstowe 276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6" name="pole tekstowe 276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7" name="pole tekstowe 276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8" name="pole tekstowe 276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9" name="pole tekstowe 276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0" name="pole tekstowe 276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1" name="pole tekstowe 277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2" name="pole tekstowe 27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3" name="pole tekstowe 27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4" name="pole tekstowe 27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5" name="pole tekstowe 27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6" name="pole tekstowe 277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7" name="pole tekstowe 277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8" name="pole tekstowe 277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9" name="pole tekstowe 277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0" name="pole tekstowe 27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1" name="pole tekstowe 27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2" name="pole tekstowe 27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3" name="pole tekstowe 27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4" name="pole tekstowe 27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5" name="pole tekstowe 27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6" name="pole tekstowe 27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7" name="pole tekstowe 27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8" name="pole tekstowe 278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9" name="pole tekstowe 278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0" name="pole tekstowe 278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1" name="pole tekstowe 279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2" name="pole tekstowe 279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3" name="pole tekstowe 279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4" name="pole tekstowe 279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5" name="pole tekstowe 279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6" name="pole tekstowe 27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7" name="pole tekstowe 27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8" name="pole tekstowe 27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9" name="pole tekstowe 27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0" name="pole tekstowe 279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1" name="pole tekstowe 280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2" name="pole tekstowe 280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3" name="pole tekstowe 280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4" name="pole tekstowe 280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5" name="pole tekstowe 280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6" name="pole tekstowe 280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7" name="pole tekstowe 280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8" name="pole tekstowe 280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9" name="pole tekstowe 280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0" name="pole tekstowe 280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1" name="pole tekstowe 281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2" name="pole tekstowe 281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3" name="pole tekstowe 281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4" name="pole tekstowe 281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5" name="pole tekstowe 281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6" name="pole tekstowe 281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7" name="pole tekstowe 281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8" name="pole tekstowe 281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9" name="pole tekstowe 281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0" name="pole tekstowe 281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1" name="pole tekstowe 282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2" name="pole tekstowe 282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3" name="pole tekstowe 282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4" name="pole tekstowe 282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5" name="pole tekstowe 282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6" name="pole tekstowe 282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7" name="pole tekstowe 282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8" name="pole tekstowe 282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9" name="pole tekstowe 282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0" name="pole tekstowe 282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1" name="pole tekstowe 283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2" name="pole tekstowe 283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3" name="pole tekstowe 283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4" name="pole tekstowe 283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5" name="pole tekstowe 283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6" name="pole tekstowe 283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7" name="pole tekstowe 283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8" name="pole tekstowe 283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9" name="pole tekstowe 283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0" name="pole tekstowe 283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1" name="pole tekstowe 284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2" name="pole tekstowe 284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3" name="pole tekstowe 284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4" name="pole tekstowe 284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5" name="pole tekstowe 284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6" name="pole tekstowe 284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7" name="pole tekstowe 284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8" name="pole tekstowe 284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9" name="pole tekstowe 284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0" name="pole tekstowe 284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1" name="pole tekstowe 285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2" name="pole tekstowe 285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3" name="pole tekstowe 285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4" name="pole tekstowe 285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5" name="pole tekstowe 285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6" name="pole tekstowe 285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7" name="pole tekstowe 285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8" name="pole tekstowe 285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9" name="pole tekstowe 285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0" name="pole tekstowe 285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1" name="pole tekstowe 286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2" name="pole tekstowe 286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3" name="pole tekstowe 286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4" name="pole tekstowe 286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5" name="pole tekstowe 286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6" name="pole tekstowe 286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7" name="pole tekstowe 286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8" name="pole tekstowe 286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9" name="pole tekstowe 286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0" name="pole tekstowe 286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1" name="pole tekstowe 287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2" name="pole tekstowe 287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3" name="pole tekstowe 287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4" name="pole tekstowe 28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5" name="pole tekstowe 28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6" name="pole tekstowe 28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7" name="pole tekstowe 28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8" name="pole tekstowe 28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9" name="pole tekstowe 28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80" name="pole tekstowe 287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81" name="pole tekstowe 288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2" name="pole tekstowe 28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3" name="pole tekstowe 28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4" name="pole tekstowe 28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5" name="pole tekstowe 28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6" name="pole tekstowe 28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7" name="pole tekstowe 28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8" name="pole tekstowe 28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9" name="pole tekstowe 28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0" name="pole tekstowe 288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1" name="pole tekstowe 289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2" name="pole tekstowe 2891"/>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3" name="pole tekstowe 289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4" name="pole tekstowe 289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5" name="pole tekstowe 289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6" name="pole tekstowe 2895"/>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7" name="pole tekstowe 289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8" name="pole tekstowe 2897"/>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9" name="pole tekstowe 2898"/>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900" name="pole tekstowe 289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901" name="pole tekstowe 290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2" name="pole tekstowe 290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3" name="pole tekstowe 290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4" name="pole tekstowe 29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5" name="pole tekstowe 29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6" name="pole tekstowe 29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7" name="pole tekstowe 29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08" name="pole tekstowe 290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09" name="pole tekstowe 290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0" name="pole tekstowe 290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1" name="pole tekstowe 291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2" name="pole tekstowe 29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3" name="pole tekstowe 29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4" name="pole tekstowe 29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5" name="pole tekstowe 29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6" name="pole tekstowe 29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7" name="pole tekstowe 29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18" name="pole tekstowe 291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19" name="pole tekstowe 291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0" name="pole tekstowe 291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1" name="pole tekstowe 292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2" name="pole tekstowe 292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3" name="pole tekstowe 292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4" name="pole tekstowe 292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5" name="pole tekstowe 292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6" name="pole tekstowe 292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7" name="pole tekstowe 292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8" name="pole tekstowe 292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9" name="pole tekstowe 292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0" name="pole tekstowe 29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1" name="pole tekstowe 29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2" name="pole tekstowe 29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3" name="pole tekstowe 29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4" name="pole tekstowe 29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5" name="pole tekstowe 29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36" name="pole tekstowe 293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37" name="pole tekstowe 293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8" name="pole tekstowe 293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9" name="pole tekstowe 293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0" name="pole tekstowe 29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1" name="pole tekstowe 29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2" name="pole tekstowe 29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3" name="pole tekstowe 29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4" name="pole tekstowe 29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5" name="pole tekstowe 29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6" name="pole tekstowe 294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7" name="pole tekstowe 294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8" name="pole tekstowe 294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9" name="pole tekstowe 294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0" name="pole tekstowe 294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1" name="pole tekstowe 295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2" name="pole tekstowe 295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3" name="pole tekstowe 295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4" name="pole tekstowe 295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5" name="pole tekstowe 295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6" name="pole tekstowe 295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7" name="pole tekstowe 295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58" name="pole tekstowe 295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59" name="pole tekstowe 295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0" name="pole tekstowe 29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1" name="pole tekstowe 29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2" name="pole tekstowe 29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3" name="pole tekstowe 29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64" name="pole tekstowe 296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65" name="pole tekstowe 296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6" name="pole tekstowe 296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7" name="pole tekstowe 296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8" name="pole tekstowe 29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9" name="pole tekstowe 29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0" name="pole tekstowe 29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1" name="pole tekstowe 29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2" name="pole tekstowe 29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3" name="pole tekstowe 29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4" name="pole tekstowe 297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5" name="pole tekstowe 297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6" name="pole tekstowe 297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7" name="pole tekstowe 297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8" name="pole tekstowe 297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9" name="pole tekstowe 297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0" name="pole tekstowe 297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1" name="pole tekstowe 298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2" name="pole tekstowe 298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3" name="pole tekstowe 298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4" name="pole tekstowe 298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5" name="pole tekstowe 298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6" name="pole tekstowe 298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7" name="pole tekstowe 298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8" name="pole tekstowe 298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9" name="pole tekstowe 298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0" name="pole tekstowe 298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1" name="pole tekstowe 299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992" name="pole tekstowe 299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993" name="pole tekstowe 299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4" name="pole tekstowe 299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5" name="pole tekstowe 299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6" name="pole tekstowe 299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7" name="pole tekstowe 299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8" name="pole tekstowe 299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9" name="pole tekstowe 299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00" name="pole tekstowe 299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01" name="pole tekstowe 300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2" name="pole tekstowe 300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3" name="pole tekstowe 300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4" name="pole tekstowe 300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5" name="pole tekstowe 300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6" name="pole tekstowe 300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7" name="pole tekstowe 300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8" name="pole tekstowe 300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9" name="pole tekstowe 300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0" name="pole tekstowe 300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1" name="pole tekstowe 301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2" name="pole tekstowe 301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3" name="pole tekstowe 301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4" name="pole tekstowe 30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5" name="pole tekstowe 30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6" name="pole tekstowe 30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7" name="pole tekstowe 30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8" name="pole tekstowe 30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9" name="pole tekstowe 30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20" name="pole tekstowe 301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21" name="pole tekstowe 30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2" name="pole tekstowe 30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3" name="pole tekstowe 30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4" name="pole tekstowe 30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5" name="pole tekstowe 30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6" name="pole tekstowe 30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7" name="pole tekstowe 30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8" name="pole tekstowe 30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9" name="pole tekstowe 30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0" name="pole tekstowe 30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1" name="pole tekstowe 30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2" name="pole tekstowe 30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3" name="pole tekstowe 303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4" name="pole tekstowe 303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5" name="pole tekstowe 30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6" name="pole tekstowe 30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7" name="pole tekstowe 303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8" name="pole tekstowe 303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9" name="pole tekstowe 30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40" name="pole tekstowe 30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41" name="pole tekstowe 30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2" name="pole tekstowe 30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3" name="pole tekstowe 30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4" name="pole tekstowe 30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5" name="pole tekstowe 30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6" name="pole tekstowe 30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7" name="pole tekstowe 30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48" name="pole tekstowe 304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49" name="pole tekstowe 304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0" name="pole tekstowe 304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1" name="pole tekstowe 305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2" name="pole tekstowe 30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3" name="pole tekstowe 30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4" name="pole tekstowe 30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5" name="pole tekstowe 30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6" name="pole tekstowe 30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7" name="pole tekstowe 30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58" name="pole tekstowe 305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59" name="pole tekstowe 305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0" name="pole tekstowe 305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1" name="pole tekstowe 306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2" name="pole tekstowe 306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3" name="pole tekstowe 306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4" name="pole tekstowe 306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5" name="pole tekstowe 306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6" name="pole tekstowe 306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7" name="pole tekstowe 306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8" name="pole tekstowe 306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9" name="pole tekstowe 306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0" name="pole tekstowe 306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1" name="pole tekstowe 307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2" name="pole tekstowe 30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3" name="pole tekstowe 30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4" name="pole tekstowe 30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5" name="pole tekstowe 30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76" name="pole tekstowe 307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77" name="pole tekstowe 307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8" name="pole tekstowe 307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9" name="pole tekstowe 307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0" name="pole tekstowe 30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1" name="pole tekstowe 30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2" name="pole tekstowe 30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3" name="pole tekstowe 30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4" name="pole tekstowe 30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5" name="pole tekstowe 30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6" name="pole tekstowe 308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7" name="pole tekstowe 308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8" name="pole tekstowe 308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9" name="pole tekstowe 308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0" name="pole tekstowe 308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1" name="pole tekstowe 309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2" name="pole tekstowe 309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3" name="pole tekstowe 309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4" name="pole tekstowe 309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5" name="pole tekstowe 309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6" name="pole tekstowe 309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7" name="pole tekstowe 309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098" name="pole tekstowe 309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099" name="pole tekstowe 309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0" name="pole tekstowe 30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1" name="pole tekstowe 31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2" name="pole tekstowe 31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3" name="pole tekstowe 31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04" name="pole tekstowe 310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05" name="pole tekstowe 310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6" name="pole tekstowe 310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7" name="pole tekstowe 310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8" name="pole tekstowe 31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9" name="pole tekstowe 31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0" name="pole tekstowe 31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1" name="pole tekstowe 31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2" name="pole tekstowe 31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3" name="pole tekstowe 31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4" name="pole tekstowe 311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5" name="pole tekstowe 311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6" name="pole tekstowe 311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7" name="pole tekstowe 311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8" name="pole tekstowe 311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9" name="pole tekstowe 311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0" name="pole tekstowe 311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1" name="pole tekstowe 312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2" name="pole tekstowe 312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3" name="pole tekstowe 312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4" name="pole tekstowe 312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5" name="pole tekstowe 312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3126" name="pole tekstowe 3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3127" name="pole tekstowe 3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8" name="pole tekstowe 3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9" name="pole tekstowe 3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0" name="pole tekstowe 31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1" name="pole tekstowe 31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2" name="pole tekstowe 31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3" name="pole tekstowe 31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4" name="pole tekstowe 31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5" name="pole tekstowe 31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6" name="pole tekstowe 31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7" name="pole tekstowe 31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8" name="pole tekstowe 3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9" name="pole tekstowe 3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0" name="pole tekstowe 3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1" name="pole tekstowe 3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142" name="pole tekstowe 31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143" name="pole tekstowe 31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4" name="pole tekstowe 3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5" name="pole tekstowe 3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6" name="pole tekstowe 3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7" name="pole tekstowe 3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8" name="pole tekstowe 3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9" name="pole tekstowe 3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0" name="pole tekstowe 31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1" name="pole tekstowe 31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2" name="pole tekstowe 31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3" name="pole tekstowe 31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4" name="pole tekstowe 31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5" name="pole tekstowe 31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6" name="pole tekstowe 31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7" name="pole tekstowe 31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8" name="pole tekstowe 3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9" name="pole tekstowe 3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0" name="pole tekstowe 31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1" name="pole tekstowe 31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2" name="pole tekstowe 31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3" name="pole tekstowe 31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4" name="pole tekstowe 31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5" name="pole tekstowe 31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6" name="pole tekstowe 3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7" name="pole tekstowe 3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8" name="pole tekstowe 3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9" name="pole tekstowe 3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0" name="pole tekstowe 3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1" name="pole tekstowe 3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2" name="pole tekstowe 3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3" name="pole tekstowe 3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74" name="pole tekstowe 31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75" name="pole tekstowe 31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6" name="pole tekstowe 3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7" name="pole tekstowe 3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8" name="pole tekstowe 31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9" name="pole tekstowe 31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0" name="pole tekstowe 31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1" name="pole tekstowe 31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2" name="pole tekstowe 31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3" name="pole tekstowe 31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4" name="pole tekstowe 3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5" name="pole tekstowe 3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6" name="pole tekstowe 3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7" name="pole tekstowe 3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8" name="pole tekstowe 3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9" name="pole tekstowe 3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190" name="pole tekstowe 3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191" name="pole tekstowe 3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2" name="pole tekstowe 31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3" name="pole tekstowe 31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4" name="pole tekstowe 3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5" name="pole tekstowe 3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6" name="pole tekstowe 3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7" name="pole tekstowe 3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8" name="pole tekstowe 3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9" name="pole tekstowe 3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0" name="pole tekstowe 3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1" name="pole tekstowe 3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2" name="pole tekstowe 3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3" name="pole tekstowe 3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4" name="pole tekstowe 3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5" name="pole tekstowe 3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06" name="pole tekstowe 3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07" name="pole tekstowe 3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08" name="pole tekstowe 32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09" name="pole tekstowe 32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0" name="pole tekstowe 32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1" name="pole tekstowe 32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2" name="pole tekstowe 3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3" name="pole tekstowe 3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4" name="pole tekstowe 32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5" name="pole tekstowe 32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6" name="pole tekstowe 32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7" name="pole tekstowe 32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8" name="pole tekstowe 32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9" name="pole tekstowe 32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20" name="pole tekstowe 32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21" name="pole tekstowe 32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222" name="pole tekstowe 32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223" name="pole tekstowe 32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4" name="pole tekstowe 3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5" name="pole tekstowe 3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6" name="pole tekstowe 3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7" name="pole tekstowe 3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8" name="pole tekstowe 3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9" name="pole tekstowe 3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0" name="pole tekstowe 3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1" name="pole tekstowe 3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2" name="pole tekstowe 3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3" name="pole tekstowe 3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4" name="pole tekstowe 32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5" name="pole tekstowe 32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6" name="pole tekstowe 32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7" name="pole tekstowe 32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238" name="pole tekstowe 3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239" name="pole tekstowe 3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0" name="pole tekstowe 3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1" name="pole tekstowe 3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2" name="pole tekstowe 32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3" name="pole tekstowe 32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4" name="pole tekstowe 32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5" name="pole tekstowe 32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6" name="pole tekstowe 32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7" name="pole tekstowe 32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8" name="pole tekstowe 32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9" name="pole tekstowe 32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0" name="pole tekstowe 3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1" name="pole tekstowe 3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2" name="pole tekstowe 3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3" name="pole tekstowe 3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254" name="pole tekstowe 32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255" name="pole tekstowe 32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6" name="pole tekstowe 3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7" name="pole tekstowe 3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8" name="pole tekstowe 3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9" name="pole tekstowe 3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0" name="pole tekstowe 3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1" name="pole tekstowe 3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2" name="pole tekstowe 32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3" name="pole tekstowe 32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4" name="pole tekstowe 32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5" name="pole tekstowe 32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6" name="pole tekstowe 32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7" name="pole tekstowe 32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8" name="pole tekstowe 3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9" name="pole tekstowe 3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270" name="pole tekstowe 3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271" name="pole tekstowe 3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8" name="pole tekstowe 4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9" name="pole tekstowe 4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0" name="pole tekstowe 44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1" name="pole tekstowe 44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2" name="pole tekstowe 4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3" name="pole tekstowe 4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84" name="pole tekstowe 4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85" name="pole tekstowe 4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6" name="pole tekstowe 4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7" name="pole tekstowe 4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8" name="pole tekstowe 4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9" name="pole tekstowe 4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0" name="pole tekstowe 4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1" name="pole tekstowe 4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2" name="pole tekstowe 44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3" name="pole tekstowe 44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4" name="pole tekstowe 4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5" name="pole tekstowe 4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6" name="pole tekstowe 4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7" name="pole tekstowe 4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8" name="pole tekstowe 4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9" name="pole tekstowe 4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0" name="pole tekstowe 4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1" name="pole tekstowe 4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2" name="pole tekstowe 4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3" name="pole tekstowe 4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4" name="pole tekstowe 4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5" name="pole tekstowe 4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6" name="pole tekstowe 4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7" name="pole tekstowe 4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08" name="pole tekstowe 45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09" name="pole tekstowe 45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0" name="pole tekstowe 4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1" name="pole tekstowe 4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2" name="pole tekstowe 4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3" name="pole tekstowe 4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14" name="pole tekstowe 45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15" name="pole tekstowe 45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6" name="pole tekstowe 4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7" name="pole tekstowe 4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8" name="pole tekstowe 4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9" name="pole tekstowe 4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0" name="pole tekstowe 45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1" name="pole tekstowe 45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2" name="pole tekstowe 4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3" name="pole tekstowe 4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4" name="pole tekstowe 4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5" name="pole tekstowe 4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6" name="pole tekstowe 4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7" name="pole tekstowe 4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8" name="pole tekstowe 4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9" name="pole tekstowe 4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0" name="pole tekstowe 4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1" name="pole tekstowe 4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2" name="pole tekstowe 4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3" name="pole tekstowe 4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4" name="pole tekstowe 4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5" name="pole tekstowe 4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6" name="pole tekstowe 4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7" name="pole tekstowe 4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38" name="pole tekstowe 4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39" name="pole tekstowe 4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0" name="pole tekstowe 4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1" name="pole tekstowe 4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2" name="pole tekstowe 4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3" name="pole tekstowe 4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44" name="pole tekstowe 45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45" name="pole tekstowe 45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6" name="pole tekstowe 4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7" name="pole tekstowe 4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8" name="pole tekstowe 45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9" name="pole tekstowe 45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0" name="pole tekstowe 4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1" name="pole tekstowe 4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2" name="pole tekstowe 4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3" name="pole tekstowe 4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4" name="pole tekstowe 4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5" name="pole tekstowe 4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6" name="pole tekstowe 4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7" name="pole tekstowe 4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8" name="pole tekstowe 4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9" name="pole tekstowe 4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0" name="pole tekstowe 4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1" name="pole tekstowe 4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2" name="pole tekstowe 4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3" name="pole tekstowe 4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4" name="pole tekstowe 4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5" name="pole tekstowe 4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6" name="pole tekstowe 4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7" name="pole tekstowe 4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8" name="pole tekstowe 4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9" name="pole tekstowe 4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0" name="pole tekstowe 4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1" name="pole tekstowe 4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2" name="pole tekstowe 4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3" name="pole tekstowe 4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74" name="pole tekstowe 4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75" name="pole tekstowe 4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6" name="pole tekstowe 4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7" name="pole tekstowe 4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8" name="pole tekstowe 4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9" name="pole tekstowe 4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0" name="pole tekstowe 4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1" name="pole tekstowe 4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2" name="pole tekstowe 4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3" name="pole tekstowe 4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4" name="pole tekstowe 4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5" name="pole tekstowe 4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6" name="pole tekstowe 45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7" name="pole tekstowe 45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8" name="pole tekstowe 45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9" name="pole tekstowe 45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0" name="pole tekstowe 45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1" name="pole tekstowe 45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2" name="pole tekstowe 4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3" name="pole tekstowe 4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4" name="pole tekstowe 45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5" name="pole tekstowe 45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6" name="pole tekstowe 45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7" name="pole tekstowe 45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598" name="pole tekstowe 4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599" name="pole tekstowe 4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0" name="pole tekstowe 4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1" name="pole tekstowe 4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2" name="pole tekstowe 4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3" name="pole tekstowe 4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04" name="pole tekstowe 4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05" name="pole tekstowe 4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6" name="pole tekstowe 4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7" name="pole tekstowe 4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8" name="pole tekstowe 4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9" name="pole tekstowe 4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0" name="pole tekstowe 4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1" name="pole tekstowe 4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2" name="pole tekstowe 4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3" name="pole tekstowe 4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4" name="pole tekstowe 46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5" name="pole tekstowe 46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6" name="pole tekstowe 46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7" name="pole tekstowe 46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8" name="pole tekstowe 46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9" name="pole tekstowe 46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0" name="pole tekstowe 4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1" name="pole tekstowe 4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2" name="pole tekstowe 46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3" name="pole tekstowe 46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4" name="pole tekstowe 46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5" name="pole tekstowe 46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6" name="pole tekstowe 46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7" name="pole tekstowe 46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8" name="pole tekstowe 4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9" name="pole tekstowe 4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0" name="pole tekstowe 4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1" name="pole tekstowe 4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2" name="pole tekstowe 4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3" name="pole tekstowe 4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34" name="pole tekstowe 4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35" name="pole tekstowe 4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6" name="pole tekstowe 4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7" name="pole tekstowe 4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8" name="pole tekstowe 4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9" name="pole tekstowe 4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0" name="pole tekstowe 4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1" name="pole tekstowe 4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2" name="pole tekstowe 4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3" name="pole tekstowe 4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4" name="pole tekstowe 46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5" name="pole tekstowe 46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6" name="pole tekstowe 46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7" name="pole tekstowe 46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8" name="pole tekstowe 4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9" name="pole tekstowe 4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0" name="pole tekstowe 46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1" name="pole tekstowe 46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2" name="pole tekstowe 46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3" name="pole tekstowe 46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4" name="pole tekstowe 46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5" name="pole tekstowe 46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6" name="pole tekstowe 46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7" name="pole tekstowe 46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58" name="pole tekstowe 4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59" name="pole tekstowe 4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0" name="pole tekstowe 4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1" name="pole tekstowe 4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2" name="pole tekstowe 4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3" name="pole tekstowe 4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64" name="pole tekstowe 4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65" name="pole tekstowe 4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6" name="pole tekstowe 4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7" name="pole tekstowe 4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8" name="pole tekstowe 4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9" name="pole tekstowe 4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0" name="pole tekstowe 4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1" name="pole tekstowe 4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2" name="pole tekstowe 4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3" name="pole tekstowe 4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4" name="pole tekstowe 46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5" name="pole tekstowe 46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6" name="pole tekstowe 46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7" name="pole tekstowe 46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8" name="pole tekstowe 46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9" name="pole tekstowe 46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0" name="pole tekstowe 46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1" name="pole tekstowe 46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2" name="pole tekstowe 46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3" name="pole tekstowe 46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4" name="pole tekstowe 46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5" name="pole tekstowe 46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6" name="pole tekstowe 46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7" name="pole tekstowe 46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8" name="pole tekstowe 4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9" name="pole tekstowe 4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0" name="pole tekstowe 4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1" name="pole tekstowe 4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2" name="pole tekstowe 4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3" name="pole tekstowe 4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94" name="pole tekstowe 46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95" name="pole tekstowe 46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6" name="pole tekstowe 4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7" name="pole tekstowe 4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8" name="pole tekstowe 4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9" name="pole tekstowe 4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0" name="pole tekstowe 4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1" name="pole tekstowe 4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2" name="pole tekstowe 4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3" name="pole tekstowe 4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4" name="pole tekstowe 4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5" name="pole tekstowe 4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6" name="pole tekstowe 47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7" name="pole tekstowe 47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8" name="pole tekstowe 47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9" name="pole tekstowe 47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0" name="pole tekstowe 47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1" name="pole tekstowe 47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2" name="pole tekstowe 47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3" name="pole tekstowe 47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4" name="pole tekstowe 4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5" name="pole tekstowe 4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6" name="pole tekstowe 4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7" name="pole tekstowe 4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8" name="pole tekstowe 47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9" name="pole tekstowe 47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0" name="pole tekstowe 47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1" name="pole tekstowe 47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2" name="pole tekstowe 47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3" name="pole tekstowe 47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24" name="pole tekstowe 4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25" name="pole tekstowe 47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6" name="pole tekstowe 4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7" name="pole tekstowe 4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8" name="pole tekstowe 4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9" name="pole tekstowe 4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0" name="pole tekstowe 4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1" name="pole tekstowe 4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2" name="pole tekstowe 47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3" name="pole tekstowe 47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4" name="pole tekstowe 47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5" name="pole tekstowe 47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6" name="pole tekstowe 47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7" name="pole tekstowe 47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8" name="pole tekstowe 47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9" name="pole tekstowe 47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0" name="pole tekstowe 47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1" name="pole tekstowe 47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2" name="pole tekstowe 4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3" name="pole tekstowe 4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4" name="pole tekstowe 4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5" name="pole tekstowe 4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6" name="pole tekstowe 4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7" name="pole tekstowe 4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01" name="pole tekstowe 350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02" name="pole tekstowe 3501"/>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03" name="pole tekstowe 350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04" name="pole tekstowe 350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05" name="pole tekstowe 350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06" name="pole tekstowe 350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07" name="pole tekstowe 350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08" name="pole tekstowe 350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09" name="pole tekstowe 3508"/>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10" name="pole tekstowe 3509"/>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11" name="pole tekstowe 351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12" name="pole tekstowe 351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13" name="pole tekstowe 351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14" name="pole tekstowe 351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15" name="pole tekstowe 3514"/>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16" name="pole tekstowe 3515"/>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17" name="pole tekstowe 3516"/>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18" name="pole tekstowe 3517"/>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19" name="pole tekstowe 3518"/>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20" name="pole tekstowe 3519"/>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21" name="pole tekstowe 3520"/>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522" name="pole tekstowe 3521"/>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3" name="pole tekstowe 352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4" name="pole tekstowe 352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5" name="pole tekstowe 352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6" name="pole tekstowe 3525"/>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7" name="pole tekstowe 3526"/>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8" name="pole tekstowe 3527"/>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29" name="pole tekstowe 3528"/>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30" name="pole tekstowe 3529"/>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31" name="pole tekstowe 353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32" name="pole tekstowe 353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33" name="pole tekstowe 353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34" name="pole tekstowe 353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35" name="pole tekstowe 3534"/>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36" name="pole tekstowe 3535"/>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37" name="pole tekstowe 3536"/>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38" name="pole tekstowe 3537"/>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39" name="pole tekstowe 3538"/>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0" name="pole tekstowe 3539"/>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1" name="pole tekstowe 3540"/>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2" name="pole tekstowe 3541"/>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3" name="pole tekstowe 3542"/>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4" name="pole tekstowe 3543"/>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5" name="pole tekstowe 3544"/>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6" name="pole tekstowe 3545"/>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7" name="pole tekstowe 3546"/>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548" name="pole tekstowe 3547"/>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49" name="pole tekstowe 3548"/>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0" name="pole tekstowe 3549"/>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1" name="pole tekstowe 3550"/>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2" name="pole tekstowe 3551"/>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3" name="pole tekstowe 3552"/>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4" name="pole tekstowe 3553"/>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5" name="pole tekstowe 3554"/>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6" name="pole tekstowe 3555"/>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7" name="pole tekstowe 3556"/>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8" name="pole tekstowe 3557"/>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59" name="pole tekstowe 3558"/>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0" name="pole tekstowe 3559"/>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1" name="pole tekstowe 3560"/>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562" name="pole tekstowe 3561"/>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3" name="pole tekstowe 3562"/>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4" name="pole tekstowe 3563"/>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5" name="pole tekstowe 3564"/>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6" name="pole tekstowe 3565"/>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7" name="pole tekstowe 3566"/>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8" name="pole tekstowe 3567"/>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69" name="pole tekstowe 3568"/>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0" name="pole tekstowe 3569"/>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1" name="pole tekstowe 3570"/>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2" name="pole tekstowe 3571"/>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3" name="pole tekstowe 3572"/>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4" name="pole tekstowe 3573"/>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5" name="pole tekstowe 3574"/>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576" name="pole tekstowe 3575"/>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77" name="pole tekstowe 3576"/>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78" name="pole tekstowe 3577"/>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79" name="pole tekstowe 3578"/>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0" name="pole tekstowe 3579"/>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1" name="pole tekstowe 3580"/>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2" name="pole tekstowe 3581"/>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3" name="pole tekstowe 3582"/>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4" name="pole tekstowe 3583"/>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5" name="pole tekstowe 3584"/>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6" name="pole tekstowe 3585"/>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7" name="pole tekstowe 3586"/>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8" name="pole tekstowe 3587"/>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89" name="pole tekstowe 3588"/>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590" name="pole tekstowe 3589"/>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1" name="pole tekstowe 3590"/>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2" name="pole tekstowe 3591"/>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3" name="pole tekstowe 3592"/>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4" name="pole tekstowe 3593"/>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5" name="pole tekstowe 3594"/>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6" name="pole tekstowe 3595"/>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7" name="pole tekstowe 3596"/>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8" name="pole tekstowe 3597"/>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599" name="pole tekstowe 3598"/>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600" name="pole tekstowe 3599"/>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601" name="pole tekstowe 3600"/>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602" name="pole tekstowe 3601"/>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603" name="pole tekstowe 3602"/>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604" name="pole tekstowe 3603"/>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05" name="pole tekstowe 3604"/>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06" name="pole tekstowe 3605"/>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07" name="pole tekstowe 3606"/>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08" name="pole tekstowe 3607"/>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09" name="pole tekstowe 3608"/>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0" name="pole tekstowe 3609"/>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1" name="pole tekstowe 3610"/>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2" name="pole tekstowe 3611"/>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3" name="pole tekstowe 3612"/>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4" name="pole tekstowe 3613"/>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5" name="pole tekstowe 3614"/>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6" name="pole tekstowe 3615"/>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7" name="pole tekstowe 3616"/>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618" name="pole tekstowe 3617"/>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19" name="pole tekstowe 3618"/>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0" name="pole tekstowe 3619"/>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1" name="pole tekstowe 3620"/>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2" name="pole tekstowe 3621"/>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3" name="pole tekstowe 3622"/>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4" name="pole tekstowe 3623"/>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5" name="pole tekstowe 3624"/>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6" name="pole tekstowe 3625"/>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7" name="pole tekstowe 3626"/>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8" name="pole tekstowe 3627"/>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29" name="pole tekstowe 3628"/>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30" name="pole tekstowe 3629"/>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31" name="pole tekstowe 3630"/>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632" name="pole tekstowe 3631"/>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3" name="pole tekstowe 3632"/>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4" name="pole tekstowe 3633"/>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5" name="pole tekstowe 3634"/>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6" name="pole tekstowe 3635"/>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7" name="pole tekstowe 3636"/>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8" name="pole tekstowe 3637"/>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39" name="pole tekstowe 3638"/>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0" name="pole tekstowe 3639"/>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1" name="pole tekstowe 3640"/>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2" name="pole tekstowe 3641"/>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3" name="pole tekstowe 3642"/>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4" name="pole tekstowe 3643"/>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5" name="pole tekstowe 3644"/>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46" name="pole tekstowe 3645"/>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47" name="pole tekstowe 3646"/>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48" name="pole tekstowe 3647"/>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49" name="pole tekstowe 3648"/>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0" name="pole tekstowe 3649"/>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1" name="pole tekstowe 3650"/>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2" name="pole tekstowe 3651"/>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3" name="pole tekstowe 3652"/>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4" name="pole tekstowe 3653"/>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5" name="pole tekstowe 3654"/>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6" name="pole tekstowe 3655"/>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7" name="pole tekstowe 3656"/>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8" name="pole tekstowe 3657"/>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59" name="pole tekstowe 3658"/>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60" name="pole tekstowe 3659"/>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661" name="pole tekstowe 366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662" name="pole tekstowe 366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663" name="pole tekstowe 3662"/>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664" name="pole tekstowe 3663"/>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665" name="pole tekstowe 366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666" name="pole tekstowe 3665"/>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67" name="pole tekstowe 36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68" name="pole tekstowe 36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69" name="pole tekstowe 36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0" name="pole tekstowe 36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1" name="pole tekstowe 36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2" name="pole tekstowe 36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3" name="pole tekstowe 36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4" name="pole tekstowe 36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5" name="pole tekstowe 36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6" name="pole tekstowe 36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7" name="pole tekstowe 36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8" name="pole tekstowe 36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9" name="pole tekstowe 36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0" name="pole tekstowe 36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1" name="pole tekstowe 36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2" name="pole tekstowe 36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3" name="pole tekstowe 36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4" name="pole tekstowe 36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5" name="pole tekstowe 36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6" name="pole tekstowe 36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87" name="pole tekstowe 368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88" name="pole tekstowe 368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9" name="pole tekstowe 36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0" name="pole tekstowe 36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1" name="pole tekstowe 36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2" name="pole tekstowe 36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3" name="pole tekstowe 36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4" name="pole tekstowe 36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5" name="pole tekstowe 36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6" name="pole tekstowe 36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97" name="pole tekstowe 369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98" name="pole tekstowe 369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99" name="pole tekstowe 369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0" name="pole tekstowe 369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1" name="pole tekstowe 370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2" name="pole tekstowe 370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3" name="pole tekstowe 370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4" name="pole tekstowe 370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5" name="pole tekstowe 370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6" name="pole tekstowe 370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7" name="pole tekstowe 370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8" name="pole tekstowe 370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9" name="pole tekstowe 37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0" name="pole tekstowe 37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1" name="pole tekstowe 37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2" name="pole tekstowe 371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3" name="pole tekstowe 37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4" name="pole tekstowe 37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5" name="pole tekstowe 37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6" name="pole tekstowe 37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7" name="pole tekstowe 37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8" name="pole tekstowe 37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9" name="pole tekstowe 37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0" name="pole tekstowe 37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1" name="pole tekstowe 37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2" name="pole tekstowe 37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3" name="pole tekstowe 37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4" name="pole tekstowe 37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5" name="pole tekstowe 37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6" name="pole tekstowe 37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7" name="pole tekstowe 37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8" name="pole tekstowe 37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29" name="pole tekstowe 372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30" name="pole tekstowe 37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1" name="pole tekstowe 37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2" name="pole tekstowe 37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3" name="pole tekstowe 37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4" name="pole tekstowe 37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5" name="pole tekstowe 37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6" name="pole tekstowe 373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7" name="pole tekstowe 37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8" name="pole tekstowe 37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39" name="pole tekstowe 37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0" name="pole tekstowe 37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1" name="pole tekstowe 37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2" name="pole tekstowe 374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3" name="pole tekstowe 374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4" name="pole tekstowe 374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5" name="pole tekstowe 374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6" name="pole tekstowe 37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7" name="pole tekstowe 37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8" name="pole tekstowe 374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9" name="pole tekstowe 374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50" name="pole tekstowe 374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1" name="pole tekstowe 37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2" name="pole tekstowe 37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3" name="pole tekstowe 375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4" name="pole tekstowe 375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5" name="pole tekstowe 37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6" name="pole tekstowe 375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7" name="pole tekstowe 37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8" name="pole tekstowe 37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9" name="pole tekstowe 37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0" name="pole tekstowe 37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1" name="pole tekstowe 37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2" name="pole tekstowe 37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3" name="pole tekstowe 37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4" name="pole tekstowe 37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5" name="pole tekstowe 37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6" name="pole tekstowe 37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7" name="pole tekstowe 37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8" name="pole tekstowe 37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9" name="pole tekstowe 37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0" name="pole tekstowe 37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1" name="pole tekstowe 37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2" name="pole tekstowe 37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3" name="pole tekstowe 37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4" name="pole tekstowe 37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5" name="pole tekstowe 37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6" name="pole tekstowe 37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7" name="pole tekstowe 37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8" name="pole tekstowe 37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9" name="pole tekstowe 37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0" name="pole tekstowe 37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1" name="pole tekstowe 37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2" name="pole tekstowe 37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3" name="pole tekstowe 37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4" name="pole tekstowe 37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5" name="pole tekstowe 37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6" name="pole tekstowe 37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7" name="pole tekstowe 37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8" name="pole tekstowe 37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9" name="pole tekstowe 37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0" name="pole tekstowe 37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1" name="pole tekstowe 37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2" name="pole tekstowe 37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3" name="pole tekstowe 37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4" name="pole tekstowe 37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5" name="pole tekstowe 37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6" name="pole tekstowe 37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7" name="pole tekstowe 37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8" name="pole tekstowe 37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9" name="pole tekstowe 37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0" name="pole tekstowe 37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1" name="pole tekstowe 38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2" name="pole tekstowe 38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3" name="pole tekstowe 38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4" name="pole tekstowe 38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5" name="pole tekstowe 38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6" name="pole tekstowe 38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7" name="pole tekstowe 38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8" name="pole tekstowe 38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9" name="pole tekstowe 38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0" name="pole tekstowe 38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11" name="pole tekstowe 381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12" name="pole tekstowe 381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3" name="pole tekstowe 38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4" name="pole tekstowe 38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5" name="pole tekstowe 38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6" name="pole tekstowe 38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7" name="pole tekstowe 38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8" name="pole tekstowe 38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9" name="pole tekstowe 38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0" name="pole tekstowe 38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1" name="pole tekstowe 38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2" name="pole tekstowe 38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3" name="pole tekstowe 38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4" name="pole tekstowe 382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5" name="pole tekstowe 382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6" name="pole tekstowe 382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7" name="pole tekstowe 382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8" name="pole tekstowe 382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9" name="pole tekstowe 382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30" name="pole tekstowe 38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31" name="pole tekstowe 38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32" name="pole tekstowe 38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3" name="pole tekstowe 38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4" name="pole tekstowe 38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5" name="pole tekstowe 38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6" name="pole tekstowe 383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7" name="pole tekstowe 38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8" name="pole tekstowe 38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9" name="pole tekstowe 383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0" name="pole tekstowe 38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1" name="pole tekstowe 38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2" name="pole tekstowe 38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3" name="pole tekstowe 38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4" name="pole tekstowe 38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5" name="pole tekstowe 38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6" name="pole tekstowe 384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7" name="pole tekstowe 384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8" name="pole tekstowe 38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9" name="pole tekstowe 38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0" name="pole tekstowe 38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1" name="pole tekstowe 38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2" name="pole tekstowe 38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53" name="pole tekstowe 385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54" name="pole tekstowe 385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5" name="pole tekstowe 38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6" name="pole tekstowe 385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7" name="pole tekstowe 38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8" name="pole tekstowe 38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9" name="pole tekstowe 38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0" name="pole tekstowe 38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1" name="pole tekstowe 38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2" name="pole tekstowe 38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3" name="pole tekstowe 38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4" name="pole tekstowe 38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5" name="pole tekstowe 38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6" name="pole tekstowe 38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7" name="pole tekstowe 38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8" name="pole tekstowe 386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9" name="pole tekstowe 386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0" name="pole tekstowe 386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1" name="pole tekstowe 387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2" name="pole tekstowe 387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3" name="pole tekstowe 387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4" name="pole tekstowe 387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5" name="pole tekstowe 387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6" name="pole tekstowe 387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77" name="pole tekstowe 3876"/>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78" name="pole tekstowe 3877"/>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79" name="pole tekstowe 3878"/>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0" name="pole tekstowe 3879"/>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1" name="pole tekstowe 3880"/>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2" name="pole tekstowe 3881"/>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3" name="pole tekstowe 3882"/>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4" name="pole tekstowe 3883"/>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5" name="pole tekstowe 3884"/>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6" name="pole tekstowe 3885"/>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7" name="pole tekstowe 3886"/>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8" name="pole tekstowe 3887"/>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89" name="pole tekstowe 3888"/>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890" name="pole tekstowe 3889"/>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1" name="pole tekstowe 38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2" name="pole tekstowe 38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3" name="pole tekstowe 38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4" name="pole tekstowe 38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5" name="pole tekstowe 38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6" name="pole tekstowe 38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7" name="pole tekstowe 38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8" name="pole tekstowe 38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9" name="pole tekstowe 38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0" name="pole tekstowe 38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1" name="pole tekstowe 39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2" name="pole tekstowe 39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3" name="pole tekstowe 39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4" name="pole tekstowe 39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5" name="pole tekstowe 39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6" name="pole tekstowe 39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7" name="pole tekstowe 39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8" name="pole tekstowe 39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9" name="pole tekstowe 39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0" name="pole tekstowe 39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11" name="pole tekstowe 391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12" name="pole tekstowe 391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3" name="pole tekstowe 39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4" name="pole tekstowe 39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5" name="pole tekstowe 39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6" name="pole tekstowe 39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7" name="pole tekstowe 39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8" name="pole tekstowe 39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9" name="pole tekstowe 39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0" name="pole tekstowe 39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1" name="pole tekstowe 39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2" name="pole tekstowe 39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3" name="pole tekstowe 39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4" name="pole tekstowe 392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5" name="pole tekstowe 392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6" name="pole tekstowe 392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7" name="pole tekstowe 392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8" name="pole tekstowe 392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9" name="pole tekstowe 392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30" name="pole tekstowe 39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31" name="pole tekstowe 39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32" name="pole tekstowe 39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3" name="pole tekstowe 39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4" name="pole tekstowe 39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5" name="pole tekstowe 39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6" name="pole tekstowe 393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7" name="pole tekstowe 39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8" name="pole tekstowe 39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9" name="pole tekstowe 393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0" name="pole tekstowe 39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1" name="pole tekstowe 39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2" name="pole tekstowe 39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3" name="pole tekstowe 39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4" name="pole tekstowe 39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5" name="pole tekstowe 39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6" name="pole tekstowe 394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7" name="pole tekstowe 394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8" name="pole tekstowe 39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9" name="pole tekstowe 39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0" name="pole tekstowe 39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1" name="pole tekstowe 39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2" name="pole tekstowe 39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53" name="pole tekstowe 395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54" name="pole tekstowe 395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5" name="pole tekstowe 39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6" name="pole tekstowe 395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7" name="pole tekstowe 39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8" name="pole tekstowe 39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9" name="pole tekstowe 39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0" name="pole tekstowe 39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1" name="pole tekstowe 39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2" name="pole tekstowe 39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3" name="pole tekstowe 39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4" name="pole tekstowe 39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5" name="pole tekstowe 39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6" name="pole tekstowe 39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7" name="pole tekstowe 39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8" name="pole tekstowe 396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9" name="pole tekstowe 396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0" name="pole tekstowe 396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1" name="pole tekstowe 397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2" name="pole tekstowe 397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3" name="pole tekstowe 397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4" name="pole tekstowe 397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5" name="pole tekstowe 39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6" name="pole tekstowe 39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7" name="pole tekstowe 39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8" name="pole tekstowe 39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9" name="pole tekstowe 39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0" name="pole tekstowe 39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1" name="pole tekstowe 39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2" name="pole tekstowe 39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3" name="pole tekstowe 39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4" name="pole tekstowe 39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5" name="pole tekstowe 39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6" name="pole tekstowe 39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7" name="pole tekstowe 39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8" name="pole tekstowe 39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9" name="pole tekstowe 39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0" name="pole tekstowe 39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1" name="pole tekstowe 39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2" name="pole tekstowe 39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3" name="pole tekstowe 39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4" name="pole tekstowe 39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5" name="pole tekstowe 39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6" name="pole tekstowe 39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7" name="pole tekstowe 39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8" name="pole tekstowe 39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9" name="pole tekstowe 39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0" name="pole tekstowe 39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1" name="pole tekstowe 40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2" name="pole tekstowe 40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3" name="pole tekstowe 40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4" name="pole tekstowe 40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5" name="pole tekstowe 40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6" name="pole tekstowe 40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7" name="pole tekstowe 40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8" name="pole tekstowe 40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9" name="pole tekstowe 40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0" name="pole tekstowe 40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1" name="pole tekstowe 40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2" name="pole tekstowe 401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3" name="pole tekstowe 40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4" name="pole tekstowe 40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5" name="pole tekstowe 40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6" name="pole tekstowe 40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7" name="pole tekstowe 40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8" name="pole tekstowe 40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9" name="pole tekstowe 40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0" name="pole tekstowe 40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1" name="pole tekstowe 40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2" name="pole tekstowe 40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3" name="pole tekstowe 40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4" name="pole tekstowe 40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5" name="pole tekstowe 40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6" name="pole tekstowe 40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7" name="pole tekstowe 40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8" name="pole tekstowe 40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9" name="pole tekstowe 40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0" name="pole tekstowe 40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1" name="pole tekstowe 40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2" name="pole tekstowe 40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3" name="pole tekstowe 40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4" name="pole tekstowe 40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5" name="pole tekstowe 40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6" name="pole tekstowe 40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7" name="pole tekstowe 40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8" name="pole tekstowe 40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9" name="pole tekstowe 403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0" name="pole tekstowe 40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1" name="pole tekstowe 40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2" name="pole tekstowe 40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3" name="pole tekstowe 40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4" name="pole tekstowe 40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5" name="pole tekstowe 404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6" name="pole tekstowe 40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7" name="pole tekstowe 40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8" name="pole tekstowe 404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9" name="pole tekstowe 404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0" name="pole tekstowe 404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1" name="pole tekstowe 405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2" name="pole tekstowe 405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3" name="pole tekstowe 405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4" name="pole tekstowe 405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5" name="pole tekstowe 405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6" name="pole tekstowe 405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7" name="pole tekstowe 40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8" name="pole tekstowe 40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9" name="pole tekstowe 40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0" name="pole tekstowe 40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1" name="pole tekstowe 40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2" name="pole tekstowe 40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3" name="pole tekstowe 40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4" name="pole tekstowe 40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5" name="pole tekstowe 40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6" name="pole tekstowe 40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7" name="pole tekstowe 40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8" name="pole tekstowe 40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9" name="pole tekstowe 40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0" name="pole tekstowe 40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1" name="pole tekstowe 40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2" name="pole tekstowe 40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3" name="pole tekstowe 40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4" name="pole tekstowe 40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5" name="pole tekstowe 40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6" name="pole tekstowe 40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77" name="pole tekstowe 407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78" name="pole tekstowe 407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9" name="pole tekstowe 40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0" name="pole tekstowe 40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1" name="pole tekstowe 40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2" name="pole tekstowe 40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3" name="pole tekstowe 40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4" name="pole tekstowe 40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5" name="pole tekstowe 40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6" name="pole tekstowe 40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87" name="pole tekstowe 408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88" name="pole tekstowe 408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89" name="pole tekstowe 408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0" name="pole tekstowe 408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1" name="pole tekstowe 409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2" name="pole tekstowe 409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3" name="pole tekstowe 409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4" name="pole tekstowe 409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5" name="pole tekstowe 409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6" name="pole tekstowe 409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7" name="pole tekstowe 409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8" name="pole tekstowe 409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9" name="pole tekstowe 409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100" name="pole tekstowe 409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1" name="pole tekstowe 4100"/>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2" name="pole tekstowe 4101"/>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3" name="pole tekstowe 4102"/>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4" name="pole tekstowe 4103"/>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5" name="pole tekstowe 4104"/>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6" name="pole tekstowe 4105"/>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7" name="pole tekstowe 4106"/>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8" name="pole tekstowe 4107"/>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09" name="pole tekstowe 4108"/>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10" name="pole tekstowe 4109"/>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11" name="pole tekstowe 4110"/>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12" name="pole tekstowe 4111"/>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13" name="pole tekstowe 4112"/>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4114" name="pole tekstowe 4113"/>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2" name="pole tekstowe 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 name="pole tekstowe 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 name="pole tekstowe 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8" name="pole tekstowe 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9" name="pole tekstowe 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0" name="pole tekstowe 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 name="pole tekstowe 1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2" name="pole tekstowe 11"/>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3" name="pole tekstowe 12"/>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2" name="pole tekstowe 21"/>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3" name="pole tekstowe 22"/>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4" name="pole tekstowe 2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5" name="pole tekstowe 2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6" name="pole tekstowe 2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7" name="pole tekstowe 2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8" name="pole tekstowe 2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29" name="pole tekstowe 2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4" name="pole tekstowe 7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5" name="pole tekstowe 7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6" name="pole tekstowe 7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7" name="pole tekstowe 7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90" name="pole tekstowe 8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91" name="pole tekstowe 9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92" name="pole tekstowe 9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93" name="pole tekstowe 9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8" name="pole tekstowe 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 name="pole tekstowe 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 name="pole tekstowe 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 name="pole tekstowe 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 name="pole tekstowe 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 name="pole tekstowe 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4" name="pole tekstowe 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5" name="pole tekstowe 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106" name="pole tekstowe 10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107" name="pole tekstowe 10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108" name="pole tekstowe 10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109" name="pole tekstowe 10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0" name="pole tekstowe 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1" name="pole tekstowe 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2" name="pole tekstowe 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3" name="pole tekstowe 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4" name="pole tekstowe 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5" name="pole tekstowe 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6" name="pole tekstowe 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7" name="pole tekstowe 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8" name="pole tekstowe 1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9" name="pole tekstowe 1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0" name="pole tekstowe 1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1" name="pole tekstowe 1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122" name="pole tekstowe 12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123" name="pole tekstowe 12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124" name="pole tekstowe 12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125" name="pole tekstowe 12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 name="pole tekstowe 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 name="pole tekstowe 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 name="pole tekstowe 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 name="pole tekstowe 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 name="pole tekstowe 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1" name="pole tekstowe 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2" name="pole tekstowe 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3" name="pole tekstowe 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4" name="pole tekstowe 1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5" name="pole tekstowe 1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6" name="pole tekstowe 1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7" name="pole tekstowe 1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38" name="pole tekstowe 13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39" name="pole tekstowe 13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40" name="pole tekstowe 13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41" name="pole tekstowe 14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2" name="pole tekstowe 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3" name="pole tekstowe 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4" name="pole tekstowe 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5" name="pole tekstowe 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 name="pole tekstowe 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 name="pole tekstowe 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 name="pole tekstowe 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9" name="pole tekstowe 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0" name="pole tekstowe 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1" name="pole tekstowe 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2" name="pole tekstowe 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3" name="pole tekstowe 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54" name="pole tekstowe 15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55" name="pole tekstowe 15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56" name="pole tekstowe 15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57" name="pole tekstowe 15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8" name="pole tekstowe 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9" name="pole tekstowe 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0" name="pole tekstowe 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1" name="pole tekstowe 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2" name="pole tekstowe 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3" name="pole tekstowe 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 name="pole tekstowe 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 name="pole tekstowe 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 name="pole tekstowe 1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7" name="pole tekstowe 1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8" name="pole tekstowe 1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9" name="pole tekstowe 1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11</xdr:row>
      <xdr:rowOff>0</xdr:rowOff>
    </xdr:from>
    <xdr:ext cx="184731" cy="264560"/>
    <xdr:sp macro="" textlink="">
      <xdr:nvSpPr>
        <xdr:cNvPr id="170" name="pole tekstowe 16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11</xdr:row>
      <xdr:rowOff>0</xdr:rowOff>
    </xdr:from>
    <xdr:ext cx="184731" cy="264560"/>
    <xdr:sp macro="" textlink="">
      <xdr:nvSpPr>
        <xdr:cNvPr id="171" name="pole tekstowe 17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11</xdr:row>
      <xdr:rowOff>0</xdr:rowOff>
    </xdr:from>
    <xdr:ext cx="184731" cy="264560"/>
    <xdr:sp macro="" textlink="">
      <xdr:nvSpPr>
        <xdr:cNvPr id="172" name="pole tekstowe 17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11</xdr:row>
      <xdr:rowOff>0</xdr:rowOff>
    </xdr:from>
    <xdr:ext cx="184731" cy="264560"/>
    <xdr:sp macro="" textlink="">
      <xdr:nvSpPr>
        <xdr:cNvPr id="173" name="pole tekstowe 17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4" name="pole tekstowe 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5" name="pole tekstowe 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6" name="pole tekstowe 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7" name="pole tekstowe 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8" name="pole tekstowe 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9" name="pole tekstowe 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0" name="pole tekstowe 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1" name="pole tekstowe 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2" name="pole tekstowe 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3" name="pole tekstowe 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4" name="pole tekstowe 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5" name="pole tekstowe 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6" name="pole tekstowe 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7" name="pole tekstowe 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8" name="pole tekstowe 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9" name="pole tekstowe 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0" name="pole tekstowe 1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1" name="pole tekstowe 1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2" name="pole tekstowe 1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3" name="pole tekstowe 1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2" name="pole tekstowe 2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3" name="pole tekstowe 2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4" name="pole tekstowe 2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5" name="pole tekstowe 2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6" name="pole tekstowe 2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7" name="pole tekstowe 2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8" name="pole tekstowe 2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9" name="pole tekstowe 2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0" name="pole tekstowe 2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1" name="pole tekstowe 2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2" name="pole tekstowe 2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3" name="pole tekstowe 2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4" name="pole tekstowe 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5" name="pole tekstowe 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6" name="pole tekstowe 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7" name="pole tekstowe 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8" name="pole tekstowe 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9" name="pole tekstowe 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0" name="pole tekstowe 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1" name="pole tekstowe 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2" name="pole tekstowe 2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3" name="pole tekstowe 2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4" name="pole tekstowe 2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5" name="pole tekstowe 2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6" name="pole tekstowe 2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7" name="pole tekstowe 2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8" name="pole tekstowe 2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9" name="pole tekstowe 2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0" name="pole tekstowe 2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1" name="pole tekstowe 2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2" name="pole tekstowe 2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3" name="pole tekstowe 2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4" name="pole tekstowe 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5" name="pole tekstowe 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6" name="pole tekstowe 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7" name="pole tekstowe 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8" name="pole tekstowe 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9" name="pole tekstowe 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0" name="pole tekstowe 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1" name="pole tekstowe 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2" name="pole tekstowe 2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3" name="pole tekstowe 2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4" name="pole tekstowe 2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 name="pole tekstowe 2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 name="pole tekstowe 2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 name="pole tekstowe 2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 name="pole tekstowe 2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9" name="pole tekstowe 2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0" name="pole tekstowe 2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1" name="pole tekstowe 2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2" name="pole tekstowe 2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3" name="pole tekstowe 2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4" name="pole tekstowe 2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5" name="pole tekstowe 2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6" name="pole tekstowe 2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7" name="pole tekstowe 2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 name="pole tekstowe 2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 name="pole tekstowe 2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 name="pole tekstowe 2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1" name="pole tekstowe 2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2" name="pole tekstowe 2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3" name="pole tekstowe 2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4" name="pole tekstowe 2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5" name="pole tekstowe 2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6" name="pole tekstowe 2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7" name="pole tekstowe 2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8" name="pole tekstowe 2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9" name="pole tekstowe 2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0" name="pole tekstowe 2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1" name="pole tekstowe 2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2" name="pole tekstowe 2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3" name="pole tekstowe 2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4" name="pole tekstowe 2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5" name="pole tekstowe 2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6" name="pole tekstowe 2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7" name="pole tekstowe 2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8" name="pole tekstowe 2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9" name="pole tekstowe 2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0" name="pole tekstowe 2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1" name="pole tekstowe 2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2" name="pole tekstowe 2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 name="pole tekstowe 2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6" name="pole tekstowe 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7" name="pole tekstowe 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8" name="pole tekstowe 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9" name="pole tekstowe 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0" name="pole tekstowe 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1" name="pole tekstowe 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6" name="pole tekstowe 4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7" name="pole tekstowe 4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8" name="pole tekstowe 4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9" name="pole tekstowe 4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0" name="pole tekstowe 4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1" name="pole tekstowe 4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4" name="pole tekstowe 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5" name="pole tekstowe 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6" name="pole tekstowe 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7" name="pole tekstowe 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8" name="pole tekstowe 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9" name="pole tekstowe 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0" name="pole tekstowe 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1" name="pole tekstowe 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4" name="pole tekstowe 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5" name="pole tekstowe 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6" name="pole tekstowe 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7" name="pole tekstowe 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8" name="pole tekstowe 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9" name="pole tekstowe 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0" name="pole tekstowe 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1" name="pole tekstowe 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4" name="pole tekstowe 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5" name="pole tekstowe 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6" name="pole tekstowe 5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7" name="pole tekstowe 5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8" name="pole tekstowe 5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9" name="pole tekstowe 5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0" name="pole tekstowe 5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1" name="pole tekstowe 5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2" name="pole tekstowe 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3" name="pole tekstowe 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4" name="pole tekstowe 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5" name="pole tekstowe 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6" name="pole tekstowe 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7" name="pole tekstowe 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8" name="pole tekstowe 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9" name="pole tekstowe 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 name="pole tekstowe 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 name="pole tekstowe 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 name="pole tekstowe 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3" name="pole tekstowe 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4" name="pole tekstowe 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5" name="pole tekstowe 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6" name="pole tekstowe 5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7" name="pole tekstowe 5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8" name="pole tekstowe 5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9" name="pole tekstowe 5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0" name="pole tekstowe 5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1" name="pole tekstowe 5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2" name="pole tekstowe 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3" name="pole tekstowe 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4" name="pole tekstowe 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5" name="pole tekstowe 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6" name="pole tekstowe 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7" name="pole tekstowe 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8" name="pole tekstowe 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9" name="pole tekstowe 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0" name="pole tekstowe 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1" name="pole tekstowe 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2" name="pole tekstowe 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3" name="pole tekstowe 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4" name="pole tekstowe 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5" name="pole tekstowe 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6" name="pole tekstowe 5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7" name="pole tekstowe 5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8" name="pole tekstowe 5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9" name="pole tekstowe 5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0" name="pole tekstowe 5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1" name="pole tekstowe 5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2" name="pole tekstowe 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3" name="pole tekstowe 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4" name="pole tekstowe 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5" name="pole tekstowe 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6" name="pole tekstowe 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7" name="pole tekstowe 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8" name="pole tekstowe 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9" name="pole tekstowe 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0" name="pole tekstowe 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1" name="pole tekstowe 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2" name="pole tekstowe 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3" name="pole tekstowe 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4" name="pole tekstowe 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5" name="pole tekstowe 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6" name="pole tekstowe 5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7" name="pole tekstowe 5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8" name="pole tekstowe 5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9" name="pole tekstowe 5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0" name="pole tekstowe 5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1" name="pole tekstowe 5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2" name="pole tekstowe 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3" name="pole tekstowe 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4" name="pole tekstowe 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5" name="pole tekstowe 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6" name="pole tekstowe 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7" name="pole tekstowe 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8" name="pole tekstowe 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9" name="pole tekstowe 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0" name="pole tekstowe 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1" name="pole tekstowe 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2" name="pole tekstowe 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3" name="pole tekstowe 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4" name="pole tekstowe 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5" name="pole tekstowe 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6" name="pole tekstowe 6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7" name="pole tekstowe 6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8" name="pole tekstowe 6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9" name="pole tekstowe 6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0" name="pole tekstowe 6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1" name="pole tekstowe 6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2" name="pole tekstowe 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3" name="pole tekstowe 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4" name="pole tekstowe 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5" name="pole tekstowe 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6" name="pole tekstowe 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7" name="pole tekstowe 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8" name="pole tekstowe 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9" name="pole tekstowe 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0" name="pole tekstowe 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1" name="pole tekstowe 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2" name="pole tekstowe 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3" name="pole tekstowe 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4" name="pole tekstowe 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5" name="pole tekstowe 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6" name="pole tekstowe 6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7" name="pole tekstowe 6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8" name="pole tekstowe 6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9" name="pole tekstowe 6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0" name="pole tekstowe 6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1" name="pole tekstowe 6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2" name="pole tekstowe 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3" name="pole tekstowe 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4" name="pole tekstowe 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5" name="pole tekstowe 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6" name="pole tekstowe 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7" name="pole tekstowe 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8" name="pole tekstowe 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9" name="pole tekstowe 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0" name="pole tekstowe 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1" name="pole tekstowe 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2" name="pole tekstowe 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3" name="pole tekstowe 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4" name="pole tekstowe 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5" name="pole tekstowe 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2" name="pole tekstowe 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3" name="pole tekstowe 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6" name="pole tekstowe 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7" name="pole tekstowe 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8" name="pole tekstowe 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9" name="pole tekstowe 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0" name="pole tekstowe 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1" name="pole tekstowe 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2" name="pole tekstowe 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3" name="pole tekstowe 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4" name="pole tekstowe 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5" name="pole tekstowe 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6" name="pole tekstowe 6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7" name="pole tekstowe 6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8" name="pole tekstowe 6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9" name="pole tekstowe 6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0" name="pole tekstowe 6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1" name="pole tekstowe 6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2" name="pole tekstowe 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3" name="pole tekstowe 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4" name="pole tekstowe 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5" name="pole tekstowe 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6" name="pole tekstowe 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7" name="pole tekstowe 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8" name="pole tekstowe 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9" name="pole tekstowe 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0" name="pole tekstowe 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1" name="pole tekstowe 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2" name="pole tekstowe 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3" name="pole tekstowe 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4" name="pole tekstowe 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5" name="pole tekstowe 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6" name="pole tekstowe 6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7" name="pole tekstowe 6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8" name="pole tekstowe 6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9" name="pole tekstowe 6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0" name="pole tekstowe 6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1" name="pole tekstowe 6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2" name="pole tekstowe 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3" name="pole tekstowe 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4" name="pole tekstowe 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5" name="pole tekstowe 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6" name="pole tekstowe 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7" name="pole tekstowe 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8" name="pole tekstowe 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9" name="pole tekstowe 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0" name="pole tekstowe 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1" name="pole tekstowe 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2" name="pole tekstowe 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3" name="pole tekstowe 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4" name="pole tekstowe 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5" name="pole tekstowe 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6" name="pole tekstowe 7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7" name="pole tekstowe 7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8" name="pole tekstowe 7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9" name="pole tekstowe 7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0" name="pole tekstowe 7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1" name="pole tekstowe 7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2" name="pole tekstowe 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3" name="pole tekstowe 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4" name="pole tekstowe 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5" name="pole tekstowe 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6" name="pole tekstowe 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7" name="pole tekstowe 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8" name="pole tekstowe 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9" name="pole tekstowe 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0" name="pole tekstowe 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1" name="pole tekstowe 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2" name="pole tekstowe 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3" name="pole tekstowe 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4" name="pole tekstowe 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5" name="pole tekstowe 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6" name="pole tekstowe 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7" name="pole tekstowe 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8" name="pole tekstowe 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9" name="pole tekstowe 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0" name="pole tekstowe 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1" name="pole tekstowe 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2" name="pole tekstowe 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3" name="pole tekstowe 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4" name="pole tekstowe 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5" name="pole tekstowe 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6" name="pole tekstowe 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7" name="pole tekstowe 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8" name="pole tekstowe 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9" name="pole tekstowe 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0" name="pole tekstowe 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1" name="pole tekstowe 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2" name="pole tekstowe 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3" name="pole tekstowe 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4" name="pole tekstowe 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5" name="pole tekstowe 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6" name="pole tekstowe 7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7" name="pole tekstowe 7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8" name="pole tekstowe 7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9" name="pole tekstowe 7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0" name="pole tekstowe 7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1" name="pole tekstowe 7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2" name="pole tekstowe 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3" name="pole tekstowe 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4" name="pole tekstowe 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5" name="pole tekstowe 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6" name="pole tekstowe 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7" name="pole tekstowe 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8" name="pole tekstowe 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9" name="pole tekstowe 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0" name="pole tekstowe 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1" name="pole tekstowe 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2" name="pole tekstowe 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3" name="pole tekstowe 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4" name="pole tekstowe 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5" name="pole tekstowe 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6" name="pole tekstowe 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7" name="pole tekstowe 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8" name="pole tekstowe 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9" name="pole tekstowe 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0" name="pole tekstowe 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1" name="pole tekstowe 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2" name="pole tekstowe 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3" name="pole tekstowe 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4" name="pole tekstowe 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5" name="pole tekstowe 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6" name="pole tekstowe 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7" name="pole tekstowe 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8" name="pole tekstowe 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9" name="pole tekstowe 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0" name="pole tekstowe 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1" name="pole tekstowe 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2" name="pole tekstowe 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3" name="pole tekstowe 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4" name="pole tekstowe 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5" name="pole tekstowe 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6" name="pole tekstowe 7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7" name="pole tekstowe 7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8" name="pole tekstowe 7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9" name="pole tekstowe 7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0" name="pole tekstowe 7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1" name="pole tekstowe 7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2" name="pole tekstowe 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3" name="pole tekstowe 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4" name="pole tekstowe 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5" name="pole tekstowe 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6" name="pole tekstowe 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7" name="pole tekstowe 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8" name="pole tekstowe 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9" name="pole tekstowe 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0" name="pole tekstowe 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1" name="pole tekstowe 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2" name="pole tekstowe 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3" name="pole tekstowe 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4" name="pole tekstowe 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5" name="pole tekstowe 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6" name="pole tekstowe 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7" name="pole tekstowe 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8" name="pole tekstowe 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9" name="pole tekstowe 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0" name="pole tekstowe 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1" name="pole tekstowe 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2" name="pole tekstowe 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3" name="pole tekstowe 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4" name="pole tekstowe 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5" name="pole tekstowe 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6" name="pole tekstowe 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7" name="pole tekstowe 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8" name="pole tekstowe 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9" name="pole tekstowe 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0" name="pole tekstowe 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1" name="pole tekstowe 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2" name="pole tekstowe 8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3" name="pole tekstowe 8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4" name="pole tekstowe 8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5" name="pole tekstowe 8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6" name="pole tekstowe 8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7" name="pole tekstowe 8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8" name="pole tekstowe 8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9" name="pole tekstowe 8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0" name="pole tekstowe 8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1" name="pole tekstowe 8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2" name="pole tekstowe 8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3" name="pole tekstowe 8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4" name="pole tekstowe 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5" name="pole tekstowe 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6" name="pole tekstowe 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7" name="pole tekstowe 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8" name="pole tekstowe 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9" name="pole tekstowe 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0" name="pole tekstowe 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1" name="pole tekstowe 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2" name="pole tekstowe 8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3" name="pole tekstowe 8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4" name="pole tekstowe 8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5" name="pole tekstowe 8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6" name="pole tekstowe 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7" name="pole tekstowe 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8" name="pole tekstowe 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9" name="pole tekstowe 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0" name="pole tekstowe 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1" name="pole tekstowe 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2" name="pole tekstowe 8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3" name="pole tekstowe 8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4" name="pole tekstowe 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5" name="pole tekstowe 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6" name="pole tekstowe 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7" name="pole tekstowe 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8" name="pole tekstowe 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9" name="pole tekstowe 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0" name="pole tekstowe 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1" name="pole tekstowe 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2" name="pole tekstowe 8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3" name="pole tekstowe 8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4" name="pole tekstowe 8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5" name="pole tekstowe 8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6" name="pole tekstowe 8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7" name="pole tekstowe 8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8" name="pole tekstowe 8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9" name="pole tekstowe 8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0" name="pole tekstowe 8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1" name="pole tekstowe 8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2" name="pole tekstowe 8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3" name="pole tekstowe 8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4" name="pole tekstowe 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5" name="pole tekstowe 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6" name="pole tekstowe 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7" name="pole tekstowe 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8" name="pole tekstowe 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9" name="pole tekstowe 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0" name="pole tekstowe 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1" name="pole tekstowe 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2" name="pole tekstowe 8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3" name="pole tekstowe 8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4" name="pole tekstowe 8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5" name="pole tekstowe 8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6" name="pole tekstowe 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7" name="pole tekstowe 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8" name="pole tekstowe 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9" name="pole tekstowe 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0" name="pole tekstowe 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1" name="pole tekstowe 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2" name="pole tekstowe 8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3" name="pole tekstowe 8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4" name="pole tekstowe 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5" name="pole tekstowe 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6" name="pole tekstowe 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7" name="pole tekstowe 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8" name="pole tekstowe 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9" name="pole tekstowe 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0" name="pole tekstowe 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1" name="pole tekstowe 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2" name="pole tekstowe 9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3" name="pole tekstowe 9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4" name="pole tekstowe 9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5" name="pole tekstowe 9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6" name="pole tekstowe 9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7" name="pole tekstowe 9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8" name="pole tekstowe 9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9" name="pole tekstowe 9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0" name="pole tekstowe 9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1" name="pole tekstowe 9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2" name="pole tekstowe 9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3" name="pole tekstowe 9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4" name="pole tekstowe 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5" name="pole tekstowe 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6" name="pole tekstowe 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7" name="pole tekstowe 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8" name="pole tekstowe 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9" name="pole tekstowe 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0" name="pole tekstowe 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1" name="pole tekstowe 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2" name="pole tekstowe 9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3" name="pole tekstowe 9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4" name="pole tekstowe 9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5" name="pole tekstowe 9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6" name="pole tekstowe 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7" name="pole tekstowe 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8" name="pole tekstowe 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9" name="pole tekstowe 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0" name="pole tekstowe 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1" name="pole tekstowe 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2" name="pole tekstowe 9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3" name="pole tekstowe 9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4" name="pole tekstowe 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5" name="pole tekstowe 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6" name="pole tekstowe 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7" name="pole tekstowe 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8" name="pole tekstowe 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9" name="pole tekstowe 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0" name="pole tekstowe 9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1" name="pole tekstowe 9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2" name="pole tekstowe 9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3" name="pole tekstowe 9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4" name="pole tekstowe 9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5" name="pole tekstowe 9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6" name="pole tekstowe 9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7" name="pole tekstowe 9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8" name="pole tekstowe 9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9" name="pole tekstowe 9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0" name="pole tekstowe 9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1" name="pole tekstowe 9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2" name="pole tekstowe 9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3" name="pole tekstowe 9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4" name="pole tekstowe 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5" name="pole tekstowe 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6" name="pole tekstowe 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7" name="pole tekstowe 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8" name="pole tekstowe 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9" name="pole tekstowe 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0" name="pole tekstowe 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1" name="pole tekstowe 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2" name="pole tekstowe 9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3" name="pole tekstowe 9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4" name="pole tekstowe 9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5" name="pole tekstowe 9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6" name="pole tekstowe 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7" name="pole tekstowe 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8" name="pole tekstowe 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9" name="pole tekstowe 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0" name="pole tekstowe 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1" name="pole tekstowe 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2" name="pole tekstowe 9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3" name="pole tekstowe 9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4" name="pole tekstowe 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5" name="pole tekstowe 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6" name="pole tekstowe 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7" name="pole tekstowe 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8" name="pole tekstowe 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9" name="pole tekstowe 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0" name="pole tekstowe 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1" name="pole tekstowe 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2" name="pole tekstowe 9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3" name="pole tekstowe 9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4" name="pole tekstowe 9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5" name="pole tekstowe 9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6" name="pole tekstowe 9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7" name="pole tekstowe 9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8" name="pole tekstowe 9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9" name="pole tekstowe 9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0" name="pole tekstowe 9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1" name="pole tekstowe 9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2" name="pole tekstowe 9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3" name="pole tekstowe 9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4" name="pole tekstowe 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5" name="pole tekstowe 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6" name="pole tekstowe 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7" name="pole tekstowe 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8" name="pole tekstowe 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9" name="pole tekstowe 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0" name="pole tekstowe 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1" name="pole tekstowe 1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2" name="pole tekstowe 10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3" name="pole tekstowe 10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4" name="pole tekstowe 10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5" name="pole tekstowe 10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6" name="pole tekstowe 1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7" name="pole tekstowe 1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8" name="pole tekstowe 1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9" name="pole tekstowe 1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0" name="pole tekstowe 1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1" name="pole tekstowe 1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2" name="pole tekstowe 10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3" name="pole tekstowe 10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4" name="pole tekstowe 1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5" name="pole tekstowe 1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6" name="pole tekstowe 1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7" name="pole tekstowe 1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8" name="pole tekstowe 1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9" name="pole tekstowe 1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0" name="pole tekstowe 1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1" name="pole tekstowe 1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2" name="pole tekstowe 10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3" name="pole tekstowe 10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4" name="pole tekstowe 10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5" name="pole tekstowe 10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6" name="pole tekstowe 10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7" name="pole tekstowe 10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8" name="pole tekstowe 10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9" name="pole tekstowe 10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0" name="pole tekstowe 10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1" name="pole tekstowe 10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2" name="pole tekstowe 10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3" name="pole tekstowe 10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4" name="pole tekstowe 10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5" name="pole tekstowe 10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6" name="pole tekstowe 10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7" name="pole tekstowe 10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8" name="pole tekstowe 10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9" name="pole tekstowe 10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0" name="pole tekstowe 10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1" name="pole tekstowe 10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2" name="pole tekstowe 10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3" name="pole tekstowe 10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4" name="pole tekstowe 10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5" name="pole tekstowe 10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6" name="pole tekstowe 10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7" name="pole tekstowe 10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8" name="pole tekstowe 10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9" name="pole tekstowe 10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0" name="pole tekstowe 10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1" name="pole tekstowe 10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2" name="pole tekstowe 10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3" name="pole tekstowe 10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4" name="pole tekstowe 10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5" name="pole tekstowe 10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6" name="pole tekstowe 10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7" name="pole tekstowe 10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8" name="pole tekstowe 10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9" name="pole tekstowe 10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0" name="pole tekstowe 10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1" name="pole tekstowe 10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2" name="pole tekstowe 10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3" name="pole tekstowe 10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4" name="pole tekstowe 10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5" name="pole tekstowe 10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6" name="pole tekstowe 10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7" name="pole tekstowe 10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8" name="pole tekstowe 10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9" name="pole tekstowe 10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0" name="pole tekstowe 10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1" name="pole tekstowe 10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2" name="pole tekstowe 10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3" name="pole tekstowe 10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4" name="pole tekstowe 10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5" name="pole tekstowe 10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6" name="pole tekstowe 10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7" name="pole tekstowe 10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8" name="pole tekstowe 10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9" name="pole tekstowe 10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0" name="pole tekstowe 10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1" name="pole tekstowe 10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2" name="pole tekstowe 10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3" name="pole tekstowe 10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4" name="pole tekstowe 10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5" name="pole tekstowe 10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6" name="pole tekstowe 10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7" name="pole tekstowe 10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8" name="pole tekstowe 10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9" name="pole tekstowe 10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0" name="pole tekstowe 10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1" name="pole tekstowe 10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2" name="pole tekstowe 10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3" name="pole tekstowe 10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4" name="pole tekstowe 10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5" name="pole tekstowe 10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6" name="pole tekstowe 10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7" name="pole tekstowe 10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8" name="pole tekstowe 10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9" name="pole tekstowe 10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0" name="pole tekstowe 10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1" name="pole tekstowe 1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2" name="pole tekstowe 1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3" name="pole tekstowe 1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4" name="pole tekstowe 1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5" name="pole tekstowe 1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6" name="pole tekstowe 11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7" name="pole tekstowe 11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8" name="pole tekstowe 11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9" name="pole tekstowe 11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0" name="pole tekstowe 11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1" name="pole tekstowe 11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2" name="pole tekstowe 11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3" name="pole tekstowe 111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4" name="pole tekstowe 1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5" name="pole tekstowe 1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6" name="pole tekstowe 1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7" name="pole tekstowe 1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8" name="pole tekstowe 11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9" name="pole tekstowe 11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0" name="pole tekstowe 11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1" name="pole tekstowe 11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2" name="pole tekstowe 11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3" name="pole tekstowe 11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4" name="pole tekstowe 11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5" name="pole tekstowe 11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6" name="pole tekstowe 1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7" name="pole tekstowe 1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8" name="pole tekstowe 1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9" name="pole tekstowe 1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0" name="pole tekstowe 1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1" name="pole tekstowe 1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2" name="pole tekstowe 11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3" name="pole tekstowe 11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4" name="pole tekstowe 11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5" name="pole tekstowe 11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6" name="pole tekstowe 11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7" name="pole tekstowe 11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8" name="pole tekstowe 11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9" name="pole tekstowe 11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0" name="pole tekstowe 11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1" name="pole tekstowe 11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2" name="pole tekstowe 11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3" name="pole tekstowe 11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4" name="pole tekstowe 11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5" name="pole tekstowe 11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6" name="pole tekstowe 11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7" name="pole tekstowe 11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8" name="pole tekstowe 11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9" name="pole tekstowe 11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0" name="pole tekstowe 1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1" name="pole tekstowe 1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2" name="pole tekstowe 1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3" name="pole tekstowe 1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4" name="pole tekstowe 11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5" name="pole tekstowe 11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6" name="pole tekstowe 11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7" name="pole tekstowe 11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8" name="pole tekstowe 1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9" name="pole tekstowe 1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0" name="pole tekstowe 1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1" name="pole tekstowe 1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2" name="pole tekstowe 11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3" name="pole tekstowe 11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4" name="pole tekstowe 11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5" name="pole tekstowe 11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6" name="pole tekstowe 11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7" name="pole tekstowe 11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8" name="pole tekstowe 11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9" name="pole tekstowe 11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0" name="pole tekstowe 11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1" name="pole tekstowe 11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2" name="pole tekstowe 11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3" name="pole tekstowe 11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4" name="pole tekstowe 1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5" name="pole tekstowe 1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6" name="pole tekstowe 1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7" name="pole tekstowe 1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8" name="pole tekstowe 1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9" name="pole tekstowe 1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0" name="pole tekstowe 1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1" name="pole tekstowe 1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2" name="pole tekstowe 1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3" name="pole tekstowe 1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4" name="pole tekstowe 1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5" name="pole tekstowe 1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6" name="pole tekstowe 11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7" name="pole tekstowe 11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8" name="pole tekstowe 11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9" name="pole tekstowe 11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0" name="pole tekstowe 11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1" name="pole tekstowe 11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2" name="pole tekstowe 11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3" name="pole tekstowe 11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4" name="pole tekstowe 11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5" name="pole tekstowe 11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6" name="pole tekstowe 11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7" name="pole tekstowe 11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8" name="pole tekstowe 11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9" name="pole tekstowe 11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0" name="pole tekstowe 11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1" name="pole tekstowe 12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2" name="pole tekstowe 12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3" name="pole tekstowe 12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4" name="pole tekstowe 12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5" name="pole tekstowe 12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6" name="pole tekstowe 12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7" name="pole tekstowe 12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8" name="pole tekstowe 12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9" name="pole tekstowe 12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0" name="pole tekstowe 12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1" name="pole tekstowe 12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2" name="pole tekstowe 12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3" name="pole tekstowe 12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4" name="pole tekstowe 1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5" name="pole tekstowe 1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6" name="pole tekstowe 1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7" name="pole tekstowe 1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8" name="pole tekstowe 1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9" name="pole tekstowe 1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0" name="pole tekstowe 1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1" name="pole tekstowe 1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2" name="pole tekstowe 12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3" name="pole tekstowe 12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4" name="pole tekstowe 12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5" name="pole tekstowe 12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6" name="pole tekstowe 12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7" name="pole tekstowe 12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8" name="pole tekstowe 12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9" name="pole tekstowe 12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0" name="pole tekstowe 12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1" name="pole tekstowe 12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2" name="pole tekstowe 12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3" name="pole tekstowe 12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4" name="pole tekstowe 1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5" name="pole tekstowe 1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6" name="pole tekstowe 1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7" name="pole tekstowe 1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8" name="pole tekstowe 1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9" name="pole tekstowe 1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40" name="pole tekstowe 1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41" name="pole tekstowe 1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2" name="pole tekstowe 12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3" name="pole tekstowe 12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4" name="pole tekstowe 12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5" name="pole tekstowe 12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6" name="pole tekstowe 124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7" name="pole tekstowe 124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8" name="pole tekstowe 124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9" name="pole tekstowe 124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0" name="pole tekstowe 124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1" name="pole tekstowe 125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2" name="pole tekstowe 125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3" name="pole tekstowe 125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4" name="pole tekstowe 125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5" name="pole tekstowe 125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6" name="pole tekstowe 125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7" name="pole tekstowe 125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58" name="pole tekstowe 12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59" name="pole tekstowe 12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0" name="pole tekstowe 12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1" name="pole tekstowe 12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2" name="pole tekstowe 126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3" name="pole tekstowe 126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4" name="pole tekstowe 126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5" name="pole tekstowe 126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6" name="pole tekstowe 126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7" name="pole tekstowe 126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8" name="pole tekstowe 126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9" name="pole tekstowe 126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0" name="pole tekstowe 126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1" name="pole tekstowe 127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2" name="pole tekstowe 127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3" name="pole tekstowe 127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4" name="pole tekstowe 127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5" name="pole tekstowe 127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6" name="pole tekstowe 127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7" name="pole tekstowe 127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78" name="pole tekstowe 127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79" name="pole tekstowe 127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80" name="pole tekstowe 127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81" name="pole tekstowe 128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2" name="pole tekstowe 128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3" name="pole tekstowe 128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4" name="pole tekstowe 128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5" name="pole tekstowe 128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6" name="pole tekstowe 128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7" name="pole tekstowe 128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8" name="pole tekstowe 128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9" name="pole tekstowe 128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0" name="pole tekstowe 128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1" name="pole tekstowe 129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2" name="pole tekstowe 129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3" name="pole tekstowe 129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4" name="pole tekstowe 12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5" name="pole tekstowe 12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6" name="pole tekstowe 12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7" name="pole tekstowe 12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8" name="pole tekstowe 12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9" name="pole tekstowe 12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00" name="pole tekstowe 12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01" name="pole tekstowe 13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2" name="pole tekstowe 13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3" name="pole tekstowe 13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4" name="pole tekstowe 13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5" name="pole tekstowe 13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6" name="pole tekstowe 13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7" name="pole tekstowe 13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8" name="pole tekstowe 13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9" name="pole tekstowe 13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0" name="pole tekstowe 130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1" name="pole tekstowe 131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2" name="pole tekstowe 131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3" name="pole tekstowe 131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4" name="pole tekstowe 131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5" name="pole tekstowe 131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6" name="pole tekstowe 131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7" name="pole tekstowe 131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18" name="pole tekstowe 13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19" name="pole tekstowe 13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0" name="pole tekstowe 131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1" name="pole tekstowe 132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2" name="pole tekstowe 132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3" name="pole tekstowe 132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4" name="pole tekstowe 132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5" name="pole tekstowe 132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6" name="pole tekstowe 132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7" name="pole tekstowe 132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8" name="pole tekstowe 132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9" name="pole tekstowe 132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0" name="pole tekstowe 132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1" name="pole tekstowe 133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2" name="pole tekstowe 133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3" name="pole tekstowe 133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4" name="pole tekstowe 133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5" name="pole tekstowe 133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6" name="pole tekstowe 133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7" name="pole tekstowe 133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38" name="pole tekstowe 133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39" name="pole tekstowe 133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40" name="pole tekstowe 133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41" name="pole tekstowe 134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2" name="pole tekstowe 134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3" name="pole tekstowe 134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4" name="pole tekstowe 134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5" name="pole tekstowe 134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6" name="pole tekstowe 13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7" name="pole tekstowe 13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8" name="pole tekstowe 13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9" name="pole tekstowe 13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0" name="pole tekstowe 134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1" name="pole tekstowe 135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2" name="pole tekstowe 13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3" name="pole tekstowe 13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4" name="pole tekstowe 135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5" name="pole tekstowe 135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6" name="pole tekstowe 135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7" name="pole tekstowe 135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8" name="pole tekstowe 135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9" name="pole tekstowe 135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60" name="pole tekstowe 135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61" name="pole tekstowe 136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2" name="pole tekstowe 136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3" name="pole tekstowe 136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4" name="pole tekstowe 136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5" name="pole tekstowe 136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6" name="pole tekstowe 1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7" name="pole tekstowe 1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8" name="pole tekstowe 1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9" name="pole tekstowe 1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0" name="pole tekstowe 1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1" name="pole tekstowe 1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72" name="pole tekstowe 1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73" name="pole tekstowe 1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4" name="pole tekstowe 1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5" name="pole tekstowe 1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6" name="pole tekstowe 1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7" name="pole tekstowe 1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8" name="pole tekstowe 1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9" name="pole tekstowe 1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80" name="pole tekstowe 1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81" name="pole tekstowe 1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2" name="pole tekstowe 1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3" name="pole tekstowe 1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4" name="pole tekstowe 1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5" name="pole tekstowe 1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6" name="pole tekstowe 1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7" name="pole tekstowe 1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8" name="pole tekstowe 1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9" name="pole tekstowe 1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0" name="pole tekstowe 1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1" name="pole tekstowe 1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2" name="pole tekstowe 1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3" name="pole tekstowe 1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4" name="pole tekstowe 139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5" name="pole tekstowe 139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6" name="pole tekstowe 139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7" name="pole tekstowe 139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8" name="pole tekstowe 139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9" name="pole tekstowe 139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0" name="pole tekstowe 139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1" name="pole tekstowe 140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2" name="pole tekstowe 140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3" name="pole tekstowe 140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4" name="pole tekstowe 140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5" name="pole tekstowe 140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6" name="pole tekstowe 140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7" name="pole tekstowe 140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8" name="pole tekstowe 140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9" name="pole tekstowe 140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0" name="pole tekstowe 140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1" name="pole tekstowe 141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2" name="pole tekstowe 141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3" name="pole tekstowe 141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4" name="pole tekstowe 14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5" name="pole tekstowe 14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6" name="pole tekstowe 141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7" name="pole tekstowe 141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8" name="pole tekstowe 141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9" name="pole tekstowe 141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0" name="pole tekstowe 141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1" name="pole tekstowe 142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2" name="pole tekstowe 142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3" name="pole tekstowe 142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4" name="pole tekstowe 142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5" name="pole tekstowe 142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6" name="pole tekstowe 142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7" name="pole tekstowe 142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8" name="pole tekstowe 142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9" name="pole tekstowe 142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0" name="pole tekstowe 142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1" name="pole tekstowe 143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2" name="pole tekstowe 143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3" name="pole tekstowe 143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4" name="pole tekstowe 143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5" name="pole tekstowe 143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6" name="pole tekstowe 143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7" name="pole tekstowe 143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38" name="pole tekstowe 143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39" name="pole tekstowe 143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0" name="pole tekstowe 143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1" name="pole tekstowe 144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2" name="pole tekstowe 144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3" name="pole tekstowe 144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4" name="pole tekstowe 144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5" name="pole tekstowe 144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6" name="pole tekstowe 144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7" name="pole tekstowe 144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8" name="pole tekstowe 144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9" name="pole tekstowe 144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0" name="pole tekstowe 144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1" name="pole tekstowe 145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2" name="pole tekstowe 145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3" name="pole tekstowe 145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4" name="pole tekstowe 145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5" name="pole tekstowe 145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6" name="pole tekstowe 145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7" name="pole tekstowe 145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8" name="pole tekstowe 145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9" name="pole tekstowe 145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0" name="pole tekstowe 14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1" name="pole tekstowe 14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2" name="pole tekstowe 146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3" name="pole tekstowe 146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4" name="pole tekstowe 146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5" name="pole tekstowe 146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6" name="pole tekstowe 146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7" name="pole tekstowe 146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8" name="pole tekstowe 146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9" name="pole tekstowe 146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0" name="pole tekstowe 146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1" name="pole tekstowe 147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2" name="pole tekstowe 147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3" name="pole tekstowe 147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4" name="pole tekstowe 147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5" name="pole tekstowe 147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6" name="pole tekstowe 147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7" name="pole tekstowe 147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8" name="pole tekstowe 147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9" name="pole tekstowe 147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80" name="pole tekstowe 147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81" name="pole tekstowe 148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2" name="pole tekstowe 148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3" name="pole tekstowe 148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4" name="pole tekstowe 14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5" name="pole tekstowe 14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6" name="pole tekstowe 14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7" name="pole tekstowe 14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8" name="pole tekstowe 14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9" name="pole tekstowe 14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0" name="pole tekstowe 14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1" name="pole tekstowe 14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2" name="pole tekstowe 14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3" name="pole tekstowe 14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4" name="pole tekstowe 14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5" name="pole tekstowe 14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6" name="pole tekstowe 14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7" name="pole tekstowe 14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8" name="pole tekstowe 14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9" name="pole tekstowe 14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0" name="pole tekstowe 14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1" name="pole tekstowe 15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2" name="pole tekstowe 150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3" name="pole tekstowe 150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4" name="pole tekstowe 150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5" name="pole tekstowe 150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6" name="pole tekstowe 15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7" name="pole tekstowe 15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8" name="pole tekstowe 15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9" name="pole tekstowe 15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0" name="pole tekstowe 150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1" name="pole tekstowe 151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2" name="pole tekstowe 151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3" name="pole tekstowe 151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4" name="pole tekstowe 15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5" name="pole tekstowe 15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6" name="pole tekstowe 15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7" name="pole tekstowe 15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8" name="pole tekstowe 15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9" name="pole tekstowe 15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0" name="pole tekstowe 15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1" name="pole tekstowe 15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2" name="pole tekstowe 152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3" name="pole tekstowe 152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4" name="pole tekstowe 152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5" name="pole tekstowe 152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6" name="pole tekstowe 152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7" name="pole tekstowe 152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8" name="pole tekstowe 152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9" name="pole tekstowe 152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0" name="pole tekstowe 152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1" name="pole tekstowe 153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2" name="pole tekstowe 153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3" name="pole tekstowe 153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4" name="pole tekstowe 153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5" name="pole tekstowe 153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6" name="pole tekstowe 153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7" name="pole tekstowe 153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8" name="pole tekstowe 153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9" name="pole tekstowe 153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0" name="pole tekstowe 153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1" name="pole tekstowe 154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2" name="pole tekstowe 154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3" name="pole tekstowe 154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4" name="pole tekstowe 154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5" name="pole tekstowe 154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6" name="pole tekstowe 154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7" name="pole tekstowe 154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48" name="pole tekstowe 154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49" name="pole tekstowe 154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0" name="pole tekstowe 154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1" name="pole tekstowe 155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2" name="pole tekstowe 155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3" name="pole tekstowe 155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4" name="pole tekstowe 155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5" name="pole tekstowe 155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6" name="pole tekstowe 155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7" name="pole tekstowe 155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8" name="pole tekstowe 155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9" name="pole tekstowe 155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0" name="pole tekstowe 155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1" name="pole tekstowe 156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2" name="pole tekstowe 156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3" name="pole tekstowe 156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4" name="pole tekstowe 156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5" name="pole tekstowe 156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6" name="pole tekstowe 156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7" name="pole tekstowe 156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8" name="pole tekstowe 156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9" name="pole tekstowe 156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0" name="pole tekstowe 156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1" name="pole tekstowe 157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2" name="pole tekstowe 157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3" name="pole tekstowe 157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4" name="pole tekstowe 157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5" name="pole tekstowe 157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6" name="pole tekstowe 157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7" name="pole tekstowe 157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8" name="pole tekstowe 157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9" name="pole tekstowe 157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0" name="pole tekstowe 157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1" name="pole tekstowe 158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2" name="pole tekstowe 158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3" name="pole tekstowe 158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4" name="pole tekstowe 158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5" name="pole tekstowe 158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6" name="pole tekstowe 158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7" name="pole tekstowe 158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8" name="pole tekstowe 158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9" name="pole tekstowe 158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90" name="pole tekstowe 158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91" name="pole tekstowe 159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2" name="pole tekstowe 159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3" name="pole tekstowe 159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4" name="pole tekstowe 15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5" name="pole tekstowe 15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6" name="pole tekstowe 15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7" name="pole tekstowe 15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8" name="pole tekstowe 15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9" name="pole tekstowe 15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0" name="pole tekstowe 15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1" name="pole tekstowe 16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2" name="pole tekstowe 160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3" name="pole tekstowe 160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4" name="pole tekstowe 160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5" name="pole tekstowe 160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6" name="pole tekstowe 160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7" name="pole tekstowe 160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8" name="pole tekstowe 160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9" name="pole tekstowe 160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0" name="pole tekstowe 160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1" name="pole tekstowe 161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2" name="pole tekstowe 161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3" name="pole tekstowe 161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4" name="pole tekstowe 16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5" name="pole tekstowe 16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6" name="pole tekstowe 161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7" name="pole tekstowe 161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8" name="pole tekstowe 161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9" name="pole tekstowe 161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0" name="pole tekstowe 161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1" name="pole tekstowe 162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2" name="pole tekstowe 162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3" name="pole tekstowe 162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4" name="pole tekstowe 162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5" name="pole tekstowe 162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6" name="pole tekstowe 162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7" name="pole tekstowe 162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8" name="pole tekstowe 162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9" name="pole tekstowe 162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0" name="pole tekstowe 162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1" name="pole tekstowe 163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32" name="pole tekstowe 163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33" name="pole tekstowe 163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4" name="pole tekstowe 163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5" name="pole tekstowe 163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6" name="pole tekstowe 163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7" name="pole tekstowe 163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8" name="pole tekstowe 163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9" name="pole tekstowe 163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40" name="pole tekstowe 163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41" name="pole tekstowe 164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2" name="pole tekstowe 164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3" name="pole tekstowe 164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4" name="pole tekstowe 164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5" name="pole tekstowe 164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6" name="pole tekstowe 164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7" name="pole tekstowe 164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8" name="pole tekstowe 1647"/>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9" name="pole tekstowe 1648"/>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0" name="pole tekstowe 1649"/>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1" name="pole tekstowe 1650"/>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2" name="pole tekstowe 165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3" name="pole tekstowe 165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4" name="pole tekstowe 165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5" name="pole tekstowe 165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6" name="pole tekstowe 165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7" name="pole tekstowe 165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8" name="pole tekstowe 16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9" name="pole tekstowe 16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0" name="pole tekstowe 16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1" name="pole tekstowe 16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2" name="pole tekstowe 166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3" name="pole tekstowe 166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4" name="pole tekstowe 166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5" name="pole tekstowe 166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6" name="pole tekstowe 166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7" name="pole tekstowe 166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8" name="pole tekstowe 166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9" name="pole tekstowe 166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0" name="pole tekstowe 166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1" name="pole tekstowe 167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72" name="pole tekstowe 167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73" name="pole tekstowe 167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4" name="pole tekstowe 167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5" name="pole tekstowe 167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6" name="pole tekstowe 167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7" name="pole tekstowe 167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8" name="pole tekstowe 167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9" name="pole tekstowe 167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80" name="pole tekstowe 167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81" name="pole tekstowe 168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2" name="pole tekstowe 168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3" name="pole tekstowe 168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4" name="pole tekstowe 168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5" name="pole tekstowe 168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6" name="pole tekstowe 168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7" name="pole tekstowe 168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8" name="pole tekstowe 168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9" name="pole tekstowe 168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0" name="pole tekstowe 1689"/>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1" name="pole tekstowe 1690"/>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2" name="pole tekstowe 169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3" name="pole tekstowe 169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4" name="pole tekstowe 169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5" name="pole tekstowe 169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6" name="pole tekstowe 169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7" name="pole tekstowe 169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8" name="pole tekstowe 169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9" name="pole tekstowe 169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0" name="pole tekstowe 169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1" name="pole tekstowe 170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2" name="pole tekstowe 170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3" name="pole tekstowe 170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4" name="pole tekstowe 170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5" name="pole tekstowe 170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6" name="pole tekstowe 170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7" name="pole tekstowe 170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8" name="pole tekstowe 170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9" name="pole tekstowe 170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0" name="pole tekstowe 170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1" name="pole tekstowe 171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12" name="pole tekstowe 171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13" name="pole tekstowe 171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4" name="pole tekstowe 171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5" name="pole tekstowe 171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6" name="pole tekstowe 171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7" name="pole tekstowe 171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8" name="pole tekstowe 171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9" name="pole tekstowe 171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0" name="pole tekstowe 171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1" name="pole tekstowe 172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2" name="pole tekstowe 172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3" name="pole tekstowe 172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4" name="pole tekstowe 172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5" name="pole tekstowe 172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6" name="pole tekstowe 1725"/>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7" name="pole tekstowe 1726"/>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8" name="pole tekstowe 172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9" name="pole tekstowe 172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0" name="pole tekstowe 172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1" name="pole tekstowe 173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2" name="pole tekstowe 173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3" name="pole tekstowe 173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4" name="pole tekstowe 173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5" name="pole tekstowe 173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6" name="pole tekstowe 173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7" name="pole tekstowe 173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8" name="pole tekstowe 173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9" name="pole tekstowe 173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0" name="pole tekstowe 173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1" name="pole tekstowe 174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2" name="pole tekstowe 174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3" name="pole tekstowe 174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4" name="pole tekstowe 174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5" name="pole tekstowe 174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6" name="pole tekstowe 174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7" name="pole tekstowe 174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8" name="pole tekstowe 174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9" name="pole tekstowe 174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0" name="pole tekstowe 174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1" name="pole tekstowe 175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52" name="pole tekstowe 175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53" name="pole tekstowe 175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4" name="pole tekstowe 175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5" name="pole tekstowe 175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6" name="pole tekstowe 175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7" name="pole tekstowe 175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8" name="pole tekstowe 175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9" name="pole tekstowe 175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60" name="pole tekstowe 17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61" name="pole tekstowe 17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2" name="pole tekstowe 176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3" name="pole tekstowe 176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4" name="pole tekstowe 176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5" name="pole tekstowe 176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6" name="pole tekstowe 1765"/>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7" name="pole tekstowe 1766"/>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8" name="pole tekstowe 1767"/>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9" name="pole tekstowe 1768"/>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0" name="pole tekstowe 176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1" name="pole tekstowe 177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2" name="pole tekstowe 177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3" name="pole tekstowe 177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4" name="pole tekstowe 17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5" name="pole tekstowe 17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6" name="pole tekstowe 17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7" name="pole tekstowe 17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8" name="pole tekstowe 17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9" name="pole tekstowe 17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0" name="pole tekstowe 17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1" name="pole tekstowe 17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2" name="pole tekstowe 17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3" name="pole tekstowe 17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4" name="pole tekstowe 178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5" name="pole tekstowe 178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6" name="pole tekstowe 17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7" name="pole tekstowe 17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8" name="pole tekstowe 17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9" name="pole tekstowe 17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0" name="pole tekstowe 17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1" name="pole tekstowe 17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92" name="pole tekstowe 179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93" name="pole tekstowe 179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4" name="pole tekstowe 17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5" name="pole tekstowe 17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6" name="pole tekstowe 17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7" name="pole tekstowe 17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8" name="pole tekstowe 17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9" name="pole tekstowe 17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00" name="pole tekstowe 17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01" name="pole tekstowe 18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2" name="pole tekstowe 18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3" name="pole tekstowe 18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4" name="pole tekstowe 18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5" name="pole tekstowe 18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6" name="pole tekstowe 18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7" name="pole tekstowe 18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8" name="pole tekstowe 18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9" name="pole tekstowe 18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0" name="pole tekstowe 18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1" name="pole tekstowe 18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2" name="pole tekstowe 181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3" name="pole tekstowe 181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4" name="pole tekstowe 18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5" name="pole tekstowe 18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6" name="pole tekstowe 18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7" name="pole tekstowe 18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8" name="pole tekstowe 18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9" name="pole tekstowe 18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0" name="pole tekstowe 18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1" name="pole tekstowe 18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2" name="pole tekstowe 182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3" name="pole tekstowe 182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4" name="pole tekstowe 182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5" name="pole tekstowe 182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6" name="pole tekstowe 182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7" name="pole tekstowe 182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8" name="pole tekstowe 182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9" name="pole tekstowe 182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0" name="pole tekstowe 182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1" name="pole tekstowe 183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32" name="pole tekstowe 183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33" name="pole tekstowe 183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4" name="pole tekstowe 18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5" name="pole tekstowe 18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6" name="pole tekstowe 18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7" name="pole tekstowe 18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8" name="pole tekstowe 18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9" name="pole tekstowe 18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40" name="pole tekstowe 183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41" name="pole tekstowe 184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2" name="pole tekstowe 18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3" name="pole tekstowe 18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4" name="pole tekstowe 184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5" name="pole tekstowe 184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6" name="pole tekstowe 184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7" name="pole tekstowe 184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8" name="pole tekstowe 184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9" name="pole tekstowe 184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0" name="pole tekstowe 18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1" name="pole tekstowe 18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2" name="pole tekstowe 185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3" name="pole tekstowe 185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4" name="pole tekstowe 185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5" name="pole tekstowe 185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6" name="pole tekstowe 185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7" name="pole tekstowe 185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8" name="pole tekstowe 185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9" name="pole tekstowe 185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0" name="pole tekstowe 185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1" name="pole tekstowe 186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2" name="pole tekstowe 186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3" name="pole tekstowe 186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4" name="pole tekstowe 186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5" name="pole tekstowe 186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6" name="pole tekstowe 186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7" name="pole tekstowe 186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8" name="pole tekstowe 186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9" name="pole tekstowe 186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0" name="pole tekstowe 18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1" name="pole tekstowe 18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72" name="pole tekstowe 187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73" name="pole tekstowe 187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4" name="pole tekstowe 18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5" name="pole tekstowe 18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6" name="pole tekstowe 18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7" name="pole tekstowe 18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8" name="pole tekstowe 18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9" name="pole tekstowe 18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80" name="pole tekstowe 18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81" name="pole tekstowe 18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2" name="pole tekstowe 18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3" name="pole tekstowe 18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4" name="pole tekstowe 188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5" name="pole tekstowe 188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6" name="pole tekstowe 188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7" name="pole tekstowe 188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8" name="pole tekstowe 188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9" name="pole tekstowe 188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0" name="pole tekstowe 18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1" name="pole tekstowe 18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2" name="pole tekstowe 189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3" name="pole tekstowe 189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4" name="pole tekstowe 189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5" name="pole tekstowe 189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6" name="pole tekstowe 189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7" name="pole tekstowe 189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8" name="pole tekstowe 189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9" name="pole tekstowe 189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0" name="pole tekstowe 189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1" name="pole tekstowe 190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2" name="pole tekstowe 190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3" name="pole tekstowe 190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4" name="pole tekstowe 190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5" name="pole tekstowe 190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6" name="pole tekstowe 190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7" name="pole tekstowe 190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8" name="pole tekstowe 190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9" name="pole tekstowe 190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0" name="pole tekstowe 190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1" name="pole tekstowe 191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12" name="pole tekstowe 191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13" name="pole tekstowe 191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4" name="pole tekstowe 191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5" name="pole tekstowe 191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6" name="pole tekstowe 191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7" name="pole tekstowe 191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8" name="pole tekstowe 191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9" name="pole tekstowe 191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20" name="pole tekstowe 191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21" name="pole tekstowe 192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2" name="pole tekstowe 192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3" name="pole tekstowe 192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4" name="pole tekstowe 192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5" name="pole tekstowe 192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6" name="pole tekstowe 1925"/>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7" name="pole tekstowe 1926"/>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8" name="pole tekstowe 192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9" name="pole tekstowe 192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0" name="pole tekstowe 192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1" name="pole tekstowe 193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2" name="pole tekstowe 193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3" name="pole tekstowe 193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4" name="pole tekstowe 193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5" name="pole tekstowe 193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6" name="pole tekstowe 193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7" name="pole tekstowe 193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8" name="pole tekstowe 193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9" name="pole tekstowe 193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0" name="pole tekstowe 193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1" name="pole tekstowe 194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2" name="pole tekstowe 194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3" name="pole tekstowe 194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4" name="pole tekstowe 194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5" name="pole tekstowe 194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6" name="pole tekstowe 19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7" name="pole tekstowe 19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8" name="pole tekstowe 19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9" name="pole tekstowe 19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0" name="pole tekstowe 194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1" name="pole tekstowe 195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52" name="pole tekstowe 19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53" name="pole tekstowe 19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4" name="pole tekstowe 195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5" name="pole tekstowe 195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6" name="pole tekstowe 195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7" name="pole tekstowe 195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8" name="pole tekstowe 195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9" name="pole tekstowe 195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60" name="pole tekstowe 195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61" name="pole tekstowe 196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2" name="pole tekstowe 196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3" name="pole tekstowe 196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4" name="pole tekstowe 196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5" name="pole tekstowe 196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6" name="pole tekstowe 1965"/>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7" name="pole tekstowe 1966"/>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8" name="pole tekstowe 1967"/>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9" name="pole tekstowe 1968"/>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0" name="pole tekstowe 196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1" name="pole tekstowe 197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2" name="pole tekstowe 197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3" name="pole tekstowe 197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4" name="pole tekstowe 197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5" name="pole tekstowe 197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6" name="pole tekstowe 197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7" name="pole tekstowe 197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8" name="pole tekstowe 197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9" name="pole tekstowe 197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0" name="pole tekstowe 197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1" name="pole tekstowe 198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2" name="pole tekstowe 198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3" name="pole tekstowe 198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4" name="pole tekstowe 198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5" name="pole tekstowe 198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6" name="pole tekstowe 198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7" name="pole tekstowe 198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8" name="pole tekstowe 198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9" name="pole tekstowe 198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0" name="pole tekstowe 198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1" name="pole tekstowe 199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92" name="pole tekstowe 199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93" name="pole tekstowe 199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4" name="pole tekstowe 19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5" name="pole tekstowe 19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6" name="pole tekstowe 19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7" name="pole tekstowe 19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8" name="pole tekstowe 19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9" name="pole tekstowe 19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000" name="pole tekstowe 19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001" name="pole tekstowe 20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2" name="pole tekstowe 200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3" name="pole tekstowe 200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4" name="pole tekstowe 200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5" name="pole tekstowe 200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6" name="pole tekstowe 2005"/>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7" name="pole tekstowe 2006"/>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8" name="pole tekstowe 2007"/>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9" name="pole tekstowe 2008"/>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0" name="pole tekstowe 2009"/>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1" name="pole tekstowe 2010"/>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2" name="pole tekstowe 201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3" name="pole tekstowe 201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4" name="pole tekstowe 20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5" name="pole tekstowe 20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6" name="pole tekstowe 201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7" name="pole tekstowe 201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8" name="pole tekstowe 201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9" name="pole tekstowe 201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0" name="pole tekstowe 201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1" name="pole tekstowe 202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2" name="pole tekstowe 202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3" name="pole tekstowe 202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4" name="pole tekstowe 202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5" name="pole tekstowe 202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6" name="pole tekstowe 202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7" name="pole tekstowe 202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8" name="pole tekstowe 202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9" name="pole tekstowe 202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0" name="pole tekstowe 202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1" name="pole tekstowe 203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32" name="pole tekstowe 203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33" name="pole tekstowe 203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4" name="pole tekstowe 203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5" name="pole tekstowe 203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6" name="pole tekstowe 203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7" name="pole tekstowe 203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8" name="pole tekstowe 203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9" name="pole tekstowe 203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40" name="pole tekstowe 203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41" name="pole tekstowe 204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2" name="pole tekstowe 204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3" name="pole tekstowe 204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4" name="pole tekstowe 204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5" name="pole tekstowe 204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6" name="pole tekstowe 204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7" name="pole tekstowe 204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8" name="pole tekstowe 2047"/>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9" name="pole tekstowe 2048"/>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0" name="pole tekstowe 2049"/>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1" name="pole tekstowe 2050"/>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2" name="pole tekstowe 205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3" name="pole tekstowe 205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4" name="pole tekstowe 205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5" name="pole tekstowe 205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6" name="pole tekstowe 205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7" name="pole tekstowe 205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8" name="pole tekstowe 20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9" name="pole tekstowe 20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0" name="pole tekstowe 20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1" name="pole tekstowe 20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2" name="pole tekstowe 206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3" name="pole tekstowe 206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4" name="pole tekstowe 206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5" name="pole tekstowe 206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6" name="pole tekstowe 206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7" name="pole tekstowe 206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8" name="pole tekstowe 206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9" name="pole tekstowe 206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0" name="pole tekstowe 206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1" name="pole tekstowe 207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72" name="pole tekstowe 207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73" name="pole tekstowe 207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4" name="pole tekstowe 207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5" name="pole tekstowe 207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6" name="pole tekstowe 207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7" name="pole tekstowe 207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8" name="pole tekstowe 207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9" name="pole tekstowe 207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80" name="pole tekstowe 207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81" name="pole tekstowe 208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2" name="pole tekstowe 208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3" name="pole tekstowe 208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4" name="pole tekstowe 208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5" name="pole tekstowe 208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6" name="pole tekstowe 208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7" name="pole tekstowe 208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8" name="pole tekstowe 208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9" name="pole tekstowe 208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0" name="pole tekstowe 2089"/>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1" name="pole tekstowe 2090"/>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2" name="pole tekstowe 209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3" name="pole tekstowe 209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4" name="pole tekstowe 209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5" name="pole tekstowe 209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6" name="pole tekstowe 209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7" name="pole tekstowe 209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8" name="pole tekstowe 209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9" name="pole tekstowe 209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0" name="pole tekstowe 209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1" name="pole tekstowe 210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2" name="pole tekstowe 210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3" name="pole tekstowe 210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4" name="pole tekstowe 210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5" name="pole tekstowe 210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6" name="pole tekstowe 210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7" name="pole tekstowe 210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8" name="pole tekstowe 210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9" name="pole tekstowe 210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0" name="pole tekstowe 210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1" name="pole tekstowe 211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12" name="pole tekstowe 211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13" name="pole tekstowe 211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4" name="pole tekstowe 211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5" name="pole tekstowe 211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6" name="pole tekstowe 211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7" name="pole tekstowe 211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8" name="pole tekstowe 211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9" name="pole tekstowe 211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20" name="pole tekstowe 211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21" name="pole tekstowe 212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2" name="pole tekstowe 212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3" name="pole tekstowe 212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4" name="pole tekstowe 212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5" name="pole tekstowe 212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6" name="pole tekstowe 2125"/>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7" name="pole tekstowe 2126"/>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8" name="pole tekstowe 212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9" name="pole tekstowe 212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0" name="pole tekstowe 212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1" name="pole tekstowe 213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2" name="pole tekstowe 213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3" name="pole tekstowe 213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4" name="pole tekstowe 213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5" name="pole tekstowe 213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6" name="pole tekstowe 213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7" name="pole tekstowe 213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8" name="pole tekstowe 213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9" name="pole tekstowe 213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0" name="pole tekstowe 213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1" name="pole tekstowe 214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2" name="pole tekstowe 214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3" name="pole tekstowe 214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4" name="pole tekstowe 214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5" name="pole tekstowe 214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6" name="pole tekstowe 214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7" name="pole tekstowe 214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8" name="pole tekstowe 214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9" name="pole tekstowe 214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0" name="pole tekstowe 214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1" name="pole tekstowe 215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52" name="pole tekstowe 215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53" name="pole tekstowe 215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4" name="pole tekstowe 215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5" name="pole tekstowe 215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6" name="pole tekstowe 215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7" name="pole tekstowe 215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8" name="pole tekstowe 215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9" name="pole tekstowe 215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60" name="pole tekstowe 21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61" name="pole tekstowe 21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2" name="pole tekstowe 216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3" name="pole tekstowe 216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4" name="pole tekstowe 216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5" name="pole tekstowe 216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6" name="pole tekstowe 2165"/>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7" name="pole tekstowe 2166"/>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8" name="pole tekstowe 2167"/>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9" name="pole tekstowe 2168"/>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0" name="pole tekstowe 216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1" name="pole tekstowe 217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2" name="pole tekstowe 217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3" name="pole tekstowe 217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4" name="pole tekstowe 21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5" name="pole tekstowe 21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6" name="pole tekstowe 21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7" name="pole tekstowe 21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8" name="pole tekstowe 21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9" name="pole tekstowe 21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0" name="pole tekstowe 21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1" name="pole tekstowe 21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2" name="pole tekstowe 21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3" name="pole tekstowe 21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4" name="pole tekstowe 218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5" name="pole tekstowe 218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6" name="pole tekstowe 21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7" name="pole tekstowe 21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8" name="pole tekstowe 21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9" name="pole tekstowe 21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0" name="pole tekstowe 21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1" name="pole tekstowe 21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92" name="pole tekstowe 219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93" name="pole tekstowe 219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4" name="pole tekstowe 21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5" name="pole tekstowe 21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6" name="pole tekstowe 21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7" name="pole tekstowe 21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8" name="pole tekstowe 21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9" name="pole tekstowe 21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00" name="pole tekstowe 21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01" name="pole tekstowe 22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2" name="pole tekstowe 22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3" name="pole tekstowe 22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4" name="pole tekstowe 22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5" name="pole tekstowe 22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6" name="pole tekstowe 22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7" name="pole tekstowe 22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8" name="pole tekstowe 22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9" name="pole tekstowe 22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0" name="pole tekstowe 22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1" name="pole tekstowe 22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2" name="pole tekstowe 221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3" name="pole tekstowe 221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4" name="pole tekstowe 22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5" name="pole tekstowe 22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6" name="pole tekstowe 22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7" name="pole tekstowe 22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8" name="pole tekstowe 22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9" name="pole tekstowe 22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0" name="pole tekstowe 22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1" name="pole tekstowe 22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2" name="pole tekstowe 222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3" name="pole tekstowe 222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4" name="pole tekstowe 222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5" name="pole tekstowe 222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6" name="pole tekstowe 222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7" name="pole tekstowe 222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8" name="pole tekstowe 222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9" name="pole tekstowe 222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0" name="pole tekstowe 222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1" name="pole tekstowe 223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32" name="pole tekstowe 223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33" name="pole tekstowe 223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4" name="pole tekstowe 22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5" name="pole tekstowe 22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6" name="pole tekstowe 22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7" name="pole tekstowe 22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8" name="pole tekstowe 22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9" name="pole tekstowe 22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40" name="pole tekstowe 223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41" name="pole tekstowe 224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2" name="pole tekstowe 22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3" name="pole tekstowe 22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4" name="pole tekstowe 224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5" name="pole tekstowe 224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6" name="pole tekstowe 224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7" name="pole tekstowe 224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8" name="pole tekstowe 224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9" name="pole tekstowe 224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0" name="pole tekstowe 22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1" name="pole tekstowe 22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2" name="pole tekstowe 225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3" name="pole tekstowe 225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4" name="pole tekstowe 225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5" name="pole tekstowe 225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6" name="pole tekstowe 225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7" name="pole tekstowe 225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8" name="pole tekstowe 225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9" name="pole tekstowe 225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0" name="pole tekstowe 225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1" name="pole tekstowe 226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2" name="pole tekstowe 226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3" name="pole tekstowe 226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4" name="pole tekstowe 226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5" name="pole tekstowe 226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6" name="pole tekstowe 226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7" name="pole tekstowe 226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8" name="pole tekstowe 226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9" name="pole tekstowe 226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0" name="pole tekstowe 22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1" name="pole tekstowe 22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72" name="pole tekstowe 227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73" name="pole tekstowe 227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4" name="pole tekstowe 22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5" name="pole tekstowe 22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6" name="pole tekstowe 22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7" name="pole tekstowe 22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8" name="pole tekstowe 22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9" name="pole tekstowe 22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80" name="pole tekstowe 22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81" name="pole tekstowe 22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2" name="pole tekstowe 22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3" name="pole tekstowe 22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4" name="pole tekstowe 228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5" name="pole tekstowe 228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6" name="pole tekstowe 228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7" name="pole tekstowe 228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8" name="pole tekstowe 228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9" name="pole tekstowe 228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0" name="pole tekstowe 22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1" name="pole tekstowe 22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2" name="pole tekstowe 229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3" name="pole tekstowe 229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4" name="pole tekstowe 229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5" name="pole tekstowe 229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6" name="pole tekstowe 229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7" name="pole tekstowe 229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8" name="pole tekstowe 229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9" name="pole tekstowe 229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0" name="pole tekstowe 229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1" name="pole tekstowe 230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2" name="pole tekstowe 230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3" name="pole tekstowe 230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4" name="pole tekstowe 230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5" name="pole tekstowe 230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6" name="pole tekstowe 230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7" name="pole tekstowe 230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8" name="pole tekstowe 230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9" name="pole tekstowe 230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0" name="pole tekstowe 230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1" name="pole tekstowe 231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12" name="pole tekstowe 231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13" name="pole tekstowe 231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4" name="pole tekstowe 231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5" name="pole tekstowe 231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6" name="pole tekstowe 231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7" name="pole tekstowe 231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8" name="pole tekstowe 231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9" name="pole tekstowe 231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20" name="pole tekstowe 231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21" name="pole tekstowe 232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2" name="pole tekstowe 232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3" name="pole tekstowe 232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4" name="pole tekstowe 232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5" name="pole tekstowe 232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6" name="pole tekstowe 2325"/>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7" name="pole tekstowe 2326"/>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8" name="pole tekstowe 232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9" name="pole tekstowe 232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0" name="pole tekstowe 232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1" name="pole tekstowe 233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2" name="pole tekstowe 233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3" name="pole tekstowe 233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4" name="pole tekstowe 233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5" name="pole tekstowe 233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6" name="pole tekstowe 233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7" name="pole tekstowe 233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8" name="pole tekstowe 233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9" name="pole tekstowe 233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0" name="pole tekstowe 233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1" name="pole tekstowe 234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2" name="pole tekstowe 234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3" name="pole tekstowe 234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4" name="pole tekstowe 234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5" name="pole tekstowe 234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6" name="pole tekstowe 23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7" name="pole tekstowe 23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8" name="pole tekstowe 23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9" name="pole tekstowe 23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0" name="pole tekstowe 234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1" name="pole tekstowe 235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52" name="pole tekstowe 23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53" name="pole tekstowe 23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4" name="pole tekstowe 235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5" name="pole tekstowe 235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6" name="pole tekstowe 235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7" name="pole tekstowe 235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8" name="pole tekstowe 235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9" name="pole tekstowe 235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60" name="pole tekstowe 235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61" name="pole tekstowe 236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2" name="pole tekstowe 236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3" name="pole tekstowe 236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4" name="pole tekstowe 236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5" name="pole tekstowe 236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6" name="pole tekstowe 2365"/>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7" name="pole tekstowe 2366"/>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8" name="pole tekstowe 2367"/>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9" name="pole tekstowe 2368"/>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0" name="pole tekstowe 236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1" name="pole tekstowe 237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2" name="pole tekstowe 237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3" name="pole tekstowe 237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4" name="pole tekstowe 237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5" name="pole tekstowe 237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6" name="pole tekstowe 237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7" name="pole tekstowe 237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8" name="pole tekstowe 237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9" name="pole tekstowe 237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0" name="pole tekstowe 237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1" name="pole tekstowe 238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2" name="pole tekstowe 238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3" name="pole tekstowe 238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4" name="pole tekstowe 238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5" name="pole tekstowe 238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6" name="pole tekstowe 238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7" name="pole tekstowe 238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8" name="pole tekstowe 238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9" name="pole tekstowe 238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0" name="pole tekstowe 238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1" name="pole tekstowe 239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92" name="pole tekstowe 239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93" name="pole tekstowe 239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4" name="pole tekstowe 23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5" name="pole tekstowe 23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6" name="pole tekstowe 23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7" name="pole tekstowe 23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8" name="pole tekstowe 23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9" name="pole tekstowe 23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400" name="pole tekstowe 23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401" name="pole tekstowe 24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2" name="pole tekstowe 240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3" name="pole tekstowe 240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4" name="pole tekstowe 240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5" name="pole tekstowe 240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6" name="pole tekstowe 2405"/>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7" name="pole tekstowe 2406"/>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8" name="pole tekstowe 2407"/>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9" name="pole tekstowe 2408"/>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0" name="pole tekstowe 2409"/>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1" name="pole tekstowe 2410"/>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2" name="pole tekstowe 241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3" name="pole tekstowe 241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4" name="pole tekstowe 2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5" name="pole tekstowe 2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6" name="pole tekstowe 2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7" name="pole tekstowe 2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8" name="pole tekstowe 2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9" name="pole tekstowe 2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0" name="pole tekstowe 2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1" name="pole tekstowe 2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2" name="pole tekstowe 2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3" name="pole tekstowe 2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4" name="pole tekstowe 2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5" name="pole tekstowe 2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6" name="pole tekstowe 2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7" name="pole tekstowe 2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8" name="pole tekstowe 2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9" name="pole tekstowe 2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0" name="pole tekstowe 2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1" name="pole tekstowe 2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32" name="pole tekstowe 2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33" name="pole tekstowe 2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4" name="pole tekstowe 2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5" name="pole tekstowe 2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6" name="pole tekstowe 2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7" name="pole tekstowe 2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8" name="pole tekstowe 2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9" name="pole tekstowe 2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40" name="pole tekstowe 2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41" name="pole tekstowe 2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2" name="pole tekstowe 2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3" name="pole tekstowe 2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4" name="pole tekstowe 2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5" name="pole tekstowe 2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6" name="pole tekstowe 2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7" name="pole tekstowe 2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8" name="pole tekstowe 2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9" name="pole tekstowe 2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0" name="pole tekstowe 2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1" name="pole tekstowe 2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2" name="pole tekstowe 2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53" name="pole tekstowe 2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4" name="pole tekstowe 2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5" name="pole tekstowe 2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6" name="pole tekstowe 2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7" name="pole tekstowe 2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8" name="pole tekstowe 2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9" name="pole tekstowe 2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0" name="pole tekstowe 2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1" name="pole tekstowe 2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2" name="pole tekstowe 2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3" name="pole tekstowe 2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4" name="pole tekstowe 2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5" name="pole tekstowe 2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6" name="pole tekstowe 2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7" name="pole tekstowe 2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8" name="pole tekstowe 2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9" name="pole tekstowe 2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0" name="pole tekstowe 2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1" name="pole tekstowe 2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72" name="pole tekstowe 2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73" name="pole tekstowe 2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4" name="pole tekstowe 2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5" name="pole tekstowe 2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6" name="pole tekstowe 2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7" name="pole tekstowe 2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8" name="pole tekstowe 2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9" name="pole tekstowe 2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0" name="pole tekstowe 2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1" name="pole tekstowe 2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2" name="pole tekstowe 2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3" name="pole tekstowe 2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4" name="pole tekstowe 2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5" name="pole tekstowe 2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6" name="pole tekstowe 2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7" name="pole tekstowe 2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8" name="pole tekstowe 2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9" name="pole tekstowe 2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0" name="pole tekstowe 2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1" name="pole tekstowe 2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2" name="pole tekstowe 2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3" name="pole tekstowe 2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4" name="pole tekstowe 2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5" name="pole tekstowe 2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6" name="pole tekstowe 2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7" name="pole tekstowe 2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8" name="pole tekstowe 2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9" name="pole tekstowe 2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0" name="pole tekstowe 2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1" name="pole tekstowe 2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2" name="pole tekstowe 2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3" name="pole tekstowe 2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4" name="pole tekstowe 2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5" name="pole tekstowe 2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6" name="pole tekstowe 25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7" name="pole tekstowe 25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8" name="pole tekstowe 25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9" name="pole tekstowe 25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0" name="pole tekstowe 25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1" name="pole tekstowe 25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12" name="pole tekstowe 2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13" name="pole tekstowe 2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4" name="pole tekstowe 2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5" name="pole tekstowe 2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6" name="pole tekstowe 2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7" name="pole tekstowe 2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8" name="pole tekstowe 2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9" name="pole tekstowe 2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0" name="pole tekstowe 2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1" name="pole tekstowe 2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2" name="pole tekstowe 2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3" name="pole tekstowe 2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4" name="pole tekstowe 2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5" name="pole tekstowe 2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6" name="pole tekstowe 25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7" name="pole tekstowe 25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8" name="pole tekstowe 25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9" name="pole tekstowe 25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0" name="pole tekstowe 25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1" name="pole tekstowe 25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2" name="pole tekstowe 2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3" name="pole tekstowe 2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4" name="pole tekstowe 2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5" name="pole tekstowe 2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6" name="pole tekstowe 2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7" name="pole tekstowe 2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8" name="pole tekstowe 2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9" name="pole tekstowe 2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0" name="pole tekstowe 2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1" name="pole tekstowe 2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2" name="pole tekstowe 2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3" name="pole tekstowe 2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4" name="pole tekstowe 2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5" name="pole tekstowe 2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6" name="pole tekstowe 25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7" name="pole tekstowe 25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8" name="pole tekstowe 25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9" name="pole tekstowe 25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0" name="pole tekstowe 25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1" name="pole tekstowe 25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52" name="pole tekstowe 2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53" name="pole tekstowe 2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4" name="pole tekstowe 2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5" name="pole tekstowe 2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6" name="pole tekstowe 2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7" name="pole tekstowe 2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8" name="pole tekstowe 2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9" name="pole tekstowe 2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0" name="pole tekstowe 2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1" name="pole tekstowe 2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2" name="pole tekstowe 2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3" name="pole tekstowe 2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4" name="pole tekstowe 2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5" name="pole tekstowe 2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6" name="pole tekstowe 25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7" name="pole tekstowe 25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8" name="pole tekstowe 25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9" name="pole tekstowe 25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0" name="pole tekstowe 25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1" name="pole tekstowe 25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2" name="pole tekstowe 2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3" name="pole tekstowe 2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4" name="pole tekstowe 2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5" name="pole tekstowe 2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6" name="pole tekstowe 2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7" name="pole tekstowe 2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8" name="pole tekstowe 2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9" name="pole tekstowe 2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0" name="pole tekstowe 2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1" name="pole tekstowe 2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2" name="pole tekstowe 2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3" name="pole tekstowe 2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4" name="pole tekstowe 2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5" name="pole tekstowe 2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6" name="pole tekstowe 25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7" name="pole tekstowe 25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8" name="pole tekstowe 25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9" name="pole tekstowe 25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0" name="pole tekstowe 25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1" name="pole tekstowe 25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92" name="pole tekstowe 2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93" name="pole tekstowe 2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4" name="pole tekstowe 2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5" name="pole tekstowe 2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6" name="pole tekstowe 2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7" name="pole tekstowe 2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8" name="pole tekstowe 2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9" name="pole tekstowe 2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0" name="pole tekstowe 2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1" name="pole tekstowe 2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2" name="pole tekstowe 2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3" name="pole tekstowe 2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4" name="pole tekstowe 2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5" name="pole tekstowe 2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6" name="pole tekstowe 26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7" name="pole tekstowe 26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8" name="pole tekstowe 26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9" name="pole tekstowe 26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0" name="pole tekstowe 26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1" name="pole tekstowe 26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2" name="pole tekstowe 2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3" name="pole tekstowe 2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4" name="pole tekstowe 2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5" name="pole tekstowe 2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6" name="pole tekstowe 2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7" name="pole tekstowe 2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8" name="pole tekstowe 2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9" name="pole tekstowe 2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0" name="pole tekstowe 2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1" name="pole tekstowe 2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2" name="pole tekstowe 2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3" name="pole tekstowe 2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4" name="pole tekstowe 2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5" name="pole tekstowe 2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6" name="pole tekstowe 26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7" name="pole tekstowe 26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8" name="pole tekstowe 26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9" name="pole tekstowe 26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0" name="pole tekstowe 26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1" name="pole tekstowe 26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32" name="pole tekstowe 2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33" name="pole tekstowe 2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4" name="pole tekstowe 2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5" name="pole tekstowe 2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6" name="pole tekstowe 2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7" name="pole tekstowe 2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8" name="pole tekstowe 2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9" name="pole tekstowe 2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0" name="pole tekstowe 2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1" name="pole tekstowe 2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2" name="pole tekstowe 2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3" name="pole tekstowe 2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4" name="pole tekstowe 2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5" name="pole tekstowe 2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6" name="pole tekstowe 26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7" name="pole tekstowe 26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8" name="pole tekstowe 26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9" name="pole tekstowe 26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0" name="pole tekstowe 26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1" name="pole tekstowe 26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2" name="pole tekstowe 2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3" name="pole tekstowe 2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4" name="pole tekstowe 2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5" name="pole tekstowe 2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6" name="pole tekstowe 2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7" name="pole tekstowe 2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8" name="pole tekstowe 2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9" name="pole tekstowe 2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0" name="pole tekstowe 2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1" name="pole tekstowe 2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2" name="pole tekstowe 2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3" name="pole tekstowe 2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4" name="pole tekstowe 2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5" name="pole tekstowe 2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6" name="pole tekstowe 26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7" name="pole tekstowe 26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8" name="pole tekstowe 26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9" name="pole tekstowe 26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0" name="pole tekstowe 26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1" name="pole tekstowe 26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2" name="pole tekstowe 2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3" name="pole tekstowe 2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4" name="pole tekstowe 2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5" name="pole tekstowe 2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6" name="pole tekstowe 2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7" name="pole tekstowe 2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8" name="pole tekstowe 2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9" name="pole tekstowe 2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0" name="pole tekstowe 2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1" name="pole tekstowe 2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2" name="pole tekstowe 2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3" name="pole tekstowe 2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4" name="pole tekstowe 2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5" name="pole tekstowe 2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6" name="pole tekstowe 26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7" name="pole tekstowe 26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8" name="pole tekstowe 26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9" name="pole tekstowe 26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0" name="pole tekstowe 26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1" name="pole tekstowe 26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2" name="pole tekstowe 2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3" name="pole tekstowe 2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4" name="pole tekstowe 2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5" name="pole tekstowe 2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6" name="pole tekstowe 2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7" name="pole tekstowe 2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8" name="pole tekstowe 2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9" name="pole tekstowe 2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0" name="pole tekstowe 2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1" name="pole tekstowe 2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2" name="pole tekstowe 2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3" name="pole tekstowe 2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4" name="pole tekstowe 2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5" name="pole tekstowe 2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6" name="pole tekstowe 27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7" name="pole tekstowe 27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8" name="pole tekstowe 27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9" name="pole tekstowe 27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0" name="pole tekstowe 27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1" name="pole tekstowe 27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12" name="pole tekstowe 2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13" name="pole tekstowe 2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4" name="pole tekstowe 2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5" name="pole tekstowe 2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6" name="pole tekstowe 2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7" name="pole tekstowe 2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8" name="pole tekstowe 2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9" name="pole tekstowe 2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20" name="pole tekstowe 2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21" name="pole tekstowe 2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2" name="pole tekstowe 2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3" name="pole tekstowe 2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4" name="pole tekstowe 2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5" name="pole tekstowe 2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6" name="pole tekstowe 27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7" name="pole tekstowe 27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8" name="pole tekstowe 27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9" name="pole tekstowe 27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0" name="pole tekstowe 27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1" name="pole tekstowe 27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2" name="pole tekstowe 2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3" name="pole tekstowe 2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4" name="pole tekstowe 2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5" name="pole tekstowe 2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6" name="pole tekstowe 2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7" name="pole tekstowe 2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8" name="pole tekstowe 2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9" name="pole tekstowe 2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0" name="pole tekstowe 2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1" name="pole tekstowe 2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2" name="pole tekstowe 2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3" name="pole tekstowe 2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4" name="pole tekstowe 2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5" name="pole tekstowe 2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6" name="pole tekstowe 27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7" name="pole tekstowe 27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8" name="pole tekstowe 27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9" name="pole tekstowe 27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0" name="pole tekstowe 27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1" name="pole tekstowe 27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52" name="pole tekstowe 2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53" name="pole tekstowe 2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4" name="pole tekstowe 2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5" name="pole tekstowe 2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6" name="pole tekstowe 2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7" name="pole tekstowe 2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8" name="pole tekstowe 2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9" name="pole tekstowe 2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60" name="pole tekstowe 2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61" name="pole tekstowe 2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2" name="pole tekstowe 2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3" name="pole tekstowe 2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4" name="pole tekstowe 2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5" name="pole tekstowe 2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6" name="pole tekstowe 27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7" name="pole tekstowe 27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8" name="pole tekstowe 27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9" name="pole tekstowe 27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0" name="pole tekstowe 27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1" name="pole tekstowe 27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2" name="pole tekstowe 2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3" name="pole tekstowe 2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4" name="pole tekstowe 2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5" name="pole tekstowe 2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6" name="pole tekstowe 2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7" name="pole tekstowe 2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8" name="pole tekstowe 2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9" name="pole tekstowe 2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0" name="pole tekstowe 2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1" name="pole tekstowe 2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2" name="pole tekstowe 2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3" name="pole tekstowe 2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4" name="pole tekstowe 2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5" name="pole tekstowe 2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6" name="pole tekstowe 27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7" name="pole tekstowe 27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8" name="pole tekstowe 27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9" name="pole tekstowe 27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0" name="pole tekstowe 27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1" name="pole tekstowe 27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92" name="pole tekstowe 2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93" name="pole tekstowe 2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4" name="pole tekstowe 2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5" name="pole tekstowe 2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6" name="pole tekstowe 2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7" name="pole tekstowe 2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8" name="pole tekstowe 2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9" name="pole tekstowe 2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800" name="pole tekstowe 2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801" name="pole tekstowe 2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2" name="pole tekstowe 2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3" name="pole tekstowe 2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4" name="pole tekstowe 2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5" name="pole tekstowe 2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6" name="pole tekstowe 28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7" name="pole tekstowe 28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8" name="pole tekstowe 28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9" name="pole tekstowe 28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0" name="pole tekstowe 28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1" name="pole tekstowe 28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2" name="pole tekstowe 2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3" name="pole tekstowe 2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4" name="pole tekstowe 2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5" name="pole tekstowe 2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6" name="pole tekstowe 2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7" name="pole tekstowe 2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8" name="pole tekstowe 2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9" name="pole tekstowe 2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0" name="pole tekstowe 2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1" name="pole tekstowe 2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2" name="pole tekstowe 28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3" name="pole tekstowe 28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4" name="pole tekstowe 28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5" name="pole tekstowe 28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6" name="pole tekstowe 28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7" name="pole tekstowe 28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8" name="pole tekstowe 28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9" name="pole tekstowe 28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0" name="pole tekstowe 28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1" name="pole tekstowe 28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2" name="pole tekstowe 28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3" name="pole tekstowe 28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4" name="pole tekstowe 2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5" name="pole tekstowe 2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6" name="pole tekstowe 2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7" name="pole tekstowe 2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8" name="pole tekstowe 2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9" name="pole tekstowe 2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0" name="pole tekstowe 2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1" name="pole tekstowe 2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2" name="pole tekstowe 28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3" name="pole tekstowe 28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4" name="pole tekstowe 28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5" name="pole tekstowe 28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6" name="pole tekstowe 2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7" name="pole tekstowe 2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8" name="pole tekstowe 2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9" name="pole tekstowe 2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0" name="pole tekstowe 2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1" name="pole tekstowe 2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2" name="pole tekstowe 28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3" name="pole tekstowe 28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4" name="pole tekstowe 2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5" name="pole tekstowe 2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6" name="pole tekstowe 2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7" name="pole tekstowe 2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58" name="pole tekstowe 2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59" name="pole tekstowe 2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0" name="pole tekstowe 2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1" name="pole tekstowe 2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2" name="pole tekstowe 28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3" name="pole tekstowe 28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4" name="pole tekstowe 28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5" name="pole tekstowe 28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6" name="pole tekstowe 28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7" name="pole tekstowe 28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8" name="pole tekstowe 28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9" name="pole tekstowe 28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0" name="pole tekstowe 28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1" name="pole tekstowe 28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2" name="pole tekstowe 28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3" name="pole tekstowe 28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4" name="pole tekstowe 2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5" name="pole tekstowe 2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6" name="pole tekstowe 2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7" name="pole tekstowe 2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8" name="pole tekstowe 2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9" name="pole tekstowe 2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0" name="pole tekstowe 2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1" name="pole tekstowe 2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2" name="pole tekstowe 28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3" name="pole tekstowe 28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4" name="pole tekstowe 28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5" name="pole tekstowe 28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6" name="pole tekstowe 2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7" name="pole tekstowe 2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8" name="pole tekstowe 2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9" name="pole tekstowe 2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0" name="pole tekstowe 2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1" name="pole tekstowe 2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2" name="pole tekstowe 28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3" name="pole tekstowe 28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4" name="pole tekstowe 2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5" name="pole tekstowe 2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6" name="pole tekstowe 2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7" name="pole tekstowe 2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8" name="pole tekstowe 2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9" name="pole tekstowe 2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0" name="pole tekstowe 2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1" name="pole tekstowe 2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2" name="pole tekstowe 29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3" name="pole tekstowe 29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4" name="pole tekstowe 29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5" name="pole tekstowe 29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6" name="pole tekstowe 29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7" name="pole tekstowe 29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8" name="pole tekstowe 29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9" name="pole tekstowe 29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0" name="pole tekstowe 29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1" name="pole tekstowe 29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2" name="pole tekstowe 29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3" name="pole tekstowe 29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4" name="pole tekstowe 2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5" name="pole tekstowe 2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6" name="pole tekstowe 2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7" name="pole tekstowe 2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8" name="pole tekstowe 2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9" name="pole tekstowe 2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0" name="pole tekstowe 2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1" name="pole tekstowe 2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2" name="pole tekstowe 29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3" name="pole tekstowe 29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4" name="pole tekstowe 29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5" name="pole tekstowe 29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6" name="pole tekstowe 2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7" name="pole tekstowe 2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8" name="pole tekstowe 2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9" name="pole tekstowe 2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0" name="pole tekstowe 2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1" name="pole tekstowe 2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2" name="pole tekstowe 29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3" name="pole tekstowe 29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4" name="pole tekstowe 2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5" name="pole tekstowe 2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6" name="pole tekstowe 2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7" name="pole tekstowe 2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8" name="pole tekstowe 2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9" name="pole tekstowe 2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0" name="pole tekstowe 29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1" name="pole tekstowe 29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2" name="pole tekstowe 29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3" name="pole tekstowe 29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4" name="pole tekstowe 29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5" name="pole tekstowe 29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6" name="pole tekstowe 29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7" name="pole tekstowe 29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8" name="pole tekstowe 29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9" name="pole tekstowe 29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0" name="pole tekstowe 29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1" name="pole tekstowe 29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2" name="pole tekstowe 29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3" name="pole tekstowe 29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4" name="pole tekstowe 2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5" name="pole tekstowe 2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6" name="pole tekstowe 2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7" name="pole tekstowe 2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8" name="pole tekstowe 2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9" name="pole tekstowe 2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0" name="pole tekstowe 2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1" name="pole tekstowe 2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2" name="pole tekstowe 29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3" name="pole tekstowe 29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4" name="pole tekstowe 29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5" name="pole tekstowe 29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6" name="pole tekstowe 2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7" name="pole tekstowe 2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68" name="pole tekstowe 2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69" name="pole tekstowe 2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0" name="pole tekstowe 2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1" name="pole tekstowe 2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2" name="pole tekstowe 29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3" name="pole tekstowe 29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4" name="pole tekstowe 2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5" name="pole tekstowe 2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6" name="pole tekstowe 2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7" name="pole tekstowe 2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8" name="pole tekstowe 2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9" name="pole tekstowe 2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0" name="pole tekstowe 2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1" name="pole tekstowe 2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2" name="pole tekstowe 29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3" name="pole tekstowe 29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4" name="pole tekstowe 29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5" name="pole tekstowe 29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6" name="pole tekstowe 29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7" name="pole tekstowe 29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8" name="pole tekstowe 29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9" name="pole tekstowe 29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0" name="pole tekstowe 29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1" name="pole tekstowe 29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2" name="pole tekstowe 29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3" name="pole tekstowe 29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4" name="pole tekstowe 2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5" name="pole tekstowe 2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6" name="pole tekstowe 2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7" name="pole tekstowe 2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8" name="pole tekstowe 2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9" name="pole tekstowe 2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0" name="pole tekstowe 2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1" name="pole tekstowe 3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2" name="pole tekstowe 30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3" name="pole tekstowe 30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4" name="pole tekstowe 30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5" name="pole tekstowe 30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6" name="pole tekstowe 3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7" name="pole tekstowe 3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8" name="pole tekstowe 3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9" name="pole tekstowe 3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10" name="pole tekstowe 3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11" name="pole tekstowe 3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2" name="pole tekstowe 30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3" name="pole tekstowe 30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4" name="pole tekstowe 3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5" name="pole tekstowe 3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6" name="pole tekstowe 3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7" name="pole tekstowe 3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8" name="pole tekstowe 3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9" name="pole tekstowe 3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0" name="pole tekstowe 3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1" name="pole tekstowe 3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2" name="pole tekstowe 30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3" name="pole tekstowe 30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4" name="pole tekstowe 30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5" name="pole tekstowe 30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6" name="pole tekstowe 30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7" name="pole tekstowe 30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8" name="pole tekstowe 30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9" name="pole tekstowe 30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0" name="pole tekstowe 30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1" name="pole tekstowe 30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2" name="pole tekstowe 30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3" name="pole tekstowe 30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34" name="pole tekstowe 3033"/>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35" name="pole tekstowe 303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36" name="pole tekstowe 303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37" name="pole tekstowe 303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038" name="pole tekstowe 30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039" name="pole tekstowe 30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040" name="pole tekstowe 30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3041" name="pole tekstowe 30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042" name="pole tekstowe 30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043" name="pole tekstowe 30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044" name="pole tekstowe 304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045" name="pole tekstowe 304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046" name="pole tekstowe 3045"/>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047" name="pole tekstowe 3046"/>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048" name="pole tekstowe 3047"/>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049" name="pole tekstowe 3048"/>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0" name="pole tekstowe 3049"/>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1" name="pole tekstowe 3050"/>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2" name="pole tekstowe 3051"/>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053" name="pole tekstowe 3052"/>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054" name="pole tekstowe 3053"/>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055" name="pole tekstowe 3054"/>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056" name="pole tekstowe 3055"/>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057" name="pole tekstowe 3056"/>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058" name="pole tekstowe 3057"/>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059" name="pole tekstowe 3058"/>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060" name="pole tekstowe 3059"/>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061" name="pole tekstowe 3060"/>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062" name="pole tekstowe 3061"/>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063" name="pole tekstowe 3062"/>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064" name="pole tekstowe 3063"/>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065" name="pole tekstowe 3064"/>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066" name="pole tekstowe 3065"/>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067" name="pole tekstowe 3066"/>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068" name="pole tekstowe 3067"/>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069" name="pole tekstowe 3068"/>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070" name="pole tekstowe 3069"/>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071" name="pole tekstowe 3070"/>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072" name="pole tekstowe 3071"/>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073" name="pole tekstowe 3072"/>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074" name="pole tekstowe 3073"/>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075" name="pole tekstowe 3074"/>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076" name="pole tekstowe 3075"/>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077" name="pole tekstowe 3076"/>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78" name="pole tekstowe 3077"/>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79" name="pole tekstowe 3078"/>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80" name="pole tekstowe 3079"/>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81" name="pole tekstowe 3080"/>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082" name="pole tekstowe 3081"/>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083" name="pole tekstowe 3082"/>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084" name="pole tekstowe 3083"/>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085" name="pole tekstowe 3084"/>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086" name="pole tekstowe 3085"/>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087" name="pole tekstowe 3086"/>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088" name="pole tekstowe 3087"/>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089" name="pole tekstowe 3088"/>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0" name="pole tekstowe 30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1" name="pole tekstowe 30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2" name="pole tekstowe 30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3" name="pole tekstowe 30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4" name="pole tekstowe 30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5" name="pole tekstowe 30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6" name="pole tekstowe 30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7" name="pole tekstowe 30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098" name="pole tekstowe 309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099" name="pole tekstowe 309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100" name="pole tekstowe 309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101" name="pole tekstowe 310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2" name="pole tekstowe 310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3" name="pole tekstowe 310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4" name="pole tekstowe 310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5" name="pole tekstowe 310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6" name="pole tekstowe 31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7" name="pole tekstowe 31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8" name="pole tekstowe 31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9" name="pole tekstowe 31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0" name="pole tekstowe 310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1" name="pole tekstowe 311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2" name="pole tekstowe 311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3" name="pole tekstowe 311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4" name="pole tekstowe 31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5" name="pole tekstowe 31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6" name="pole tekstowe 31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7" name="pole tekstowe 31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8" name="pole tekstowe 31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9" name="pole tekstowe 31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20" name="pole tekstowe 311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21" name="pole tekstowe 312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2" name="pole tekstowe 312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3" name="pole tekstowe 312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4" name="pole tekstowe 312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5" name="pole tekstowe 312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6" name="pole tekstowe 312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7" name="pole tekstowe 312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8" name="pole tekstowe 312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9" name="pole tekstowe 312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0" name="pole tekstowe 312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1" name="pole tekstowe 313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2" name="pole tekstowe 313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3" name="pole tekstowe 313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4" name="pole tekstowe 313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5" name="pole tekstowe 313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6" name="pole tekstowe 313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7" name="pole tekstowe 313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8" name="pole tekstowe 313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9" name="pole tekstowe 313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0" name="pole tekstowe 313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1" name="pole tekstowe 314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2" name="pole tekstowe 314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3" name="pole tekstowe 314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4" name="pole tekstowe 314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5" name="pole tekstowe 314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6" name="pole tekstowe 314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7" name="pole tekstowe 314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8" name="pole tekstowe 314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9" name="pole tekstowe 314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0" name="pole tekstowe 314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1" name="pole tekstowe 315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2" name="pole tekstowe 31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3" name="pole tekstowe 31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4" name="pole tekstowe 31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5" name="pole tekstowe 31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6" name="pole tekstowe 31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7" name="pole tekstowe 31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8" name="pole tekstowe 31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9" name="pole tekstowe 31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0" name="pole tekstowe 315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1" name="pole tekstowe 316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2" name="pole tekstowe 316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3" name="pole tekstowe 316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4" name="pole tekstowe 316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5" name="pole tekstowe 316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6" name="pole tekstowe 316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7" name="pole tekstowe 316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8" name="pole tekstowe 316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9" name="pole tekstowe 316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0" name="pole tekstowe 31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1" name="pole tekstowe 31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2" name="pole tekstowe 317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3" name="pole tekstowe 317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4" name="pole tekstowe 31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5" name="pole tekstowe 31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6" name="pole tekstowe 31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7" name="pole tekstowe 31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8" name="pole tekstowe 31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9" name="pole tekstowe 31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0" name="pole tekstowe 31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1" name="pole tekstowe 31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2" name="pole tekstowe 318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3" name="pole tekstowe 318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4" name="pole tekstowe 318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5" name="pole tekstowe 318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6" name="pole tekstowe 318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7" name="pole tekstowe 318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8" name="pole tekstowe 318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9" name="pole tekstowe 318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90" name="pole tekstowe 318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91" name="pole tekstowe 319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2" name="pole tekstowe 31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3" name="pole tekstowe 31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4" name="pole tekstowe 31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5" name="pole tekstowe 31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6" name="pole tekstowe 31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7" name="pole tekstowe 31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8" name="pole tekstowe 31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9" name="pole tekstowe 31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0" name="pole tekstowe 319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1" name="pole tekstowe 320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2" name="pole tekstowe 32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3" name="pole tekstowe 32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4" name="pole tekstowe 320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5" name="pole tekstowe 320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6" name="pole tekstowe 320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7" name="pole tekstowe 320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8" name="pole tekstowe 320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9" name="pole tekstowe 320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10" name="pole tekstowe 32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11" name="pole tekstowe 32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2" name="pole tekstowe 321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3" name="pole tekstowe 321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4" name="pole tekstowe 321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5" name="pole tekstowe 321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6" name="pole tekstowe 321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7" name="pole tekstowe 321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8" name="pole tekstowe 321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9" name="pole tekstowe 321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0" name="pole tekstowe 321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1" name="pole tekstowe 322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2" name="pole tekstowe 322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3" name="pole tekstowe 322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4" name="pole tekstowe 322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5" name="pole tekstowe 322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6" name="pole tekstowe 322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7" name="pole tekstowe 322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8" name="pole tekstowe 322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9" name="pole tekstowe 322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30" name="pole tekstowe 322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31" name="pole tekstowe 323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2" name="pole tekstowe 323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3" name="pole tekstowe 323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4" name="pole tekstowe 32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5" name="pole tekstowe 32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6" name="pole tekstowe 32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7" name="pole tekstowe 32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8" name="pole tekstowe 32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9" name="pole tekstowe 32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0" name="pole tekstowe 323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1" name="pole tekstowe 324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2" name="pole tekstowe 32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3" name="pole tekstowe 32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4" name="pole tekstowe 324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5" name="pole tekstowe 324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6" name="pole tekstowe 324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7" name="pole tekstowe 324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8" name="pole tekstowe 324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9" name="pole tekstowe 324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50" name="pole tekstowe 32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51" name="pole tekstowe 32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2" name="pole tekstowe 32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3" name="pole tekstowe 32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4" name="pole tekstowe 32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5" name="pole tekstowe 32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6" name="pole tekstowe 32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7" name="pole tekstowe 32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8" name="pole tekstowe 32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9" name="pole tekstowe 32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0" name="pole tekstowe 325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1" name="pole tekstowe 326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2" name="pole tekstowe 326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3" name="pole tekstowe 326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4" name="pole tekstowe 326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5" name="pole tekstowe 326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6" name="pole tekstowe 326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7" name="pole tekstowe 326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8" name="pole tekstowe 326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9" name="pole tekstowe 326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70" name="pole tekstowe 326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71" name="pole tekstowe 327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2" name="pole tekstowe 327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3" name="pole tekstowe 327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4" name="pole tekstowe 32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5" name="pole tekstowe 32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6" name="pole tekstowe 32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7" name="pole tekstowe 32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8" name="pole tekstowe 32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9" name="pole tekstowe 32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0" name="pole tekstowe 327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1" name="pole tekstowe 328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2" name="pole tekstowe 32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3" name="pole tekstowe 32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4" name="pole tekstowe 328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5" name="pole tekstowe 328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6" name="pole tekstowe 328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7" name="pole tekstowe 328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8" name="pole tekstowe 328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9" name="pole tekstowe 328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90" name="pole tekstowe 32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91" name="pole tekstowe 32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2" name="pole tekstowe 329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3" name="pole tekstowe 329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4" name="pole tekstowe 329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5" name="pole tekstowe 329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6" name="pole tekstowe 329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7" name="pole tekstowe 329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8" name="pole tekstowe 329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9" name="pole tekstowe 329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0" name="pole tekstowe 329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1" name="pole tekstowe 330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2" name="pole tekstowe 330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3" name="pole tekstowe 330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4" name="pole tekstowe 330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5" name="pole tekstowe 330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6" name="pole tekstowe 330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7" name="pole tekstowe 330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8" name="pole tekstowe 330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9" name="pole tekstowe 330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10" name="pole tekstowe 330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11" name="pole tekstowe 331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2" name="pole tekstowe 331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3" name="pole tekstowe 331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4" name="pole tekstowe 331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5" name="pole tekstowe 331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6" name="pole tekstowe 331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7" name="pole tekstowe 331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8" name="pole tekstowe 331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9" name="pole tekstowe 331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0" name="pole tekstowe 331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1" name="pole tekstowe 332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2" name="pole tekstowe 332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3" name="pole tekstowe 332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4" name="pole tekstowe 332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5" name="pole tekstowe 332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6" name="pole tekstowe 332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7" name="pole tekstowe 332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8" name="pole tekstowe 332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9" name="pole tekstowe 332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30" name="pole tekstowe 332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31" name="pole tekstowe 333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2" name="pole tekstowe 333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3" name="pole tekstowe 333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4" name="pole tekstowe 333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5" name="pole tekstowe 333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6" name="pole tekstowe 333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7" name="pole tekstowe 333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8" name="pole tekstowe 333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9" name="pole tekstowe 333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0" name="pole tekstowe 333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1" name="pole tekstowe 334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2" name="pole tekstowe 334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3" name="pole tekstowe 334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4" name="pole tekstowe 334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5" name="pole tekstowe 334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6" name="pole tekstowe 334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7" name="pole tekstowe 334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8" name="pole tekstowe 334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9" name="pole tekstowe 334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50" name="pole tekstowe 334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51" name="pole tekstowe 335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2" name="pole tekstowe 33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3" name="pole tekstowe 33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4" name="pole tekstowe 33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5" name="pole tekstowe 33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6" name="pole tekstowe 33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7" name="pole tekstowe 33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8" name="pole tekstowe 33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9" name="pole tekstowe 33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0" name="pole tekstowe 335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1" name="pole tekstowe 336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2" name="pole tekstowe 336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3" name="pole tekstowe 336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4" name="pole tekstowe 336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5" name="pole tekstowe 336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6" name="pole tekstowe 336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7" name="pole tekstowe 336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8" name="pole tekstowe 336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9" name="pole tekstowe 336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70" name="pole tekstowe 336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71" name="pole tekstowe 337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2" name="pole tekstowe 337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3" name="pole tekstowe 337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4" name="pole tekstowe 337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5" name="pole tekstowe 337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6" name="pole tekstowe 337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7" name="pole tekstowe 337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8" name="pole tekstowe 337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9" name="pole tekstowe 337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0" name="pole tekstowe 337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1" name="pole tekstowe 338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2" name="pole tekstowe 338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3" name="pole tekstowe 338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4" name="pole tekstowe 338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5" name="pole tekstowe 338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6" name="pole tekstowe 338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7" name="pole tekstowe 338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8" name="pole tekstowe 338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9" name="pole tekstowe 338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90" name="pole tekstowe 338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91" name="pole tekstowe 339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2" name="pole tekstowe 339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3" name="pole tekstowe 339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4" name="pole tekstowe 339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5" name="pole tekstowe 339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6" name="pole tekstowe 339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7" name="pole tekstowe 339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8" name="pole tekstowe 339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9" name="pole tekstowe 339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0" name="pole tekstowe 339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1" name="pole tekstowe 340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2" name="pole tekstowe 340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3" name="pole tekstowe 340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4" name="pole tekstowe 340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5" name="pole tekstowe 340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6" name="pole tekstowe 340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7" name="pole tekstowe 340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8" name="pole tekstowe 340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9" name="pole tekstowe 340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10" name="pole tekstowe 340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11" name="pole tekstowe 341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2" name="pole tekstowe 341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3" name="pole tekstowe 341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4" name="pole tekstowe 34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5" name="pole tekstowe 34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6" name="pole tekstowe 34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7" name="pole tekstowe 34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8" name="pole tekstowe 34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9" name="pole tekstowe 34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0" name="pole tekstowe 341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1" name="pole tekstowe 342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2" name="pole tekstowe 342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3" name="pole tekstowe 342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4" name="pole tekstowe 342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5" name="pole tekstowe 342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6" name="pole tekstowe 342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7" name="pole tekstowe 342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8" name="pole tekstowe 342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9" name="pole tekstowe 342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30" name="pole tekstowe 342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31" name="pole tekstowe 343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2" name="pole tekstowe 343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3" name="pole tekstowe 343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4" name="pole tekstowe 34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5" name="pole tekstowe 34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6" name="pole tekstowe 34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7" name="pole tekstowe 34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8" name="pole tekstowe 34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9" name="pole tekstowe 34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0" name="pole tekstowe 343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1" name="pole tekstowe 344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2" name="pole tekstowe 34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3" name="pole tekstowe 34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4" name="pole tekstowe 344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5" name="pole tekstowe 344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6" name="pole tekstowe 344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7" name="pole tekstowe 344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8" name="pole tekstowe 344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9" name="pole tekstowe 344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50" name="pole tekstowe 34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51" name="pole tekstowe 34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2" name="pole tekstowe 34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3" name="pole tekstowe 34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4" name="pole tekstowe 34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5" name="pole tekstowe 34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6" name="pole tekstowe 34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7" name="pole tekstowe 34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8" name="pole tekstowe 34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9" name="pole tekstowe 34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0" name="pole tekstowe 345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1" name="pole tekstowe 346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2" name="pole tekstowe 346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3" name="pole tekstowe 346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4" name="pole tekstowe 346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5" name="pole tekstowe 346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6" name="pole tekstowe 346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7" name="pole tekstowe 346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8" name="pole tekstowe 346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9" name="pole tekstowe 346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70" name="pole tekstowe 346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71" name="pole tekstowe 347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2" name="pole tekstowe 347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3" name="pole tekstowe 347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4" name="pole tekstowe 34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5" name="pole tekstowe 34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6" name="pole tekstowe 34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7" name="pole tekstowe 34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8" name="pole tekstowe 34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9" name="pole tekstowe 34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0" name="pole tekstowe 347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1" name="pole tekstowe 348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2" name="pole tekstowe 34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3" name="pole tekstowe 34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4" name="pole tekstowe 34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5" name="pole tekstowe 34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6" name="pole tekstowe 34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7" name="pole tekstowe 34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8" name="pole tekstowe 34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9" name="pole tekstowe 34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90" name="pole tekstowe 348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91" name="pole tekstowe 349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2" name="pole tekstowe 34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3" name="pole tekstowe 34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4" name="pole tekstowe 34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5" name="pole tekstowe 34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6" name="pole tekstowe 34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7" name="pole tekstowe 34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8" name="pole tekstowe 34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9" name="pole tekstowe 34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0" name="pole tekstowe 349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1" name="pole tekstowe 350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2" name="pole tekstowe 35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3" name="pole tekstowe 35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4" name="pole tekstowe 35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5" name="pole tekstowe 35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6" name="pole tekstowe 35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7" name="pole tekstowe 35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8" name="pole tekstowe 35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9" name="pole tekstowe 35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10" name="pole tekstowe 35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11" name="pole tekstowe 35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2" name="pole tekstowe 351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3" name="pole tekstowe 351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4" name="pole tekstowe 35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5" name="pole tekstowe 35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6" name="pole tekstowe 35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7" name="pole tekstowe 35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8" name="pole tekstowe 35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9" name="pole tekstowe 35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0" name="pole tekstowe 351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1" name="pole tekstowe 352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2" name="pole tekstowe 352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3" name="pole tekstowe 352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4" name="pole tekstowe 352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5" name="pole tekstowe 352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6" name="pole tekstowe 352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7" name="pole tekstowe 352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8" name="pole tekstowe 352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9" name="pole tekstowe 352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30" name="pole tekstowe 352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31" name="pole tekstowe 353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2" name="pole tekstowe 353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3" name="pole tekstowe 353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4" name="pole tekstowe 353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5" name="pole tekstowe 353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6" name="pole tekstowe 353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7" name="pole tekstowe 353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8" name="pole tekstowe 353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9" name="pole tekstowe 353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0" name="pole tekstowe 353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1" name="pole tekstowe 354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2" name="pole tekstowe 354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3" name="pole tekstowe 354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4" name="pole tekstowe 354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5" name="pole tekstowe 354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6" name="pole tekstowe 354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7" name="pole tekstowe 354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8" name="pole tekstowe 354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9" name="pole tekstowe 354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50" name="pole tekstowe 354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51" name="pole tekstowe 355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2" name="pole tekstowe 35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3" name="pole tekstowe 35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4" name="pole tekstowe 35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5" name="pole tekstowe 35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6" name="pole tekstowe 35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7" name="pole tekstowe 35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8" name="pole tekstowe 35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9" name="pole tekstowe 35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0" name="pole tekstowe 355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1" name="pole tekstowe 356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2" name="pole tekstowe 356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3" name="pole tekstowe 356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4" name="pole tekstowe 356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5" name="pole tekstowe 356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6" name="pole tekstowe 356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7" name="pole tekstowe 356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8" name="pole tekstowe 356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9" name="pole tekstowe 356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0" name="pole tekstowe 356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1" name="pole tekstowe 357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2" name="pole tekstowe 357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3" name="pole tekstowe 357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4" name="pole tekstowe 35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5" name="pole tekstowe 35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6" name="pole tekstowe 35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7" name="pole tekstowe 35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8" name="pole tekstowe 35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9" name="pole tekstowe 35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0" name="pole tekstowe 35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1" name="pole tekstowe 35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2" name="pole tekstowe 358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3" name="pole tekstowe 358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4" name="pole tekstowe 35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5" name="pole tekstowe 35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6" name="pole tekstowe 35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7" name="pole tekstowe 35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8" name="pole tekstowe 35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9" name="pole tekstowe 35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0" name="pole tekstowe 35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1" name="pole tekstowe 35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2" name="pole tekstowe 35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3" name="pole tekstowe 35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4" name="pole tekstowe 35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5" name="pole tekstowe 35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6" name="pole tekstowe 359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7" name="pole tekstowe 359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8" name="pole tekstowe 359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9" name="pole tekstowe 359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0" name="pole tekstowe 359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1" name="pole tekstowe 360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2" name="pole tekstowe 360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3" name="pole tekstowe 360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4" name="pole tekstowe 360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5" name="pole tekstowe 360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6" name="pole tekstowe 360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7" name="pole tekstowe 360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8" name="pole tekstowe 360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9" name="pole tekstowe 360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0" name="pole tekstowe 360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1" name="pole tekstowe 361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2" name="pole tekstowe 361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3" name="pole tekstowe 361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4" name="pole tekstowe 36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5" name="pole tekstowe 36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6" name="pole tekstowe 36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7" name="pole tekstowe 36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18" name="pole tekstowe 3617"/>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19" name="pole tekstowe 3618"/>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20" name="pole tekstowe 3619"/>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621" name="pole tekstowe 3620"/>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22" name="pole tekstowe 3621"/>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23" name="pole tekstowe 3622"/>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24" name="pole tekstowe 3623"/>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625" name="pole tekstowe 3624"/>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626" name="pole tekstowe 3625"/>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627" name="pole tekstowe 3626"/>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628" name="pole tekstowe 3627"/>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3629" name="pole tekstowe 3628"/>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68" name="pole tekstowe 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69" name="pole tekstowe 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0" name="pole tekstowe 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1" name="pole tekstowe 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2" name="pole tekstowe 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3" name="pole tekstowe 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4" name="pole tekstowe 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5" name="pole tekstowe 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76" name="pole tekstowe 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77" name="pole tekstowe 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78" name="pole tekstowe 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79" name="pole tekstowe 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0" name="pole tekstowe 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1" name="pole tekstowe 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2" name="pole tekstowe 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3" name="pole tekstowe 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4" name="pole tekstowe 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5" name="pole tekstowe 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6" name="pole tekstowe 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7" name="pole tekstowe 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8" name="pole tekstowe 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89" name="pole tekstowe 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90" name="pole tekstowe 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91" name="pole tekstowe 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2" name="pole tekstowe 9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3" name="pole tekstowe 9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4" name="pole tekstowe 9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5" name="pole tekstowe 9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6" name="pole tekstowe 9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7" name="pole tekstowe 9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8" name="pole tekstowe 9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99" name="pole tekstowe 9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0" name="pole tekstowe 9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1" name="pole tekstowe 10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2" name="pole tekstowe 10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3" name="pole tekstowe 10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4" name="pole tekstowe 10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5" name="pole tekstowe 10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6" name="pole tekstowe 10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7" name="pole tekstowe 10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8" name="pole tekstowe 10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09" name="pole tekstowe 10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10" name="pole tekstowe 10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11" name="pole tekstowe 11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12" name="pole tekstowe 11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13" name="pole tekstowe 11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14" name="pole tekstowe 11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15" name="pole tekstowe 11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16" name="pole tekstowe 11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17" name="pole tekstowe 11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18" name="pole tekstowe 11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19" name="pole tekstowe 11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0" name="pole tekstowe 11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1" name="pole tekstowe 12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2" name="pole tekstowe 12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3" name="pole tekstowe 12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4" name="pole tekstowe 12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5" name="pole tekstowe 12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6" name="pole tekstowe 12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7" name="pole tekstowe 12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8" name="pole tekstowe 12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29" name="pole tekstowe 12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30" name="pole tekstowe 12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13</xdr:row>
      <xdr:rowOff>0</xdr:rowOff>
    </xdr:from>
    <xdr:ext cx="184731" cy="264560"/>
    <xdr:sp macro="" textlink="">
      <xdr:nvSpPr>
        <xdr:cNvPr id="131" name="pole tekstowe 13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2" name="pole tekstowe 13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3" name="pole tekstowe 13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4" name="pole tekstowe 13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5" name="pole tekstowe 13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6" name="pole tekstowe 13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7" name="pole tekstowe 13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8" name="pole tekstowe 13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9" name="pole tekstowe 13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0" name="pole tekstowe 13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1" name="pole tekstowe 14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2" name="pole tekstowe 14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3" name="pole tekstowe 14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4" name="pole tekstowe 14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5" name="pole tekstowe 14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6" name="pole tekstowe 14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7" name="pole tekstowe 14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48" name="pole tekstowe 14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49" name="pole tekstowe 14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0" name="pole tekstowe 14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1" name="pole tekstowe 15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2" name="pole tekstowe 15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3" name="pole tekstowe 15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4" name="pole tekstowe 15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5" name="pole tekstowe 15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56" name="pole tekstowe 15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57" name="pole tekstowe 15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58" name="pole tekstowe 15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59" name="pole tekstowe 15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0" name="pole tekstowe 15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1" name="pole tekstowe 16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2" name="pole tekstowe 16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3" name="pole tekstowe 16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4" name="pole tekstowe 16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5" name="pole tekstowe 16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6" name="pole tekstowe 16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7" name="pole tekstowe 16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8" name="pole tekstowe 16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69" name="pole tekstowe 16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0" name="pole tekstowe 16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1" name="pole tekstowe 17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2" name="pole tekstowe 17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3" name="pole tekstowe 17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4" name="pole tekstowe 17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5" name="pole tekstowe 17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6" name="pole tekstowe 17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7" name="pole tekstowe 17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8" name="pole tekstowe 17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79" name="pole tekstowe 17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0" name="pole tekstowe 17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1" name="pole tekstowe 18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2" name="pole tekstowe 18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3" name="pole tekstowe 18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4" name="pole tekstowe 18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5" name="pole tekstowe 18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6" name="pole tekstowe 18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187" name="pole tekstowe 18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88" name="pole tekstowe 18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89" name="pole tekstowe 18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0" name="pole tekstowe 18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1" name="pole tekstowe 19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2" name="pole tekstowe 19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3" name="pole tekstowe 19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4" name="pole tekstowe 19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5" name="pole tekstowe 19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96" name="pole tekstowe 19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97" name="pole tekstowe 19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98" name="pole tekstowe 19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99" name="pole tekstowe 19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0" name="pole tekstowe 19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1" name="pole tekstowe 20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2" name="pole tekstowe 20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3" name="pole tekstowe 20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4" name="pole tekstowe 20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5" name="pole tekstowe 20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6" name="pole tekstowe 20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7" name="pole tekstowe 20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8" name="pole tekstowe 20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09" name="pole tekstowe 20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0" name="pole tekstowe 20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1" name="pole tekstowe 21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2" name="pole tekstowe 21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3" name="pole tekstowe 21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4" name="pole tekstowe 21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5" name="pole tekstowe 21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6" name="pole tekstowe 21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7" name="pole tekstowe 21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8" name="pole tekstowe 21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19" name="pole tekstowe 21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0" name="pole tekstowe 21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1" name="pole tekstowe 22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2" name="pole tekstowe 22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3" name="pole tekstowe 22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4" name="pole tekstowe 22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5" name="pole tekstowe 22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6" name="pole tekstowe 22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27" name="pole tekstowe 22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28" name="pole tekstowe 22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29" name="pole tekstowe 22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30" name="pole tekstowe 22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31" name="pole tekstowe 23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32" name="pole tekstowe 23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33" name="pole tekstowe 23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34" name="pole tekstowe 23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35" name="pole tekstowe 23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36" name="pole tekstowe 23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37" name="pole tekstowe 23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38" name="pole tekstowe 23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39" name="pole tekstowe 23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0" name="pole tekstowe 23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1" name="pole tekstowe 24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2" name="pole tekstowe 24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3" name="pole tekstowe 24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4" name="pole tekstowe 24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5" name="pole tekstowe 24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6" name="pole tekstowe 24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7" name="pole tekstowe 24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8" name="pole tekstowe 24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49" name="pole tekstowe 24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0" name="pole tekstowe 24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1" name="pole tekstowe 25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2" name="pole tekstowe 25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3" name="pole tekstowe 25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4" name="pole tekstowe 25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5" name="pole tekstowe 25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6" name="pole tekstowe 25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7" name="pole tekstowe 25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8" name="pole tekstowe 25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59" name="pole tekstowe 25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0" name="pole tekstowe 25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1" name="pole tekstowe 26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2" name="pole tekstowe 26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3" name="pole tekstowe 26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4" name="pole tekstowe 26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5" name="pole tekstowe 26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6" name="pole tekstowe 26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67" name="pole tekstowe 26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68" name="pole tekstowe 2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69" name="pole tekstowe 2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70" name="pole tekstowe 2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71" name="pole tekstowe 2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72" name="pole tekstowe 2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73" name="pole tekstowe 2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74" name="pole tekstowe 2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75" name="pole tekstowe 2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76" name="pole tekstowe 2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77" name="pole tekstowe 2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78" name="pole tekstowe 2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79" name="pole tekstowe 2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0" name="pole tekstowe 2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1" name="pole tekstowe 2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2" name="pole tekstowe 2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3" name="pole tekstowe 2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4" name="pole tekstowe 2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5" name="pole tekstowe 2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6" name="pole tekstowe 2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7" name="pole tekstowe 2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8" name="pole tekstowe 2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89" name="pole tekstowe 2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90" name="pole tekstowe 2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291" name="pole tekstowe 2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6" name="pole tekstowe 1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7" name="pole tekstowe 1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8" name="pole tekstowe 1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9" name="pole tekstowe 19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0" name="pole tekstowe 19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1" name="pole tekstowe 20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2" name="pole tekstowe 20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3" name="pole tekstowe 20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4" name="pole tekstowe 20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5" name="pole tekstowe 20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6" name="pole tekstowe 20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7" name="pole tekstowe 20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8" name="pole tekstowe 2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9" name="pole tekstowe 2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0" name="pole tekstowe 2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1" name="pole tekstowe 2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2" name="pole tekstowe 21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3" name="pole tekstowe 21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4" name="pole tekstowe 21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5" name="pole tekstowe 21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6" name="pole tekstowe 2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7" name="pole tekstowe 2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8" name="pole tekstowe 2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19" name="pole tekstowe 2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0" name="pole tekstowe 21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1" name="pole tekstowe 22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2" name="pole tekstowe 22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3" name="pole tekstowe 22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4" name="pole tekstowe 22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5" name="pole tekstowe 22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6" name="pole tekstowe 22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27" name="pole tekstowe 22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28" name="pole tekstowe 2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29" name="pole tekstowe 2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30" name="pole tekstowe 2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31" name="pole tekstowe 2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32" name="pole tekstowe 2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33" name="pole tekstowe 2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34" name="pole tekstowe 2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35" name="pole tekstowe 2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36" name="pole tekstowe 23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37" name="pole tekstowe 23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38" name="pole tekstowe 23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39" name="pole tekstowe 23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40" name="pole tekstowe 2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41" name="pole tekstowe 2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42" name="pole tekstowe 2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43" name="pole tekstowe 2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 name="pole tekstowe 24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 name="pole tekstowe 24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 name="pole tekstowe 24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7" name="pole tekstowe 24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8" name="pole tekstowe 24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9" name="pole tekstowe 24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 name="pole tekstowe 24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 name="pole tekstowe 25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2" name="pole tekstowe 25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3" name="pole tekstowe 25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4" name="pole tekstowe 25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5" name="pole tekstowe 25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6" name="pole tekstowe 25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7" name="pole tekstowe 25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8" name="pole tekstowe 25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59" name="pole tekstowe 25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0" name="pole tekstowe 25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1" name="pole tekstowe 26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2" name="pole tekstowe 26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3" name="pole tekstowe 26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4" name="pole tekstowe 26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5" name="pole tekstowe 26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6" name="pole tekstowe 26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67" name="pole tekstowe 26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68" name="pole tekstowe 26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69" name="pole tekstowe 26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70" name="pole tekstowe 26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71" name="pole tekstowe 27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72" name="pole tekstowe 27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73" name="pole tekstowe 27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74" name="pole tekstowe 27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75" name="pole tekstowe 27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76" name="pole tekstowe 27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77" name="pole tekstowe 27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78" name="pole tekstowe 27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79" name="pole tekstowe 27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80" name="pole tekstowe 2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81" name="pole tekstowe 2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82" name="pole tekstowe 2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83" name="pole tekstowe 2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2" name="pole tekstowe 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3" name="pole tekstowe 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4" name="pole tekstowe 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5" name="pole tekstowe 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2" name="pole tekstowe 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3" name="pole tekstowe 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2" name="pole tekstowe 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3" name="pole tekstowe 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4" name="pole tekstowe 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5" name="pole tekstowe 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6" name="pole tekstowe 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7" name="pole tekstowe 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8" name="pole tekstowe 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69" name="pole tekstowe 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0" name="pole tekstowe 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1" name="pole tekstowe 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2" name="pole tekstowe 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3" name="pole tekstowe 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6" name="pole tekstowe 4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7" name="pole tekstowe 4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8" name="pole tekstowe 4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9" name="pole tekstowe 4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0" name="pole tekstowe 47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1" name="pole tekstowe 48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2" name="pole tekstowe 48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3" name="pole tekstowe 48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84" name="pole tekstowe 4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85" name="pole tekstowe 4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86" name="pole tekstowe 4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87" name="pole tekstowe 4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88" name="pole tekstowe 4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89" name="pole tekstowe 4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90" name="pole tekstowe 4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91" name="pole tekstowe 4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2" name="pole tekstowe 49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3" name="pole tekstowe 49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4" name="pole tekstowe 49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5" name="pole tekstowe 49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6" name="pole tekstowe 4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7" name="pole tekstowe 4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8" name="pole tekstowe 4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9" name="pole tekstowe 4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0" name="pole tekstowe 499"/>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1" name="pole tekstowe 500"/>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2" name="pole tekstowe 501"/>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3" name="pole tekstowe 502"/>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4" name="pole tekstowe 503"/>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5" name="pole tekstowe 504"/>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6" name="pole tekstowe 505"/>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07" name="pole tekstowe 506"/>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08" name="pole tekstowe 507"/>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09" name="pole tekstowe 508"/>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10" name="pole tekstowe 509"/>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11" name="pole tekstowe 510"/>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12" name="pole tekstowe 511"/>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13" name="pole tekstowe 512"/>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14" name="pole tekstowe 513"/>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15" name="pole tekstowe 514"/>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16" name="pole tekstowe 515"/>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17" name="pole tekstowe 516"/>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18" name="pole tekstowe 517"/>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19" name="pole tekstowe 518"/>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20" name="pole tekstowe 519"/>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21" name="pole tekstowe 520"/>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22" name="pole tekstowe 521"/>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23" name="pole tekstowe 522"/>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24" name="pole tekstowe 523"/>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25" name="pole tekstowe 524"/>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26" name="pole tekstowe 525"/>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27" name="pole tekstowe 526"/>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28" name="pole tekstowe 527"/>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29" name="pole tekstowe 528"/>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30" name="pole tekstowe 529"/>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31" name="pole tekstowe 530"/>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2" name="pole tekstowe 531"/>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3" name="pole tekstowe 532"/>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4" name="pole tekstowe 533"/>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5" name="pole tekstowe 534"/>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6" name="pole tekstowe 535"/>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7" name="pole tekstowe 536"/>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8" name="pole tekstowe 537"/>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39" name="pole tekstowe 538"/>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0" name="pole tekstowe 539"/>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1" name="pole tekstowe 540"/>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2" name="pole tekstowe 541"/>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3" name="pole tekstowe 542"/>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4" name="pole tekstowe 543"/>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5" name="pole tekstowe 544"/>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6" name="pole tekstowe 545"/>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47" name="pole tekstowe 546"/>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48" name="pole tekstowe 547"/>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49" name="pole tekstowe 548"/>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50" name="pole tekstowe 549"/>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51" name="pole tekstowe 550"/>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52" name="pole tekstowe 551"/>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53" name="pole tekstowe 552"/>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54" name="pole tekstowe 553"/>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55" name="pole tekstowe 554"/>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56" name="pole tekstowe 5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57" name="pole tekstowe 5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58" name="pole tekstowe 5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59" name="pole tekstowe 5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60" name="pole tekstowe 5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61" name="pole tekstowe 5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62" name="pole tekstowe 5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63" name="pole tekstowe 5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4" name="pole tekstowe 5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5" name="pole tekstowe 5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6" name="pole tekstowe 5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7" name="pole tekstowe 5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8" name="pole tekstowe 56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9" name="pole tekstowe 56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0" name="pole tekstowe 56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1" name="pole tekstowe 57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2" name="pole tekstowe 57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3" name="pole tekstowe 57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4" name="pole tekstowe 57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5" name="pole tekstowe 57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6" name="pole tekstowe 57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7" name="pole tekstowe 57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8" name="pole tekstowe 57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579" name="pole tekstowe 57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0" name="pole tekstowe 5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1" name="pole tekstowe 5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2" name="pole tekstowe 5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3" name="pole tekstowe 5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4" name="pole tekstowe 58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5" name="pole tekstowe 58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6" name="pole tekstowe 58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587" name="pole tekstowe 58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88" name="pole tekstowe 5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89" name="pole tekstowe 5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90" name="pole tekstowe 5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91" name="pole tekstowe 5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92" name="pole tekstowe 59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93" name="pole tekstowe 59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94" name="pole tekstowe 59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595" name="pole tekstowe 59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596" name="pole tekstowe 59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597" name="pole tekstowe 59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598" name="pole tekstowe 59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599" name="pole tekstowe 59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00" name="pole tekstowe 59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01" name="pole tekstowe 60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02" name="pole tekstowe 60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03" name="pole tekstowe 60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04" name="pole tekstowe 60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05" name="pole tekstowe 60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06" name="pole tekstowe 60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07" name="pole tekstowe 60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08" name="pole tekstowe 60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09" name="pole tekstowe 60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10" name="pole tekstowe 60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11" name="pole tekstowe 61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2" name="pole tekstowe 61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3" name="pole tekstowe 61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4" name="pole tekstowe 61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5" name="pole tekstowe 61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6" name="pole tekstowe 61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7" name="pole tekstowe 61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8" name="pole tekstowe 61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19" name="pole tekstowe 61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0" name="pole tekstowe 61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1" name="pole tekstowe 62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2" name="pole tekstowe 62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3" name="pole tekstowe 62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4" name="pole tekstowe 62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5" name="pole tekstowe 62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6" name="pole tekstowe 62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27" name="pole tekstowe 62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28" name="pole tekstowe 6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29" name="pole tekstowe 6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30" name="pole tekstowe 6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31" name="pole tekstowe 6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32" name="pole tekstowe 63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33" name="pole tekstowe 63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34" name="pole tekstowe 63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35" name="pole tekstowe 63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36" name="pole tekstowe 6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37" name="pole tekstowe 6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38" name="pole tekstowe 6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39" name="pole tekstowe 6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0" name="pole tekstowe 6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1" name="pole tekstowe 6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2" name="pole tekstowe 64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3" name="pole tekstowe 64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44" name="pole tekstowe 64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45" name="pole tekstowe 64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46" name="pole tekstowe 64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47" name="pole tekstowe 64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48" name="pole tekstowe 64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49" name="pole tekstowe 64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0" name="pole tekstowe 64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1" name="pole tekstowe 65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2" name="pole tekstowe 65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3" name="pole tekstowe 65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4" name="pole tekstowe 65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5" name="pole tekstowe 65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6" name="pole tekstowe 65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7" name="pole tekstowe 65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8" name="pole tekstowe 65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59" name="pole tekstowe 65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0" name="pole tekstowe 65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1" name="pole tekstowe 66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2" name="pole tekstowe 66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3" name="pole tekstowe 66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4" name="pole tekstowe 66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5" name="pole tekstowe 66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6" name="pole tekstowe 66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667" name="pole tekstowe 66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68" name="pole tekstowe 66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69" name="pole tekstowe 66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70" name="pole tekstowe 66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71" name="pole tekstowe 67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72" name="pole tekstowe 67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73" name="pole tekstowe 67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74" name="pole tekstowe 67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675" name="pole tekstowe 67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76" name="pole tekstowe 67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77" name="pole tekstowe 67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78" name="pole tekstowe 67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79" name="pole tekstowe 67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80" name="pole tekstowe 67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81" name="pole tekstowe 68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82" name="pole tekstowe 68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683" name="pole tekstowe 68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84" name="pole tekstowe 68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85" name="pole tekstowe 68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86" name="pole tekstowe 68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87" name="pole tekstowe 68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88" name="pole tekstowe 68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89" name="pole tekstowe 68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90" name="pole tekstowe 68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691" name="pole tekstowe 69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2" name="pole tekstowe 69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3" name="pole tekstowe 69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4" name="pole tekstowe 69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5" name="pole tekstowe 69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6" name="pole tekstowe 69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7" name="pole tekstowe 69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8" name="pole tekstowe 69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699" name="pole tekstowe 69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0" name="pole tekstowe 69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1" name="pole tekstowe 70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2" name="pole tekstowe 70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3" name="pole tekstowe 70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4" name="pole tekstowe 70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5" name="pole tekstowe 70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6" name="pole tekstowe 70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07" name="pole tekstowe 70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08" name="pole tekstowe 70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09" name="pole tekstowe 70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10" name="pole tekstowe 70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11" name="pole tekstowe 71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12" name="pole tekstowe 71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13" name="pole tekstowe 71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14" name="pole tekstowe 71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15" name="pole tekstowe 71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16" name="pole tekstowe 71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17" name="pole tekstowe 71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18" name="pole tekstowe 71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19" name="pole tekstowe 71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20" name="pole tekstowe 71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21" name="pole tekstowe 72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22" name="pole tekstowe 72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23" name="pole tekstowe 72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24" name="pole tekstowe 72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25" name="pole tekstowe 72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26" name="pole tekstowe 72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27" name="pole tekstowe 72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28" name="pole tekstowe 72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29" name="pole tekstowe 72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0" name="pole tekstowe 72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1" name="pole tekstowe 73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2" name="pole tekstowe 73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3" name="pole tekstowe 73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4" name="pole tekstowe 73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5" name="pole tekstowe 73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6" name="pole tekstowe 7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7" name="pole tekstowe 7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8" name="pole tekstowe 7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39" name="pole tekstowe 7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0" name="pole tekstowe 73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1" name="pole tekstowe 74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2" name="pole tekstowe 74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3" name="pole tekstowe 74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4" name="pole tekstowe 74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5" name="pole tekstowe 74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6" name="pole tekstowe 74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747" name="pole tekstowe 74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48" name="pole tekstowe 74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49" name="pole tekstowe 74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50" name="pole tekstowe 74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51" name="pole tekstowe 75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52" name="pole tekstowe 75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53" name="pole tekstowe 75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54" name="pole tekstowe 75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755" name="pole tekstowe 75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56" name="pole tekstowe 75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57" name="pole tekstowe 75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58" name="pole tekstowe 75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59" name="pole tekstowe 75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60" name="pole tekstowe 75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61" name="pole tekstowe 76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62" name="pole tekstowe 76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763" name="pole tekstowe 76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64" name="pole tekstowe 76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65" name="pole tekstowe 76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66" name="pole tekstowe 76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67" name="pole tekstowe 76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68" name="pole tekstowe 76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69" name="pole tekstowe 76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70" name="pole tekstowe 76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771" name="pole tekstowe 77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2" name="pole tekstowe 77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3" name="pole tekstowe 77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4" name="pole tekstowe 77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5" name="pole tekstowe 77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6" name="pole tekstowe 77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7" name="pole tekstowe 77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8" name="pole tekstowe 77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779" name="pole tekstowe 77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0" name="pole tekstowe 77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1" name="pole tekstowe 78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2" name="pole tekstowe 78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3" name="pole tekstowe 78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4" name="pole tekstowe 78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5" name="pole tekstowe 78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6" name="pole tekstowe 78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787" name="pole tekstowe 78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88" name="pole tekstowe 78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89" name="pole tekstowe 78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90" name="pole tekstowe 78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91" name="pole tekstowe 79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92" name="pole tekstowe 79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93" name="pole tekstowe 79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94" name="pole tekstowe 79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795" name="pole tekstowe 79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96" name="pole tekstowe 79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97" name="pole tekstowe 79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98" name="pole tekstowe 79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799" name="pole tekstowe 79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00" name="pole tekstowe 79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01" name="pole tekstowe 80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02" name="pole tekstowe 80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03" name="pole tekstowe 80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4" name="pole tekstowe 80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5" name="pole tekstowe 80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6" name="pole tekstowe 80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7" name="pole tekstowe 80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8" name="pole tekstowe 80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09" name="pole tekstowe 80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0" name="pole tekstowe 80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1" name="pole tekstowe 81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2" name="pole tekstowe 81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3" name="pole tekstowe 81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4" name="pole tekstowe 81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5" name="pole tekstowe 8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6" name="pole tekstowe 8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7" name="pole tekstowe 8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8" name="pole tekstowe 8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19" name="pole tekstowe 81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0" name="pole tekstowe 81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1" name="pole tekstowe 82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2" name="pole tekstowe 82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3" name="pole tekstowe 82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4" name="pole tekstowe 82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5" name="pole tekstowe 82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6" name="pole tekstowe 82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27" name="pole tekstowe 82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28" name="pole tekstowe 82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29" name="pole tekstowe 82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30" name="pole tekstowe 82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31" name="pole tekstowe 83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32" name="pole tekstowe 83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33" name="pole tekstowe 83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34" name="pole tekstowe 83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835" name="pole tekstowe 83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36" name="pole tekstowe 83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37" name="pole tekstowe 83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38" name="pole tekstowe 83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39" name="pole tekstowe 83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40" name="pole tekstowe 83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41" name="pole tekstowe 84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42" name="pole tekstowe 84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843" name="pole tekstowe 84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44" name="pole tekstowe 84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45" name="pole tekstowe 84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46" name="pole tekstowe 84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47" name="pole tekstowe 84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48" name="pole tekstowe 84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49" name="pole tekstowe 84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50" name="pole tekstowe 84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851" name="pole tekstowe 85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2" name="pole tekstowe 85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3" name="pole tekstowe 85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4" name="pole tekstowe 85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5" name="pole tekstowe 85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6" name="pole tekstowe 85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7" name="pole tekstowe 85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8" name="pole tekstowe 85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859" name="pole tekstowe 85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0" name="pole tekstowe 85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1" name="pole tekstowe 86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2" name="pole tekstowe 86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3" name="pole tekstowe 86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4" name="pole tekstowe 86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5" name="pole tekstowe 86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6" name="pole tekstowe 86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867" name="pole tekstowe 86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68" name="pole tekstowe 86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69" name="pole tekstowe 86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70" name="pole tekstowe 86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71" name="pole tekstowe 87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72" name="pole tekstowe 87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73" name="pole tekstowe 87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74" name="pole tekstowe 87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875" name="pole tekstowe 87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76" name="pole tekstowe 87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77" name="pole tekstowe 87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78" name="pole tekstowe 87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79" name="pole tekstowe 87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80" name="pole tekstowe 87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81" name="pole tekstowe 88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82" name="pole tekstowe 88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883" name="pole tekstowe 88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84" name="pole tekstowe 88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85" name="pole tekstowe 88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86" name="pole tekstowe 88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87" name="pole tekstowe 88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88" name="pole tekstowe 88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89" name="pole tekstowe 88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90" name="pole tekstowe 88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891" name="pole tekstowe 89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2" name="pole tekstowe 89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3" name="pole tekstowe 89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4" name="pole tekstowe 89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5" name="pole tekstowe 89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6" name="pole tekstowe 89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7" name="pole tekstowe 89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8" name="pole tekstowe 89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99" name="pole tekstowe 89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0" name="pole tekstowe 89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1" name="pole tekstowe 90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2" name="pole tekstowe 90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3" name="pole tekstowe 90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4" name="pole tekstowe 90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5" name="pole tekstowe 90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6" name="pole tekstowe 90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07" name="pole tekstowe 90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08" name="pole tekstowe 90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09" name="pole tekstowe 90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10" name="pole tekstowe 90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11" name="pole tekstowe 91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12" name="pole tekstowe 91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13" name="pole tekstowe 91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14" name="pole tekstowe 91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915" name="pole tekstowe 91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16" name="pole tekstowe 91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17" name="pole tekstowe 91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18" name="pole tekstowe 91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19" name="pole tekstowe 91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20" name="pole tekstowe 91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21" name="pole tekstowe 92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22" name="pole tekstowe 92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923" name="pole tekstowe 92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24" name="pole tekstowe 92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25" name="pole tekstowe 92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26" name="pole tekstowe 92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27" name="pole tekstowe 92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28" name="pole tekstowe 92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29" name="pole tekstowe 92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30" name="pole tekstowe 92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931" name="pole tekstowe 93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2" name="pole tekstowe 93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3" name="pole tekstowe 93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4" name="pole tekstowe 93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5" name="pole tekstowe 93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6" name="pole tekstowe 93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7" name="pole tekstowe 93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8" name="pole tekstowe 93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939" name="pole tekstowe 93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0" name="pole tekstowe 93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1" name="pole tekstowe 94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2" name="pole tekstowe 94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3" name="pole tekstowe 94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4" name="pole tekstowe 94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5" name="pole tekstowe 94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6" name="pole tekstowe 94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947" name="pole tekstowe 94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48" name="pole tekstowe 94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49" name="pole tekstowe 94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50" name="pole tekstowe 94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51" name="pole tekstowe 95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52" name="pole tekstowe 95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53" name="pole tekstowe 95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54" name="pole tekstowe 95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955" name="pole tekstowe 95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56" name="pole tekstowe 95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57" name="pole tekstowe 95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58" name="pole tekstowe 95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59" name="pole tekstowe 95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60" name="pole tekstowe 95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61" name="pole tekstowe 96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62" name="pole tekstowe 96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963" name="pole tekstowe 96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64" name="pole tekstowe 96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65" name="pole tekstowe 96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66" name="pole tekstowe 96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67" name="pole tekstowe 96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68" name="pole tekstowe 96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69" name="pole tekstowe 96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70" name="pole tekstowe 96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971" name="pole tekstowe 97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2" name="pole tekstowe 97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3" name="pole tekstowe 97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4" name="pole tekstowe 97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5" name="pole tekstowe 97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6" name="pole tekstowe 9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7" name="pole tekstowe 9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8" name="pole tekstowe 9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79" name="pole tekstowe 9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0" name="pole tekstowe 9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1" name="pole tekstowe 9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2" name="pole tekstowe 9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3" name="pole tekstowe 9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4" name="pole tekstowe 98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5" name="pole tekstowe 98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6" name="pole tekstowe 98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7" name="pole tekstowe 98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8" name="pole tekstowe 98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89" name="pole tekstowe 98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90" name="pole tekstowe 98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91" name="pole tekstowe 9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92" name="pole tekstowe 9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93" name="pole tekstowe 9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94" name="pole tekstowe 9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95" name="pole tekstowe 9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96" name="pole tekstowe 99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97" name="pole tekstowe 99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98" name="pole tekstowe 99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99" name="pole tekstowe 99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00" name="pole tekstowe 99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01" name="pole tekstowe 100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02" name="pole tekstowe 100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03" name="pole tekstowe 100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4" name="pole tekstowe 100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5" name="pole tekstowe 100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6" name="pole tekstowe 100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7" name="pole tekstowe 100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8" name="pole tekstowe 1007"/>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9" name="pole tekstowe 1008"/>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0" name="pole tekstowe 100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1" name="pole tekstowe 101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2" name="pole tekstowe 101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3" name="pole tekstowe 101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4" name="pole tekstowe 101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5" name="pole tekstowe 101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6" name="pole tekstowe 101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7" name="pole tekstowe 101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8" name="pole tekstowe 101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19" name="pole tekstowe 101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0" name="pole tekstowe 101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1" name="pole tekstowe 102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2" name="pole tekstowe 102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3" name="pole tekstowe 102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4" name="pole tekstowe 1023"/>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5" name="pole tekstowe 1024"/>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6" name="pole tekstowe 102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27" name="pole tekstowe 102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8" name="pole tekstowe 102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9" name="pole tekstowe 102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30" name="pole tekstowe 102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31" name="pole tekstowe 103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32" name="pole tekstowe 1031"/>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33" name="pole tekstowe 1032"/>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34" name="pole tekstowe 103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35" name="pole tekstowe 103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6" name="pole tekstowe 103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7" name="pole tekstowe 103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8" name="pole tekstowe 103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9" name="pole tekstowe 103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0" name="pole tekstowe 103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1" name="pole tekstowe 104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2" name="pole tekstowe 104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3" name="pole tekstowe 104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44" name="pole tekstowe 104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45" name="pole tekstowe 104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46" name="pole tekstowe 104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47" name="pole tekstowe 104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48" name="pole tekstowe 1047"/>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49" name="pole tekstowe 1048"/>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50" name="pole tekstowe 104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51" name="pole tekstowe 105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2" name="pole tekstowe 105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3" name="pole tekstowe 105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4" name="pole tekstowe 105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5" name="pole tekstowe 105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6" name="pole tekstowe 105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7" name="pole tekstowe 105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8" name="pole tekstowe 105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059" name="pole tekstowe 105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0" name="pole tekstowe 105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1" name="pole tekstowe 106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2" name="pole tekstowe 106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3" name="pole tekstowe 106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4" name="pole tekstowe 106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5" name="pole tekstowe 106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6" name="pole tekstowe 106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67" name="pole tekstowe 106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68" name="pole tekstowe 106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69" name="pole tekstowe 106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0" name="pole tekstowe 106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1" name="pole tekstowe 107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2" name="pole tekstowe 107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3" name="pole tekstowe 107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4" name="pole tekstowe 107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5" name="pole tekstowe 107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6" name="pole tekstowe 107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7" name="pole tekstowe 107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8" name="pole tekstowe 107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9" name="pole tekstowe 107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0" name="pole tekstowe 107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1" name="pole tekstowe 108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2" name="pole tekstowe 108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3" name="pole tekstowe 108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4" name="pole tekstowe 108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5" name="pole tekstowe 108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6" name="pole tekstowe 108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7" name="pole tekstowe 108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8" name="pole tekstowe 108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9" name="pole tekstowe 108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90" name="pole tekstowe 108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91" name="pole tekstowe 109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2" name="pole tekstowe 109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3" name="pole tekstowe 109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4" name="pole tekstowe 109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5" name="pole tekstowe 109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6" name="pole tekstowe 109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7" name="pole tekstowe 109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8" name="pole tekstowe 1097"/>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99" name="pole tekstowe 1098"/>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0" name="pole tekstowe 109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1" name="pole tekstowe 110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2" name="pole tekstowe 110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3" name="pole tekstowe 110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4" name="pole tekstowe 110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5" name="pole tekstowe 110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6" name="pole tekstowe 110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7" name="pole tekstowe 110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8" name="pole tekstowe 1107"/>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9" name="pole tekstowe 1108"/>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0" name="pole tekstowe 110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1" name="pole tekstowe 111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2" name="pole tekstowe 111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3" name="pole tekstowe 111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4" name="pole tekstowe 111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5" name="pole tekstowe 111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16" name="pole tekstowe 111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17" name="pole tekstowe 111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18" name="pole tekstowe 111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19" name="pole tekstowe 111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0" name="pole tekstowe 111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1" name="pole tekstowe 112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2" name="pole tekstowe 112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3" name="pole tekstowe 112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4" name="pole tekstowe 112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5" name="pole tekstowe 112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6" name="pole tekstowe 112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7" name="pole tekstowe 112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8" name="pole tekstowe 11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29" name="pole tekstowe 11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0" name="pole tekstowe 11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1" name="pole tekstowe 11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2" name="pole tekstowe 11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3" name="pole tekstowe 11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4" name="pole tekstowe 11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5" name="pole tekstowe 11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6" name="pole tekstowe 113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7" name="pole tekstowe 113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8" name="pole tekstowe 113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139" name="pole tekstowe 113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0" name="pole tekstowe 11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1" name="pole tekstowe 11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2" name="pole tekstowe 11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3" name="pole tekstowe 11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4" name="pole tekstowe 1143"/>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5" name="pole tekstowe 1144"/>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6" name="pole tekstowe 114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7" name="pole tekstowe 114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8" name="pole tekstowe 114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49" name="pole tekstowe 114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0" name="pole tekstowe 114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1" name="pole tekstowe 115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2" name="pole tekstowe 115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3" name="pole tekstowe 115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4" name="pole tekstowe 1153"/>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5" name="pole tekstowe 1154"/>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6" name="pole tekstowe 115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7" name="pole tekstowe 115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8" name="pole tekstowe 115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59" name="pole tekstowe 115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60" name="pole tekstowe 115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61" name="pole tekstowe 116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62" name="pole tekstowe 116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63" name="pole tekstowe 116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4" name="pole tekstowe 116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5" name="pole tekstowe 116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6" name="pole tekstowe 116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7" name="pole tekstowe 116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8" name="pole tekstowe 116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9" name="pole tekstowe 116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0" name="pole tekstowe 116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1" name="pole tekstowe 117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2" name="pole tekstowe 1171"/>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3" name="pole tekstowe 1172"/>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4" name="pole tekstowe 117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5" name="pole tekstowe 117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6" name="pole tekstowe 117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7" name="pole tekstowe 117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8" name="pole tekstowe 117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9" name="pole tekstowe 117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0" name="pole tekstowe 117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1" name="pole tekstowe 118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2" name="pole tekstowe 1181"/>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3" name="pole tekstowe 1182"/>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4" name="pole tekstowe 118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5" name="pole tekstowe 118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6" name="pole tekstowe 118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7" name="pole tekstowe 118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88" name="pole tekstowe 118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89" name="pole tekstowe 118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0" name="pole tekstowe 118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1" name="pole tekstowe 119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2" name="pole tekstowe 119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3" name="pole tekstowe 119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4" name="pole tekstowe 119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5" name="pole tekstowe 119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6" name="pole tekstowe 119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7" name="pole tekstowe 119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8" name="pole tekstowe 119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9" name="pole tekstowe 119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0" name="pole tekstowe 119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1" name="pole tekstowe 120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2" name="pole tekstowe 120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3" name="pole tekstowe 120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4" name="pole tekstowe 120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5" name="pole tekstowe 120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6" name="pole tekstowe 120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7" name="pole tekstowe 120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8" name="pole tekstowe 120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9" name="pole tekstowe 120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0" name="pole tekstowe 120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1" name="pole tekstowe 121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2" name="pole tekstowe 121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3" name="pole tekstowe 121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4" name="pole tekstowe 121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5" name="pole tekstowe 121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6" name="pole tekstowe 121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7" name="pole tekstowe 121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8" name="pole tekstowe 1217"/>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19" name="pole tekstowe 1218"/>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0" name="pole tekstowe 121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1" name="pole tekstowe 122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2" name="pole tekstowe 122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3" name="pole tekstowe 122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4" name="pole tekstowe 122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5" name="pole tekstowe 122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6" name="pole tekstowe 122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7" name="pole tekstowe 122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8" name="pole tekstowe 1227"/>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29" name="pole tekstowe 1228"/>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30" name="pole tekstowe 122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31" name="pole tekstowe 123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32" name="pole tekstowe 123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33" name="pole tekstowe 123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34" name="pole tekstowe 123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35" name="pole tekstowe 123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36" name="pole tekstowe 123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37" name="pole tekstowe 123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38" name="pole tekstowe 123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39" name="pole tekstowe 123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0" name="pole tekstowe 123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1" name="pole tekstowe 124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2" name="pole tekstowe 124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3" name="pole tekstowe 124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4" name="pole tekstowe 124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5" name="pole tekstowe 124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6" name="pole tekstowe 124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7" name="pole tekstowe 124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8" name="pole tekstowe 124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49" name="pole tekstowe 124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0" name="pole tekstowe 124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1" name="pole tekstowe 125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2" name="pole tekstowe 125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3" name="pole tekstowe 125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4" name="pole tekstowe 125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5" name="pole tekstowe 125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6" name="pole tekstowe 125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7" name="pole tekstowe 125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8" name="pole tekstowe 125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59" name="pole tekstowe 125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0" name="pole tekstowe 125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1" name="pole tekstowe 126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2" name="pole tekstowe 1261"/>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3" name="pole tekstowe 1262"/>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4" name="pole tekstowe 1263"/>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5" name="pole tekstowe 1264"/>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6" name="pole tekstowe 1265"/>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7" name="pole tekstowe 1266"/>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8" name="pole tekstowe 1267"/>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69" name="pole tekstowe 1268"/>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0" name="pole tekstowe 126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1" name="pole tekstowe 127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2" name="pole tekstowe 1271"/>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3" name="pole tekstowe 1272"/>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4" name="pole tekstowe 1273"/>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5" name="pole tekstowe 1274"/>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6" name="pole tekstowe 1275"/>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7" name="pole tekstowe 1276"/>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8" name="pole tekstowe 1277"/>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79" name="pole tekstowe 1278"/>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0" name="pole tekstowe 127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1" name="pole tekstowe 128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2" name="pole tekstowe 1281"/>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3" name="pole tekstowe 1282"/>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4" name="pole tekstowe 1283"/>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5" name="pole tekstowe 1284"/>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6" name="pole tekstowe 1285"/>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7" name="pole tekstowe 1286"/>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8" name="pole tekstowe 1287"/>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89" name="pole tekstowe 1288"/>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90" name="pole tekstowe 128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291" name="pole tekstowe 129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2" name="pole tekstowe 1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3" name="pole tekstowe 1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4" name="pole tekstowe 1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5" name="pole tekstowe 1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6" name="pole tekstowe 1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7" name="pole tekstowe 1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8" name="pole tekstowe 1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99" name="pole tekstowe 1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0" name="pole tekstowe 1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1" name="pole tekstowe 1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2" name="pole tekstowe 1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3" name="pole tekstowe 1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4" name="pole tekstowe 1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5" name="pole tekstowe 1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6" name="pole tekstowe 1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7" name="pole tekstowe 1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8" name="pole tekstowe 1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09" name="pole tekstowe 1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10" name="pole tekstowe 1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11" name="pole tekstowe 1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12" name="pole tekstowe 1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13" name="pole tekstowe 1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14" name="pole tekstowe 1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315" name="pole tekstowe 1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16" name="pole tekstowe 1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17" name="pole tekstowe 1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18" name="pole tekstowe 1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19" name="pole tekstowe 1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0" name="pole tekstowe 1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1" name="pole tekstowe 1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2" name="pole tekstowe 1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3" name="pole tekstowe 1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4" name="pole tekstowe 1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5" name="pole tekstowe 1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6" name="pole tekstowe 1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7" name="pole tekstowe 1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8" name="pole tekstowe 1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9" name="pole tekstowe 1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0" name="pole tekstowe 1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1" name="pole tekstowe 1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2" name="pole tekstowe 1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3" name="pole tekstowe 1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4" name="pole tekstowe 1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5" name="pole tekstowe 1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6" name="pole tekstowe 1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7" name="pole tekstowe 1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8" name="pole tekstowe 1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9" name="pole tekstowe 1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0" name="pole tekstowe 1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1" name="pole tekstowe 1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2" name="pole tekstowe 1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3" name="pole tekstowe 1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4" name="pole tekstowe 1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5" name="pole tekstowe 1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6" name="pole tekstowe 1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7" name="pole tekstowe 1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8" name="pole tekstowe 1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49" name="pole tekstowe 1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0" name="pole tekstowe 1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1" name="pole tekstowe 1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2" name="pole tekstowe 1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3" name="pole tekstowe 1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4" name="pole tekstowe 1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5" name="pole tekstowe 1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6" name="pole tekstowe 1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7" name="pole tekstowe 1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8" name="pole tekstowe 1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59" name="pole tekstowe 1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60" name="pole tekstowe 1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61" name="pole tekstowe 1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62" name="pole tekstowe 1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63" name="pole tekstowe 1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64" name="pole tekstowe 1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65" name="pole tekstowe 1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66" name="pole tekstowe 1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67" name="pole tekstowe 1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68" name="pole tekstowe 1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69" name="pole tekstowe 1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0" name="pole tekstowe 1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1" name="pole tekstowe 1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2" name="pole tekstowe 1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3" name="pole tekstowe 1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4" name="pole tekstowe 1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5" name="pole tekstowe 1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6" name="pole tekstowe 1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7" name="pole tekstowe 1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8" name="pole tekstowe 1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79" name="pole tekstowe 1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0" name="pole tekstowe 1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1" name="pole tekstowe 1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2" name="pole tekstowe 1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3" name="pole tekstowe 1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4" name="pole tekstowe 1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5" name="pole tekstowe 1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6" name="pole tekstowe 1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387" name="pole tekstowe 1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88" name="pole tekstowe 1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89" name="pole tekstowe 1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0" name="pole tekstowe 1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1" name="pole tekstowe 1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2" name="pole tekstowe 1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3" name="pole tekstowe 1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4" name="pole tekstowe 1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5" name="pole tekstowe 1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6" name="pole tekstowe 1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7" name="pole tekstowe 1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8" name="pole tekstowe 1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399" name="pole tekstowe 1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0" name="pole tekstowe 1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1" name="pole tekstowe 1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2" name="pole tekstowe 1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3" name="pole tekstowe 1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4" name="pole tekstowe 1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5" name="pole tekstowe 1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6" name="pole tekstowe 1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7" name="pole tekstowe 1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8" name="pole tekstowe 1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09" name="pole tekstowe 1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10" name="pole tekstowe 1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411" name="pole tekstowe 1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2" name="pole tekstowe 1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3" name="pole tekstowe 1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4" name="pole tekstowe 1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5" name="pole tekstowe 1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6" name="pole tekstowe 1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7" name="pole tekstowe 1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8" name="pole tekstowe 1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19" name="pole tekstowe 1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0" name="pole tekstowe 1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1" name="pole tekstowe 1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2" name="pole tekstowe 1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3" name="pole tekstowe 1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4" name="pole tekstowe 1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5" name="pole tekstowe 1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6" name="pole tekstowe 1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7" name="pole tekstowe 1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8" name="pole tekstowe 1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29" name="pole tekstowe 1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30" name="pole tekstowe 1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31" name="pole tekstowe 1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32" name="pole tekstowe 1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33" name="pole tekstowe 1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34" name="pole tekstowe 1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435" name="pole tekstowe 1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36" name="pole tekstowe 1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37" name="pole tekstowe 1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38" name="pole tekstowe 1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39" name="pole tekstowe 1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0" name="pole tekstowe 1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1" name="pole tekstowe 1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2" name="pole tekstowe 1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3" name="pole tekstowe 1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4" name="pole tekstowe 1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5" name="pole tekstowe 1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6" name="pole tekstowe 1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7" name="pole tekstowe 1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8" name="pole tekstowe 1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49" name="pole tekstowe 1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0" name="pole tekstowe 1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1" name="pole tekstowe 1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2" name="pole tekstowe 1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3" name="pole tekstowe 1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4" name="pole tekstowe 1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5" name="pole tekstowe 1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6" name="pole tekstowe 1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7" name="pole tekstowe 1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8" name="pole tekstowe 1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459" name="pole tekstowe 1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0" name="pole tekstowe 1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1" name="pole tekstowe 1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2" name="pole tekstowe 1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3" name="pole tekstowe 1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4" name="pole tekstowe 1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5" name="pole tekstowe 1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6" name="pole tekstowe 1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7" name="pole tekstowe 1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8" name="pole tekstowe 1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9" name="pole tekstowe 1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0" name="pole tekstowe 1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1" name="pole tekstowe 1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2" name="pole tekstowe 1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3" name="pole tekstowe 1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4" name="pole tekstowe 1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5" name="pole tekstowe 1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6" name="pole tekstowe 1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7" name="pole tekstowe 1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8" name="pole tekstowe 1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9" name="pole tekstowe 1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0" name="pole tekstowe 1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1" name="pole tekstowe 1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2" name="pole tekstowe 14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3" name="pole tekstowe 14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2" name="pole tekstowe 21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3" name="pole tekstowe 21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4" name="pole tekstowe 21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5" name="pole tekstowe 21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6" name="pole tekstowe 21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7" name="pole tekstowe 21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8" name="pole tekstowe 21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9" name="pole tekstowe 21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0" name="pole tekstowe 21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1" name="pole tekstowe 22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2" name="pole tekstowe 22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3" name="pole tekstowe 22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4" name="pole tekstowe 22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5" name="pole tekstowe 22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6" name="pole tekstowe 22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27" name="pole tekstowe 22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28" name="pole tekstowe 22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29" name="pole tekstowe 22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30" name="pole tekstowe 22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31" name="pole tekstowe 23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32" name="pole tekstowe 23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33" name="pole tekstowe 23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34" name="pole tekstowe 23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235" name="pole tekstowe 23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36" name="pole tekstowe 23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37" name="pole tekstowe 23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38" name="pole tekstowe 23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39" name="pole tekstowe 23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40" name="pole tekstowe 23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41" name="pole tekstowe 24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42" name="pole tekstowe 24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243" name="pole tekstowe 24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44" name="pole tekstowe 24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45" name="pole tekstowe 24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46" name="pole tekstowe 24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47" name="pole tekstowe 24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48" name="pole tekstowe 24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49" name="pole tekstowe 24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50" name="pole tekstowe 24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251" name="pole tekstowe 25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2" name="pole tekstowe 25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3" name="pole tekstowe 25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4" name="pole tekstowe 25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5" name="pole tekstowe 25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6" name="pole tekstowe 25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7" name="pole tekstowe 25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8" name="pole tekstowe 25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259" name="pole tekstowe 25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0" name="pole tekstowe 2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1" name="pole tekstowe 2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 name="pole tekstowe 2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 name="pole tekstowe 2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 name="pole tekstowe 26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 name="pole tekstowe 26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6" name="pole tekstowe 26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7" name="pole tekstowe 26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68" name="pole tekstowe 2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69" name="pole tekstowe 2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70" name="pole tekstowe 2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71" name="pole tekstowe 2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72" name="pole tekstowe 2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73" name="pole tekstowe 2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74" name="pole tekstowe 2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275" name="pole tekstowe 2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76" name="pole tekstowe 27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77" name="pole tekstowe 27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78" name="pole tekstowe 27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79" name="pole tekstowe 27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80" name="pole tekstowe 27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81" name="pole tekstowe 28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82" name="pole tekstowe 28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283" name="pole tekstowe 28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84" name="pole tekstowe 28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85" name="pole tekstowe 28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86" name="pole tekstowe 28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87" name="pole tekstowe 28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88" name="pole tekstowe 28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89" name="pole tekstowe 28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90" name="pole tekstowe 28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291" name="pole tekstowe 29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2" name="pole tekstowe 29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3" name="pole tekstowe 29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4" name="pole tekstowe 29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5" name="pole tekstowe 29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6" name="pole tekstowe 29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7" name="pole tekstowe 29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8" name="pole tekstowe 29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99" name="pole tekstowe 29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0" name="pole tekstowe 2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1" name="pole tekstowe 3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2" name="pole tekstowe 3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3" name="pole tekstowe 3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4" name="pole tekstowe 3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5" name="pole tekstowe 3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6" name="pole tekstowe 3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307" name="pole tekstowe 30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8" name="pole tekstowe 3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09" name="pole tekstowe 3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0" name="pole tekstowe 3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1" name="pole tekstowe 3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2" name="pole tekstowe 3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3" name="pole tekstowe 3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4" name="pole tekstowe 3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5" name="pole tekstowe 3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6" name="pole tekstowe 3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7" name="pole tekstowe 3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8" name="pole tekstowe 3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19" name="pole tekstowe 3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0" name="pole tekstowe 3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1" name="pole tekstowe 3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2" name="pole tekstowe 3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3" name="pole tekstowe 3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4" name="pole tekstowe 3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5" name="pole tekstowe 3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6" name="pole tekstowe 3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7" name="pole tekstowe 3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8" name="pole tekstowe 3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29" name="pole tekstowe 3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30" name="pole tekstowe 3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331" name="pole tekstowe 3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2" name="pole tekstowe 3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3" name="pole tekstowe 3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4" name="pole tekstowe 3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5" name="pole tekstowe 3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6" name="pole tekstowe 3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7" name="pole tekstowe 3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8" name="pole tekstowe 3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39" name="pole tekstowe 3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0" name="pole tekstowe 3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1" name="pole tekstowe 3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2" name="pole tekstowe 3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3" name="pole tekstowe 3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4" name="pole tekstowe 3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5" name="pole tekstowe 3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6" name="pole tekstowe 3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7" name="pole tekstowe 3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8" name="pole tekstowe 3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49" name="pole tekstowe 3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50" name="pole tekstowe 3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51" name="pole tekstowe 3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52" name="pole tekstowe 3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53" name="pole tekstowe 3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54" name="pole tekstowe 3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355" name="pole tekstowe 3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6" name="pole tekstowe 3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7" name="pole tekstowe 3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8" name="pole tekstowe 3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59" name="pole tekstowe 3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0" name="pole tekstowe 3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1" name="pole tekstowe 3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2" name="pole tekstowe 3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3" name="pole tekstowe 3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4" name="pole tekstowe 3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5" name="pole tekstowe 3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6" name="pole tekstowe 3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7" name="pole tekstowe 3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8" name="pole tekstowe 3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69" name="pole tekstowe 3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0" name="pole tekstowe 3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1" name="pole tekstowe 3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2" name="pole tekstowe 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3" name="pole tekstowe 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4" name="pole tekstowe 3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5" name="pole tekstowe 3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6" name="pole tekstowe 3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7" name="pole tekstowe 3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8" name="pole tekstowe 3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79" name="pole tekstowe 3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0" name="pole tekstowe 3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1" name="pole tekstowe 3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2" name="pole tekstowe 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3" name="pole tekstowe 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4" name="pole tekstowe 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5" name="pole tekstowe 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6" name="pole tekstowe 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7" name="pole tekstowe 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8" name="pole tekstowe 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89" name="pole tekstowe 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0" name="pole tekstowe 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1" name="pole tekstowe 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2" name="pole tekstowe 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3" name="pole tekstowe 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4" name="pole tekstowe 3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5" name="pole tekstowe 3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6" name="pole tekstowe 3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7" name="pole tekstowe 3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8" name="pole tekstowe 3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399" name="pole tekstowe 3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400" name="pole tekstowe 3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401" name="pole tekstowe 4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402" name="pole tekstowe 4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403" name="pole tekstowe 4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 name="pole tekstowe 4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 name="pole tekstowe 4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 name="pole tekstowe 4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7" name="pole tekstowe 4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8" name="pole tekstowe 4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9" name="pole tekstowe 4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 name="pole tekstowe 4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 name="pole tekstowe 4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 name="pole tekstowe 4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3" name="pole tekstowe 4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4" name="pole tekstowe 4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5" name="pole tekstowe 4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 name="pole tekstowe 4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 name="pole tekstowe 4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 name="pole tekstowe 4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 name="pole tekstowe 4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0" name="pole tekstowe 4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1" name="pole tekstowe 4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 name="pole tekstowe 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 name="pole tekstowe 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 name="pole tekstowe 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 name="pole tekstowe 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6" name="pole tekstowe 4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7" name="pole tekstowe 4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8" name="pole tekstowe 4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29" name="pole tekstowe 4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0" name="pole tekstowe 4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1" name="pole tekstowe 4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2" name="pole tekstowe 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3" name="pole tekstowe 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4" name="pole tekstowe 4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5" name="pole tekstowe 4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6" name="pole tekstowe 4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7" name="pole tekstowe 4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8" name="pole tekstowe 4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39" name="pole tekstowe 4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0" name="pole tekstowe 4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1" name="pole tekstowe 4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6" name="pole tekstowe 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7" name="pole tekstowe 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8" name="pole tekstowe 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49" name="pole tekstowe 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50" name="pole tekstowe 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451" name="pole tekstowe 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4" name="pole tekstowe 4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5" name="pole tekstowe 4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6" name="pole tekstowe 4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7" name="pole tekstowe 4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8" name="pole tekstowe 4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59" name="pole tekstowe 4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0" name="pole tekstowe 4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1" name="pole tekstowe 4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74" name="pole tekstowe 4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475" name="pole tekstowe 4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6" name="pole tekstowe 4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7" name="pole tekstowe 4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8" name="pole tekstowe 4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79" name="pole tekstowe 4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0" name="pole tekstowe 4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1" name="pole tekstowe 4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6" name="pole tekstowe 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7" name="pole tekstowe 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8" name="pole tekstowe 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89" name="pole tekstowe 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0" name="pole tekstowe 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1" name="pole tekstowe 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4" name="pole tekstowe 4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5" name="pole tekstowe 4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6" name="pole tekstowe 4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7" name="pole tekstowe 4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8" name="pole tekstowe 4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499" name="pole tekstowe 4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0" name="pole tekstowe 4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1" name="pole tekstowe 5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4" name="pole tekstowe 5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5" name="pole tekstowe 5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6" name="pole tekstowe 5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7" name="pole tekstowe 5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8" name="pole tekstowe 5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19" name="pole tekstowe 5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20" name="pole tekstowe 5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21" name="pole tekstowe 5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4" name="pole tekstowe 5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5" name="pole tekstowe 5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6" name="pole tekstowe 5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7" name="pole tekstowe 5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8" name="pole tekstowe 5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9" name="pole tekstowe 5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30" name="pole tekstowe 5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31" name="pole tekstowe 5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2" name="pole tekstowe 53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3" name="pole tekstowe 53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4" name="pole tekstowe 53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5" name="pole tekstowe 53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6" name="pole tekstowe 53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7" name="pole tekstowe 53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8" name="pole tekstowe 53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539" name="pole tekstowe 53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0" name="pole tekstowe 53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1" name="pole tekstowe 54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2" name="pole tekstowe 54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3" name="pole tekstowe 54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4" name="pole tekstowe 54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5" name="pole tekstowe 54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6" name="pole tekstowe 54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47" name="pole tekstowe 54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48" name="pole tekstowe 54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49" name="pole tekstowe 54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0" name="pole tekstowe 54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1" name="pole tekstowe 55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2" name="pole tekstowe 551"/>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3" name="pole tekstowe 552"/>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4" name="pole tekstowe 55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5" name="pole tekstowe 55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56" name="pole tekstowe 55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57" name="pole tekstowe 55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58" name="pole tekstowe 55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59" name="pole tekstowe 55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60" name="pole tekstowe 559"/>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61" name="pole tekstowe 560"/>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62" name="pole tekstowe 56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563" name="pole tekstowe 56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64" name="pole tekstowe 56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65" name="pole tekstowe 56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66" name="pole tekstowe 56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67" name="pole tekstowe 56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68" name="pole tekstowe 567"/>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69" name="pole tekstowe 568"/>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70" name="pole tekstowe 56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571" name="pole tekstowe 57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2" name="pole tekstowe 57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3" name="pole tekstowe 57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4" name="pole tekstowe 57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5" name="pole tekstowe 57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6" name="pole tekstowe 575"/>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7" name="pole tekstowe 576"/>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8" name="pole tekstowe 57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579" name="pole tekstowe 57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0" name="pole tekstowe 57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1" name="pole tekstowe 58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2" name="pole tekstowe 58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3" name="pole tekstowe 58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4" name="pole tekstowe 583"/>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5" name="pole tekstowe 584"/>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6" name="pole tekstowe 58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587" name="pole tekstowe 58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88" name="pole tekstowe 58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89" name="pole tekstowe 58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90" name="pole tekstowe 58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91" name="pole tekstowe 59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92" name="pole tekstowe 591"/>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93" name="pole tekstowe 592"/>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94" name="pole tekstowe 59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595" name="pole tekstowe 59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96" name="pole tekstowe 59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97" name="pole tekstowe 59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98" name="pole tekstowe 59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599" name="pole tekstowe 59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00" name="pole tekstowe 599"/>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01" name="pole tekstowe 600"/>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02" name="pole tekstowe 60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603" name="pole tekstowe 60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04" name="pole tekstowe 60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05" name="pole tekstowe 60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06" name="pole tekstowe 60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07" name="pole tekstowe 60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08" name="pole tekstowe 607"/>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09" name="pole tekstowe 608"/>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10" name="pole tekstowe 60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611" name="pole tekstowe 61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2" name="pole tekstowe 6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3" name="pole tekstowe 6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4" name="pole tekstowe 6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5" name="pole tekstowe 6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6" name="pole tekstowe 61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7" name="pole tekstowe 61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8" name="pole tekstowe 61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619" name="pole tekstowe 61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0" name="pole tekstowe 61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1" name="pole tekstowe 62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2" name="pole tekstowe 62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3" name="pole tekstowe 62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4" name="pole tekstowe 6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5" name="pole tekstowe 6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6" name="pole tekstowe 6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7" name="pole tekstowe 6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28" name="pole tekstowe 62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29" name="pole tekstowe 62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30" name="pole tekstowe 62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31" name="pole tekstowe 63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32" name="pole tekstowe 63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33" name="pole tekstowe 63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34" name="pole tekstowe 63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635" name="pole tekstowe 63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36" name="pole tekstowe 63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37" name="pole tekstowe 63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38" name="pole tekstowe 63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39" name="pole tekstowe 63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40" name="pole tekstowe 63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41" name="pole tekstowe 64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42" name="pole tekstowe 64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643" name="pole tekstowe 64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44" name="pole tekstowe 64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45" name="pole tekstowe 64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46" name="pole tekstowe 64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47" name="pole tekstowe 64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48" name="pole tekstowe 64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49" name="pole tekstowe 64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50" name="pole tekstowe 64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651" name="pole tekstowe 65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2" name="pole tekstowe 65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3" name="pole tekstowe 65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4" name="pole tekstowe 65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5" name="pole tekstowe 65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6" name="pole tekstowe 65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7" name="pole tekstowe 65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8" name="pole tekstowe 65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659" name="pole tekstowe 65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0" name="pole tekstowe 65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1" name="pole tekstowe 66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2" name="pole tekstowe 66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3" name="pole tekstowe 66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4" name="pole tekstowe 66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5" name="pole tekstowe 66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6" name="pole tekstowe 66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667" name="pole tekstowe 66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68" name="pole tekstowe 66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69" name="pole tekstowe 66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70" name="pole tekstowe 66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71" name="pole tekstowe 67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72" name="pole tekstowe 67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73" name="pole tekstowe 67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74" name="pole tekstowe 67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675" name="pole tekstowe 67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76" name="pole tekstowe 67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77" name="pole tekstowe 67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78" name="pole tekstowe 67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79" name="pole tekstowe 67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80" name="pole tekstowe 67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81" name="pole tekstowe 68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82" name="pole tekstowe 68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683" name="pole tekstowe 68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84" name="pole tekstowe 68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85" name="pole tekstowe 68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86" name="pole tekstowe 68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87" name="pole tekstowe 68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88" name="pole tekstowe 68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89" name="pole tekstowe 68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90" name="pole tekstowe 68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691" name="pole tekstowe 69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2" name="pole tekstowe 69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3" name="pole tekstowe 69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4" name="pole tekstowe 69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5" name="pole tekstowe 69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6" name="pole tekstowe 69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7" name="pole tekstowe 69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8" name="pole tekstowe 69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699" name="pole tekstowe 69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0" name="pole tekstowe 6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1" name="pole tekstowe 7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2" name="pole tekstowe 7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3" name="pole tekstowe 7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4" name="pole tekstowe 7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5" name="pole tekstowe 7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6" name="pole tekstowe 7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7" name="pole tekstowe 7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8" name="pole tekstowe 7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9" name="pole tekstowe 7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0" name="pole tekstowe 7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1" name="pole tekstowe 7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2" name="pole tekstowe 7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3" name="pole tekstowe 7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4" name="pole tekstowe 7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5" name="pole tekstowe 7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6" name="pole tekstowe 7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7" name="pole tekstowe 7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8" name="pole tekstowe 7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9" name="pole tekstowe 7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0" name="pole tekstowe 71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1" name="pole tekstowe 72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2" name="pole tekstowe 72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3" name="pole tekstowe 72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4" name="pole tekstowe 72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5" name="pole tekstowe 72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6" name="pole tekstowe 725"/>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7" name="pole tekstowe 726"/>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8" name="pole tekstowe 72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9" name="pole tekstowe 72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0" name="pole tekstowe 72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1" name="pole tekstowe 73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2" name="pole tekstowe 73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3" name="pole tekstowe 73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4" name="pole tekstowe 733"/>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5" name="pole tekstowe 734"/>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6" name="pole tekstowe 73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7" name="pole tekstowe 73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8" name="pole tekstowe 73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9" name="pole tekstowe 73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0" name="pole tekstowe 73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1" name="pole tekstowe 74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2" name="pole tekstowe 741"/>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3" name="pole tekstowe 742"/>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4" name="pole tekstowe 74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5" name="pole tekstowe 74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6" name="pole tekstowe 74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7" name="pole tekstowe 74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8" name="pole tekstowe 74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9" name="pole tekstowe 74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0" name="pole tekstowe 749"/>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1" name="pole tekstowe 750"/>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2" name="pole tekstowe 75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3" name="pole tekstowe 75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4" name="pole tekstowe 75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5" name="pole tekstowe 75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6" name="pole tekstowe 75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7" name="pole tekstowe 75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8" name="pole tekstowe 757"/>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9" name="pole tekstowe 758"/>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0" name="pole tekstowe 75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1" name="pole tekstowe 76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2" name="pole tekstowe 76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3" name="pole tekstowe 76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4" name="pole tekstowe 76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5" name="pole tekstowe 76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6" name="pole tekstowe 765"/>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7" name="pole tekstowe 766"/>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8" name="pole tekstowe 76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9" name="pole tekstowe 76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0" name="pole tekstowe 76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1" name="pole tekstowe 77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2" name="pole tekstowe 77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3" name="pole tekstowe 77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4" name="pole tekstowe 773"/>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5" name="pole tekstowe 774"/>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6" name="pole tekstowe 77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7" name="pole tekstowe 77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8" name="pole tekstowe 77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9" name="pole tekstowe 77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0" name="pole tekstowe 77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1" name="pole tekstowe 78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2" name="pole tekstowe 781"/>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3" name="pole tekstowe 782"/>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4" name="pole tekstowe 78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5" name="pole tekstowe 78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6" name="pole tekstowe 78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7" name="pole tekstowe 78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8" name="pole tekstowe 78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9" name="pole tekstowe 78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0" name="pole tekstowe 78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1" name="pole tekstowe 7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2" name="pole tekstowe 7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3" name="pole tekstowe 7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4" name="pole tekstowe 7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5" name="pole tekstowe 7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96" name="pole tekstowe 7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97" name="pole tekstowe 7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98" name="pole tekstowe 7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99" name="pole tekstowe 7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0" name="pole tekstowe 7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1" name="pole tekstowe 8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2" name="pole tekstowe 8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3" name="pole tekstowe 8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4" name="pole tekstowe 8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5" name="pole tekstowe 8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6" name="pole tekstowe 8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7" name="pole tekstowe 8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8" name="pole tekstowe 80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9" name="pole tekstowe 80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10" name="pole tekstowe 80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11" name="pole tekstowe 81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2" name="pole tekstowe 81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3" name="pole tekstowe 81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4" name="pole tekstowe 81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5" name="pole tekstowe 81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6" name="pole tekstowe 81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7" name="pole tekstowe 81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8" name="pole tekstowe 81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9" name="pole tekstowe 81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0" name="pole tekstowe 81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1" name="pole tekstowe 82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2" name="pole tekstowe 82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3" name="pole tekstowe 82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4" name="pole tekstowe 82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5" name="pole tekstowe 82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6" name="pole tekstowe 82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827" name="pole tekstowe 82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28" name="pole tekstowe 82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29" name="pole tekstowe 82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30" name="pole tekstowe 82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31" name="pole tekstowe 83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32" name="pole tekstowe 83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33" name="pole tekstowe 83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34" name="pole tekstowe 83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835" name="pole tekstowe 83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36" name="pole tekstowe 83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37" name="pole tekstowe 83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38" name="pole tekstowe 83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39" name="pole tekstowe 83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40" name="pole tekstowe 83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41" name="pole tekstowe 84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42" name="pole tekstowe 84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843" name="pole tekstowe 84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44" name="pole tekstowe 84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45" name="pole tekstowe 84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46" name="pole tekstowe 84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47" name="pole tekstowe 84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48" name="pole tekstowe 84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49" name="pole tekstowe 84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50" name="pole tekstowe 84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51" name="pole tekstowe 85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2" name="pole tekstowe 85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3" name="pole tekstowe 85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4" name="pole tekstowe 85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5" name="pole tekstowe 85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6" name="pole tekstowe 85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7" name="pole tekstowe 85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8" name="pole tekstowe 85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9" name="pole tekstowe 85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0" name="pole tekstowe 85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1" name="pole tekstowe 86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2" name="pole tekstowe 86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3" name="pole tekstowe 86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4" name="pole tekstowe 86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5" name="pole tekstowe 86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6" name="pole tekstowe 86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867" name="pole tekstowe 86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68" name="pole tekstowe 86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69" name="pole tekstowe 86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70" name="pole tekstowe 86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71" name="pole tekstowe 87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72" name="pole tekstowe 87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73" name="pole tekstowe 87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74" name="pole tekstowe 87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75" name="pole tekstowe 87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76" name="pole tekstowe 87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77" name="pole tekstowe 87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78" name="pole tekstowe 87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79" name="pole tekstowe 87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80" name="pole tekstowe 87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81" name="pole tekstowe 88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82" name="pole tekstowe 88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883" name="pole tekstowe 88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84" name="pole tekstowe 8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85" name="pole tekstowe 8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86" name="pole tekstowe 8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87" name="pole tekstowe 8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88" name="pole tekstowe 8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89" name="pole tekstowe 8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0" name="pole tekstowe 8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1" name="pole tekstowe 8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2" name="pole tekstowe 8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3" name="pole tekstowe 8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4" name="pole tekstowe 8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5" name="pole tekstowe 8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6" name="pole tekstowe 8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7" name="pole tekstowe 8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8" name="pole tekstowe 8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99" name="pole tekstowe 8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0" name="pole tekstowe 8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1" name="pole tekstowe 9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2" name="pole tekstowe 9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3" name="pole tekstowe 9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4" name="pole tekstowe 90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5" name="pole tekstowe 90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6" name="pole tekstowe 90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907" name="pole tekstowe 90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08" name="pole tekstowe 9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09" name="pole tekstowe 9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10" name="pole tekstowe 9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11" name="pole tekstowe 9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12" name="pole tekstowe 91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13" name="pole tekstowe 91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14" name="pole tekstowe 91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15" name="pole tekstowe 91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16" name="pole tekstowe 9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17" name="pole tekstowe 9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18" name="pole tekstowe 9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19" name="pole tekstowe 9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20" name="pole tekstowe 91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21" name="pole tekstowe 92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22" name="pole tekstowe 92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923" name="pole tekstowe 92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24" name="pole tekstowe 9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25" name="pole tekstowe 9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26" name="pole tekstowe 9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27" name="pole tekstowe 9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28" name="pole tekstowe 92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29" name="pole tekstowe 92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30" name="pole tekstowe 92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931" name="pole tekstowe 93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2" name="pole tekstowe 9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3" name="pole tekstowe 9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4" name="pole tekstowe 9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5" name="pole tekstowe 9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6" name="pole tekstowe 93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7" name="pole tekstowe 93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8" name="pole tekstowe 93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9" name="pole tekstowe 93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0" name="pole tekstowe 9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1" name="pole tekstowe 9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2" name="pole tekstowe 9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3" name="pole tekstowe 9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4" name="pole tekstowe 94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5" name="pole tekstowe 94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6" name="pole tekstowe 94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47" name="pole tekstowe 94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48" name="pole tekstowe 9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49" name="pole tekstowe 9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0" name="pole tekstowe 9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1" name="pole tekstowe 9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2" name="pole tekstowe 95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3" name="pole tekstowe 95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4" name="pole tekstowe 95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5" name="pole tekstowe 95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56" name="pole tekstowe 9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57" name="pole tekstowe 9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58" name="pole tekstowe 9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59" name="pole tekstowe 9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60" name="pole tekstowe 95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61" name="pole tekstowe 96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62" name="pole tekstowe 96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963" name="pole tekstowe 96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64" name="pole tekstowe 9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65" name="pole tekstowe 9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66" name="pole tekstowe 9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67" name="pole tekstowe 9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68" name="pole tekstowe 96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69" name="pole tekstowe 96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70" name="pole tekstowe 96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971" name="pole tekstowe 97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2" name="pole tekstowe 9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3" name="pole tekstowe 9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4" name="pole tekstowe 9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5" name="pole tekstowe 9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6" name="pole tekstowe 9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7" name="pole tekstowe 9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8" name="pole tekstowe 9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979" name="pole tekstowe 9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0" name="pole tekstowe 97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1" name="pole tekstowe 98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2" name="pole tekstowe 98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3" name="pole tekstowe 98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4" name="pole tekstowe 9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5" name="pole tekstowe 9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6" name="pole tekstowe 9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7" name="pole tekstowe 9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8" name="pole tekstowe 9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9" name="pole tekstowe 9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0" name="pole tekstowe 9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1" name="pole tekstowe 9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2" name="pole tekstowe 9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3" name="pole tekstowe 9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4" name="pole tekstowe 9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5" name="pole tekstowe 9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996" name="pole tekstowe 9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997" name="pole tekstowe 9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998" name="pole tekstowe 9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999" name="pole tekstowe 9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00" name="pole tekstowe 9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01" name="pole tekstowe 10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02" name="pole tekstowe 10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03" name="pole tekstowe 10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04" name="pole tekstowe 100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05" name="pole tekstowe 100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06" name="pole tekstowe 100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07" name="pole tekstowe 100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08" name="pole tekstowe 10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09" name="pole tekstowe 10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10" name="pole tekstowe 10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11" name="pole tekstowe 10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2" name="pole tekstowe 101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3" name="pole tekstowe 101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4" name="pole tekstowe 101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5" name="pole tekstowe 101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6" name="pole tekstowe 10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7" name="pole tekstowe 10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8" name="pole tekstowe 10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019" name="pole tekstowe 10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0" name="pole tekstowe 101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1" name="pole tekstowe 102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2" name="pole tekstowe 102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3" name="pole tekstowe 102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4" name="pole tekstowe 10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5" name="pole tekstowe 10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6" name="pole tekstowe 10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027" name="pole tekstowe 10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28" name="pole tekstowe 102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29" name="pole tekstowe 102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30" name="pole tekstowe 102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31" name="pole tekstowe 103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32" name="pole tekstowe 10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33" name="pole tekstowe 10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34" name="pole tekstowe 10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035" name="pole tekstowe 10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36" name="pole tekstowe 103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37" name="pole tekstowe 103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38" name="pole tekstowe 103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39" name="pole tekstowe 103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40" name="pole tekstowe 10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41" name="pole tekstowe 10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42" name="pole tekstowe 10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043" name="pole tekstowe 10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44" name="pole tekstowe 104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45" name="pole tekstowe 104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46" name="pole tekstowe 104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47" name="pole tekstowe 104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48" name="pole tekstowe 10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49" name="pole tekstowe 10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50" name="pole tekstowe 10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051" name="pole tekstowe 10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2" name="pole tekstowe 105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3" name="pole tekstowe 105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4" name="pole tekstowe 105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5" name="pole tekstowe 105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6" name="pole tekstowe 10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7" name="pole tekstowe 10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8" name="pole tekstowe 10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9" name="pole tekstowe 10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0" name="pole tekstowe 105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1" name="pole tekstowe 106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2" name="pole tekstowe 106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3" name="pole tekstowe 106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4" name="pole tekstowe 10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5" name="pole tekstowe 10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6" name="pole tekstowe 10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67" name="pole tekstowe 10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8" name="pole tekstowe 106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9" name="pole tekstowe 106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0" name="pole tekstowe 106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1" name="pole tekstowe 107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2" name="pole tekstowe 10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3" name="pole tekstowe 10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4" name="pole tekstowe 10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5" name="pole tekstowe 10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6" name="pole tekstowe 10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7" name="pole tekstowe 10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8" name="pole tekstowe 10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9" name="pole tekstowe 10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0" name="pole tekstowe 107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1" name="pole tekstowe 108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2" name="pole tekstowe 108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3" name="pole tekstowe 108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84" name="pole tekstowe 108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85" name="pole tekstowe 108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86" name="pole tekstowe 108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87" name="pole tekstowe 108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88" name="pole tekstowe 108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89" name="pole tekstowe 108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90" name="pole tekstowe 108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1091" name="pole tekstowe 109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2" name="pole tekstowe 109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3" name="pole tekstowe 109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4" name="pole tekstowe 109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5" name="pole tekstowe 109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6" name="pole tekstowe 109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7" name="pole tekstowe 109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8" name="pole tekstowe 109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1099" name="pole tekstowe 109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0" name="pole tekstowe 109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1" name="pole tekstowe 110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2" name="pole tekstowe 110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3" name="pole tekstowe 110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4" name="pole tekstowe 110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5" name="pole tekstowe 110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6" name="pole tekstowe 110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1107" name="pole tekstowe 110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08" name="pole tekstowe 110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09" name="pole tekstowe 110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10" name="pole tekstowe 110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11" name="pole tekstowe 111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12" name="pole tekstowe 111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13" name="pole tekstowe 111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14" name="pole tekstowe 111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1115" name="pole tekstowe 111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16" name="pole tekstowe 111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17" name="pole tekstowe 111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18" name="pole tekstowe 111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19" name="pole tekstowe 111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20" name="pole tekstowe 111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21" name="pole tekstowe 112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22" name="pole tekstowe 112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1123" name="pole tekstowe 112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24" name="pole tekstowe 112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25" name="pole tekstowe 112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26" name="pole tekstowe 112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27" name="pole tekstowe 112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28" name="pole tekstowe 112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29" name="pole tekstowe 112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30" name="pole tekstowe 112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1131" name="pole tekstowe 113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2" name="pole tekstowe 113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3" name="pole tekstowe 113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4" name="pole tekstowe 113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5" name="pole tekstowe 113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6" name="pole tekstowe 113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7" name="pole tekstowe 113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8" name="pole tekstowe 113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1139" name="pole tekstowe 113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0" name="pole tekstowe 113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1" name="pole tekstowe 114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2" name="pole tekstowe 114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3" name="pole tekstowe 114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4" name="pole tekstowe 114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5" name="pole tekstowe 114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6" name="pole tekstowe 114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147" name="pole tekstowe 114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48" name="pole tekstowe 114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49" name="pole tekstowe 114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0" name="pole tekstowe 114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1" name="pole tekstowe 115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2" name="pole tekstowe 115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3" name="pole tekstowe 115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4" name="pole tekstowe 115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5" name="pole tekstowe 115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6" name="pole tekstowe 11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7" name="pole tekstowe 11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8" name="pole tekstowe 11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9" name="pole tekstowe 11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0" name="pole tekstowe 11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1" name="pole tekstowe 11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2" name="pole tekstowe 11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3" name="pole tekstowe 11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4" name="pole tekstowe 116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5" name="pole tekstowe 116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6" name="pole tekstowe 116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7" name="pole tekstowe 116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8" name="pole tekstowe 116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69" name="pole tekstowe 116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0" name="pole tekstowe 116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1" name="pole tekstowe 117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2" name="pole tekstowe 11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3" name="pole tekstowe 11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4" name="pole tekstowe 11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5" name="pole tekstowe 11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6" name="pole tekstowe 11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7" name="pole tekstowe 11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8" name="pole tekstowe 11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79" name="pole tekstowe 11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0" name="pole tekstowe 117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1" name="pole tekstowe 118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2" name="pole tekstowe 118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3" name="pole tekstowe 118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4" name="pole tekstowe 118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5" name="pole tekstowe 118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6" name="pole tekstowe 118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7" name="pole tekstowe 118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88" name="pole tekstowe 118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89" name="pole tekstowe 118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90" name="pole tekstowe 118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91" name="pole tekstowe 119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92" name="pole tekstowe 119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93" name="pole tekstowe 119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94" name="pole tekstowe 119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95" name="pole tekstowe 119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96" name="pole tekstowe 119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97" name="pole tekstowe 119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98" name="pole tekstowe 119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99" name="pole tekstowe 119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00" name="pole tekstowe 119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01" name="pole tekstowe 120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02" name="pole tekstowe 120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03" name="pole tekstowe 120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04" name="pole tekstowe 120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05" name="pole tekstowe 120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06" name="pole tekstowe 120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07" name="pole tekstowe 120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08" name="pole tekstowe 120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09" name="pole tekstowe 120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10" name="pole tekstowe 120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11" name="pole tekstowe 121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2" name="pole tekstowe 121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3" name="pole tekstowe 121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4" name="pole tekstowe 121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5" name="pole tekstowe 121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6" name="pole tekstowe 121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7" name="pole tekstowe 121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8" name="pole tekstowe 121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219" name="pole tekstowe 121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0" name="pole tekstowe 121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1" name="pole tekstowe 122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2" name="pole tekstowe 122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3" name="pole tekstowe 122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4" name="pole tekstowe 122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5" name="pole tekstowe 122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6" name="pole tekstowe 122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27" name="pole tekstowe 122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8" name="pole tekstowe 122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9" name="pole tekstowe 122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0" name="pole tekstowe 122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1" name="pole tekstowe 123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2" name="pole tekstowe 123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3" name="pole tekstowe 123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4" name="pole tekstowe 123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5" name="pole tekstowe 123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6" name="pole tekstowe 123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7" name="pole tekstowe 123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8" name="pole tekstowe 123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9" name="pole tekstowe 123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0" name="pole tekstowe 123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1" name="pole tekstowe 124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2" name="pole tekstowe 124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3" name="pole tekstowe 124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44" name="pole tekstowe 124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45" name="pole tekstowe 124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46" name="pole tekstowe 124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47" name="pole tekstowe 124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48" name="pole tekstowe 124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49" name="pole tekstowe 124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50" name="pole tekstowe 124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251" name="pole tekstowe 125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2" name="pole tekstowe 125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3" name="pole tekstowe 125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4" name="pole tekstowe 125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5" name="pole tekstowe 125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6" name="pole tekstowe 12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7" name="pole tekstowe 12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8" name="pole tekstowe 12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59" name="pole tekstowe 12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0" name="pole tekstowe 12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1" name="pole tekstowe 12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2" name="pole tekstowe 12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3" name="pole tekstowe 12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4" name="pole tekstowe 126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5" name="pole tekstowe 126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6" name="pole tekstowe 126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67" name="pole tekstowe 126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68" name="pole tekstowe 126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69" name="pole tekstowe 126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70" name="pole tekstowe 126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71" name="pole tekstowe 127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72" name="pole tekstowe 127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73" name="pole tekstowe 127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74" name="pole tekstowe 127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75" name="pole tekstowe 127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76" name="pole tekstowe 127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77" name="pole tekstowe 127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78" name="pole tekstowe 127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79" name="pole tekstowe 127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80" name="pole tekstowe 127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81" name="pole tekstowe 128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82" name="pole tekstowe 128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83" name="pole tekstowe 128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84" name="pole tekstowe 128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85" name="pole tekstowe 128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86" name="pole tekstowe 128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87" name="pole tekstowe 128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88" name="pole tekstowe 128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89" name="pole tekstowe 128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90" name="pole tekstowe 128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291" name="pole tekstowe 129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2" name="pole tekstowe 129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3" name="pole tekstowe 129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4" name="pole tekstowe 129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5" name="pole tekstowe 129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6" name="pole tekstowe 129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7" name="pole tekstowe 129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8" name="pole tekstowe 129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299" name="pole tekstowe 129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0" name="pole tekstowe 129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1" name="pole tekstowe 130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2" name="pole tekstowe 130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3" name="pole tekstowe 130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4" name="pole tekstowe 130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5" name="pole tekstowe 130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6" name="pole tekstowe 130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07" name="pole tekstowe 130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08" name="pole tekstowe 130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09" name="pole tekstowe 130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10" name="pole tekstowe 130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11" name="pole tekstowe 131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12" name="pole tekstowe 131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13" name="pole tekstowe 131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14" name="pole tekstowe 131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315" name="pole tekstowe 131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16" name="pole tekstowe 131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17" name="pole tekstowe 131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18" name="pole tekstowe 131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19" name="pole tekstowe 131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20" name="pole tekstowe 131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21" name="pole tekstowe 132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22" name="pole tekstowe 132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323" name="pole tekstowe 132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24" name="pole tekstowe 132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25" name="pole tekstowe 132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26" name="pole tekstowe 132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27" name="pole tekstowe 132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28" name="pole tekstowe 132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29" name="pole tekstowe 132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30" name="pole tekstowe 132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331" name="pole tekstowe 133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2" name="pole tekstowe 133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3" name="pole tekstowe 133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4" name="pole tekstowe 133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5" name="pole tekstowe 133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6" name="pole tekstowe 133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7" name="pole tekstowe 133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8" name="pole tekstowe 133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1339" name="pole tekstowe 133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0" name="pole tekstowe 133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1" name="pole tekstowe 134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2" name="pole tekstowe 13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3" name="pole tekstowe 13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4" name="pole tekstowe 134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5" name="pole tekstowe 134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6" name="pole tekstowe 134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47" name="pole tekstowe 134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48" name="pole tekstowe 134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49" name="pole tekstowe 134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0" name="pole tekstowe 134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1" name="pole tekstowe 135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2" name="pole tekstowe 135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3" name="pole tekstowe 135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4" name="pole tekstowe 135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5" name="pole tekstowe 135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6" name="pole tekstowe 135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7" name="pole tekstowe 135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8" name="pole tekstowe 135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59" name="pole tekstowe 135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60" name="pole tekstowe 135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61" name="pole tekstowe 136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62" name="pole tekstowe 136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63" name="pole tekstowe 136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64" name="pole tekstowe 136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65" name="pole tekstowe 136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66" name="pole tekstowe 136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67" name="pole tekstowe 136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68" name="pole tekstowe 136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69" name="pole tekstowe 136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70" name="pole tekstowe 136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371" name="pole tekstowe 137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2" name="pole tekstowe 137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3" name="pole tekstowe 137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4" name="pole tekstowe 1373"/>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5" name="pole tekstowe 1374"/>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6" name="pole tekstowe 137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7" name="pole tekstowe 137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8" name="pole tekstowe 137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379" name="pole tekstowe 137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0" name="pole tekstowe 137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1" name="pole tekstowe 138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2" name="pole tekstowe 138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3" name="pole tekstowe 138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4" name="pole tekstowe 138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5" name="pole tekstowe 138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6" name="pole tekstowe 138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87" name="pole tekstowe 138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88" name="pole tekstowe 138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89" name="pole tekstowe 138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90" name="pole tekstowe 1389"/>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91" name="pole tekstowe 1390"/>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92" name="pole tekstowe 139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93" name="pole tekstowe 139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94" name="pole tekstowe 139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395" name="pole tekstowe 139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396" name="pole tekstowe 139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397" name="pole tekstowe 139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398" name="pole tekstowe 1397"/>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399" name="pole tekstowe 1398"/>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400" name="pole tekstowe 139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401" name="pole tekstowe 140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402" name="pole tekstowe 140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403" name="pole tekstowe 140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04" name="pole tekstowe 140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05" name="pole tekstowe 140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06" name="pole tekstowe 140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07" name="pole tekstowe 140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08" name="pole tekstowe 140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09" name="pole tekstowe 140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10" name="pole tekstowe 140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411" name="pole tekstowe 141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2" name="pole tekstowe 141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3" name="pole tekstowe 141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4" name="pole tekstowe 1413"/>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5" name="pole tekstowe 1414"/>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6" name="pole tekstowe 141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7" name="pole tekstowe 141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8" name="pole tekstowe 141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419" name="pole tekstowe 141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0" name="pole tekstowe 141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1" name="pole tekstowe 142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2" name="pole tekstowe 142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3" name="pole tekstowe 142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4" name="pole tekstowe 142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5" name="pole tekstowe 142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6" name="pole tekstowe 142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27" name="pole tekstowe 142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28" name="pole tekstowe 142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29" name="pole tekstowe 142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30" name="pole tekstowe 1429"/>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31" name="pole tekstowe 1430"/>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32" name="pole tekstowe 143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33" name="pole tekstowe 143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34" name="pole tekstowe 143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35" name="pole tekstowe 143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36" name="pole tekstowe 143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37" name="pole tekstowe 143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38" name="pole tekstowe 143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39" name="pole tekstowe 143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40" name="pole tekstowe 143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41" name="pole tekstowe 144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42" name="pole tekstowe 144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43" name="pole tekstowe 144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44" name="pole tekstowe 144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45" name="pole tekstowe 144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46" name="pole tekstowe 144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47" name="pole tekstowe 144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48" name="pole tekstowe 144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49" name="pole tekstowe 144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0" name="pole tekstowe 144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1" name="pole tekstowe 145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2" name="pole tekstowe 145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3" name="pole tekstowe 145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4" name="pole tekstowe 145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5" name="pole tekstowe 145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6" name="pole tekstowe 145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7" name="pole tekstowe 145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8" name="pole tekstowe 145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59" name="pole tekstowe 145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0" name="pole tekstowe 145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1" name="pole tekstowe 146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2" name="pole tekstowe 146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3" name="pole tekstowe 146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4" name="pole tekstowe 146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5" name="pole tekstowe 146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6" name="pole tekstowe 146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467" name="pole tekstowe 146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68" name="pole tekstowe 146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69" name="pole tekstowe 146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0" name="pole tekstowe 146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1" name="pole tekstowe 147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2" name="pole tekstowe 147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3" name="pole tekstowe 147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4" name="pole tekstowe 1473"/>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5" name="pole tekstowe 1474"/>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6" name="pole tekstowe 147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7" name="pole tekstowe 147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8" name="pole tekstowe 147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79" name="pole tekstowe 147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0" name="pole tekstowe 147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1" name="pole tekstowe 148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2" name="pole tekstowe 148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3" name="pole tekstowe 148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4" name="pole tekstowe 1483"/>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5" name="pole tekstowe 1484"/>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6" name="pole tekstowe 148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7" name="pole tekstowe 148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8" name="pole tekstowe 148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89" name="pole tekstowe 148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90" name="pole tekstowe 148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491" name="pole tekstowe 149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2" name="pole tekstowe 149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3" name="pole tekstowe 149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4" name="pole tekstowe 149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5" name="pole tekstowe 149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6" name="pole tekstowe 149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7" name="pole tekstowe 149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8" name="pole tekstowe 149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499" name="pole tekstowe 149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0" name="pole tekstowe 149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1" name="pole tekstowe 150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2" name="pole tekstowe 150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3" name="pole tekstowe 150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4" name="pole tekstowe 150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5" name="pole tekstowe 150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6" name="pole tekstowe 150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7" name="pole tekstowe 150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8" name="pole tekstowe 150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09" name="pole tekstowe 150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10" name="pole tekstowe 150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11" name="pole tekstowe 151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12" name="pole tekstowe 151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13" name="pole tekstowe 151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14" name="pole tekstowe 151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515" name="pole tekstowe 151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16" name="pole tekstowe 151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17" name="pole tekstowe 151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18" name="pole tekstowe 151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19" name="pole tekstowe 151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0" name="pole tekstowe 1519"/>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1" name="pole tekstowe 1520"/>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2" name="pole tekstowe 152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3" name="pole tekstowe 152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4" name="pole tekstowe 152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5" name="pole tekstowe 152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6" name="pole tekstowe 152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7" name="pole tekstowe 152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8" name="pole tekstowe 152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9" name="pole tekstowe 152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0" name="pole tekstowe 1529"/>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1" name="pole tekstowe 1530"/>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2" name="pole tekstowe 153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3" name="pole tekstowe 153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4" name="pole tekstowe 153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5" name="pole tekstowe 153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6" name="pole tekstowe 153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7" name="pole tekstowe 153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8" name="pole tekstowe 153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9" name="pole tekstowe 153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0" name="pole tekstowe 153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1" name="pole tekstowe 154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2" name="pole tekstowe 154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3" name="pole tekstowe 154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4" name="pole tekstowe 154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5" name="pole tekstowe 154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6" name="pole tekstowe 154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7" name="pole tekstowe 154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8" name="pole tekstowe 1547"/>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49" name="pole tekstowe 1548"/>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0" name="pole tekstowe 154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1" name="pole tekstowe 155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2" name="pole tekstowe 155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3" name="pole tekstowe 155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4" name="pole tekstowe 155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5" name="pole tekstowe 155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6" name="pole tekstowe 155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7" name="pole tekstowe 155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8" name="pole tekstowe 1557"/>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59" name="pole tekstowe 1558"/>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60" name="pole tekstowe 15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61" name="pole tekstowe 15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62" name="pole tekstowe 15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63" name="pole tekstowe 15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64" name="pole tekstowe 156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65" name="pole tekstowe 156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66" name="pole tekstowe 156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67" name="pole tekstowe 156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68" name="pole tekstowe 15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69" name="pole tekstowe 15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0" name="pole tekstowe 15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1" name="pole tekstowe 15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2" name="pole tekstowe 15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3" name="pole tekstowe 15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4" name="pole tekstowe 15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5" name="pole tekstowe 15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6" name="pole tekstowe 157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7" name="pole tekstowe 157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8" name="pole tekstowe 157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79" name="pole tekstowe 157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0" name="pole tekstowe 157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1" name="pole tekstowe 158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2" name="pole tekstowe 158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3" name="pole tekstowe 158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4" name="pole tekstowe 158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5" name="pole tekstowe 158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6" name="pole tekstowe 158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587" name="pole tekstowe 158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88" name="pole tekstowe 158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89" name="pole tekstowe 158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0" name="pole tekstowe 158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1" name="pole tekstowe 159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2" name="pole tekstowe 159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3" name="pole tekstowe 159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4" name="pole tekstowe 1593"/>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5" name="pole tekstowe 1594"/>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6" name="pole tekstowe 159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7" name="pole tekstowe 159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8" name="pole tekstowe 159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599" name="pole tekstowe 159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0" name="pole tekstowe 159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1" name="pole tekstowe 160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2" name="pole tekstowe 160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3" name="pole tekstowe 160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4" name="pole tekstowe 1603"/>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5" name="pole tekstowe 1604"/>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6" name="pole tekstowe 160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7" name="pole tekstowe 160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8" name="pole tekstowe 160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09" name="pole tekstowe 160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10" name="pole tekstowe 160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611" name="pole tekstowe 161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2" name="pole tekstowe 161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3" name="pole tekstowe 161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4" name="pole tekstowe 161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5" name="pole tekstowe 161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6" name="pole tekstowe 161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7" name="pole tekstowe 161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8" name="pole tekstowe 161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19" name="pole tekstowe 161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0" name="pole tekstowe 161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1" name="pole tekstowe 162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2" name="pole tekstowe 162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3" name="pole tekstowe 162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4" name="pole tekstowe 162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5" name="pole tekstowe 162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6" name="pole tekstowe 162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7" name="pole tekstowe 162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8" name="pole tekstowe 162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29" name="pole tekstowe 162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30" name="pole tekstowe 162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31" name="pole tekstowe 163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32" name="pole tekstowe 163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33" name="pole tekstowe 163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34" name="pole tekstowe 163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635" name="pole tekstowe 163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36" name="pole tekstowe 163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37" name="pole tekstowe 163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38" name="pole tekstowe 163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39" name="pole tekstowe 163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0" name="pole tekstowe 1639"/>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1" name="pole tekstowe 1640"/>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2" name="pole tekstowe 164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3" name="pole tekstowe 164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4" name="pole tekstowe 164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5" name="pole tekstowe 164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6" name="pole tekstowe 164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7" name="pole tekstowe 164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8" name="pole tekstowe 164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49" name="pole tekstowe 164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0" name="pole tekstowe 1649"/>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1" name="pole tekstowe 1650"/>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2" name="pole tekstowe 165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3" name="pole tekstowe 165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4" name="pole tekstowe 165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5" name="pole tekstowe 165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6" name="pole tekstowe 165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7" name="pole tekstowe 165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8" name="pole tekstowe 165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59" name="pole tekstowe 165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0" name="pole tekstowe 165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1" name="pole tekstowe 166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2" name="pole tekstowe 166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3" name="pole tekstowe 166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4" name="pole tekstowe 166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5" name="pole tekstowe 166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6" name="pole tekstowe 166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7" name="pole tekstowe 166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8" name="pole tekstowe 166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69" name="pole tekstowe 166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0" name="pole tekstowe 166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1" name="pole tekstowe 167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2" name="pole tekstowe 167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3" name="pole tekstowe 167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4" name="pole tekstowe 167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5" name="pole tekstowe 167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6" name="pole tekstowe 167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7" name="pole tekstowe 167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8" name="pole tekstowe 167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79" name="pole tekstowe 167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0" name="pole tekstowe 167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1" name="pole tekstowe 168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2" name="pole tekstowe 168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3" name="pole tekstowe 168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4" name="pole tekstowe 168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5" name="pole tekstowe 168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6" name="pole tekstowe 168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7" name="pole tekstowe 168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8" name="pole tekstowe 168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89" name="pole tekstowe 168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0" name="pole tekstowe 168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1" name="pole tekstowe 169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2" name="pole tekstowe 169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3" name="pole tekstowe 169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4" name="pole tekstowe 169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5" name="pole tekstowe 169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6" name="pole tekstowe 169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7" name="pole tekstowe 169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8" name="pole tekstowe 169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699" name="pole tekstowe 169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0" name="pole tekstowe 169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1" name="pole tekstowe 170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2" name="pole tekstowe 170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3" name="pole tekstowe 170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4" name="pole tekstowe 170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5" name="pole tekstowe 170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6" name="pole tekstowe 170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7" name="pole tekstowe 170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8" name="pole tekstowe 170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09" name="pole tekstowe 170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0" name="pole tekstowe 170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1" name="pole tekstowe 171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2" name="pole tekstowe 171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3" name="pole tekstowe 171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4" name="pole tekstowe 171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5" name="pole tekstowe 171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6" name="pole tekstowe 171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7" name="pole tekstowe 171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8" name="pole tekstowe 171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19" name="pole tekstowe 171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20" name="pole tekstowe 171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21" name="pole tekstowe 172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22" name="pole tekstowe 172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723" name="pole tekstowe 172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24" name="pole tekstowe 17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25" name="pole tekstowe 17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26" name="pole tekstowe 1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27" name="pole tekstowe 1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28" name="pole tekstowe 1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29" name="pole tekstowe 1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0" name="pole tekstowe 1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1" name="pole tekstowe 1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2" name="pole tekstowe 17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3" name="pole tekstowe 17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4" name="pole tekstowe 1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5" name="pole tekstowe 1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6" name="pole tekstowe 1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7" name="pole tekstowe 1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8" name="pole tekstowe 1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39" name="pole tekstowe 1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0" name="pole tekstowe 1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1" name="pole tekstowe 1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2" name="pole tekstowe 17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3" name="pole tekstowe 17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4" name="pole tekstowe 17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5" name="pole tekstowe 17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6" name="pole tekstowe 17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747" name="pole tekstowe 17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48" name="pole tekstowe 17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49" name="pole tekstowe 17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0" name="pole tekstowe 17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1" name="pole tekstowe 17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2" name="pole tekstowe 17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3" name="pole tekstowe 17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4" name="pole tekstowe 1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5" name="pole tekstowe 1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6" name="pole tekstowe 1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7" name="pole tekstowe 1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8" name="pole tekstowe 1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59" name="pole tekstowe 1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0" name="pole tekstowe 1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1" name="pole tekstowe 1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2" name="pole tekstowe 17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3" name="pole tekstowe 17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4" name="pole tekstowe 17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5" name="pole tekstowe 17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6" name="pole tekstowe 1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7" name="pole tekstowe 1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8" name="pole tekstowe 1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69" name="pole tekstowe 1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70" name="pole tekstowe 1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771" name="pole tekstowe 1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2" name="pole tekstowe 17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3" name="pole tekstowe 17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4" name="pole tekstowe 1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5" name="pole tekstowe 1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6" name="pole tekstowe 1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7" name="pole tekstowe 1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8" name="pole tekstowe 1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79" name="pole tekstowe 1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0" name="pole tekstowe 1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1" name="pole tekstowe 1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2" name="pole tekstowe 17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3" name="pole tekstowe 17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4" name="pole tekstowe 17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5" name="pole tekstowe 17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6" name="pole tekstowe 17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7" name="pole tekstowe 17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8" name="pole tekstowe 17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89" name="pole tekstowe 17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90" name="pole tekstowe 17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91" name="pole tekstowe 17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92" name="pole tekstowe 17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93" name="pole tekstowe 17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94" name="pole tekstowe 1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795" name="pole tekstowe 1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796" name="pole tekstowe 1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797" name="pole tekstowe 1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798" name="pole tekstowe 1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799" name="pole tekstowe 1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0" name="pole tekstowe 1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1" name="pole tekstowe 1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2" name="pole tekstowe 18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3" name="pole tekstowe 18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4" name="pole tekstowe 18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5" name="pole tekstowe 18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6" name="pole tekstowe 1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7" name="pole tekstowe 1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8" name="pole tekstowe 1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09" name="pole tekstowe 1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0" name="pole tekstowe 1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1" name="pole tekstowe 1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2" name="pole tekstowe 18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3" name="pole tekstowe 18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4" name="pole tekstowe 1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5" name="pole tekstowe 1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6" name="pole tekstowe 1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7" name="pole tekstowe 1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8" name="pole tekstowe 1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819" name="pole tekstowe 1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0" name="pole tekstowe 1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1" name="pole tekstowe 1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2" name="pole tekstowe 18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3" name="pole tekstowe 18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4" name="pole tekstowe 18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5" name="pole tekstowe 18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6" name="pole tekstowe 18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7" name="pole tekstowe 18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8" name="pole tekstowe 18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9" name="pole tekstowe 18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0" name="pole tekstowe 18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1" name="pole tekstowe 18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2" name="pole tekstowe 18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3" name="pole tekstowe 18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4" name="pole tekstowe 1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5" name="pole tekstowe 1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6" name="pole tekstowe 1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7" name="pole tekstowe 1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8" name="pole tekstowe 1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9" name="pole tekstowe 1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40" name="pole tekstowe 1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41" name="pole tekstowe 1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42" name="pole tekstowe 18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43" name="pole tekstowe 18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44" name="pole tekstowe 18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45" name="pole tekstowe 18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46" name="pole tekstowe 1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47" name="pole tekstowe 1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48" name="pole tekstowe 1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49" name="pole tekstowe 1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0" name="pole tekstowe 1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1" name="pole tekstowe 1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2" name="pole tekstowe 18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3" name="pole tekstowe 18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4" name="pole tekstowe 1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5" name="pole tekstowe 1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6" name="pole tekstowe 1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7" name="pole tekstowe 1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8" name="pole tekstowe 1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59" name="pole tekstowe 1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0" name="pole tekstowe 1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1" name="pole tekstowe 1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2" name="pole tekstowe 18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3" name="pole tekstowe 18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4" name="pole tekstowe 18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5" name="pole tekstowe 18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6" name="pole tekstowe 18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867" name="pole tekstowe 18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68" name="pole tekstowe 18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69" name="pole tekstowe 18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0" name="pole tekstowe 18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1" name="pole tekstowe 18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2" name="pole tekstowe 18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3" name="pole tekstowe 18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4" name="pole tekstowe 1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5" name="pole tekstowe 1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6" name="pole tekstowe 1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7" name="pole tekstowe 1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8" name="pole tekstowe 1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79" name="pole tekstowe 1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0" name="pole tekstowe 1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1" name="pole tekstowe 1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2" name="pole tekstowe 18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3" name="pole tekstowe 18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4" name="pole tekstowe 18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5" name="pole tekstowe 18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6" name="pole tekstowe 1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7" name="pole tekstowe 1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8" name="pole tekstowe 1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89" name="pole tekstowe 1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90" name="pole tekstowe 1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891" name="pole tekstowe 1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2" name="pole tekstowe 18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3" name="pole tekstowe 18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4" name="pole tekstowe 1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5" name="pole tekstowe 1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6" name="pole tekstowe 1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7" name="pole tekstowe 1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8" name="pole tekstowe 1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899" name="pole tekstowe 1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0" name="pole tekstowe 1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1" name="pole tekstowe 1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2" name="pole tekstowe 19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3" name="pole tekstowe 19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4" name="pole tekstowe 19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5" name="pole tekstowe 19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6" name="pole tekstowe 19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7" name="pole tekstowe 19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8" name="pole tekstowe 19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09" name="pole tekstowe 19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10" name="pole tekstowe 19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11" name="pole tekstowe 19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12" name="pole tekstowe 19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13" name="pole tekstowe 19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14" name="pole tekstowe 1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915" name="pole tekstowe 1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16" name="pole tekstowe 1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17" name="pole tekstowe 1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18" name="pole tekstowe 1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19" name="pole tekstowe 1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0" name="pole tekstowe 1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1" name="pole tekstowe 1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2" name="pole tekstowe 19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3" name="pole tekstowe 19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4" name="pole tekstowe 19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5" name="pole tekstowe 19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6" name="pole tekstowe 1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7" name="pole tekstowe 1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8" name="pole tekstowe 1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29" name="pole tekstowe 1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0" name="pole tekstowe 1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1" name="pole tekstowe 1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2" name="pole tekstowe 19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3" name="pole tekstowe 19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4" name="pole tekstowe 1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5" name="pole tekstowe 1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6" name="pole tekstowe 1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7" name="pole tekstowe 1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8" name="pole tekstowe 1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939" name="pole tekstowe 1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25</xdr:row>
      <xdr:rowOff>0</xdr:rowOff>
    </xdr:from>
    <xdr:ext cx="184731" cy="264560"/>
    <xdr:sp macro="" textlink="">
      <xdr:nvSpPr>
        <xdr:cNvPr id="2" name="pole tekstowe 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 name="pole tekstowe 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 name="pole tekstowe 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 name="pole tekstowe 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6" name="pole tekstowe 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7" name="pole tekstowe 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8" name="pole tekstowe 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 name="pole tekstowe 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0" name="pole tekstowe 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1" name="pole tekstowe 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2" name="pole tekstowe 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3" name="pole tekstowe 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8" name="pole tekstowe 1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9" name="pole tekstowe 1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0" name="pole tekstowe 1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 name="pole tekstowe 2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 name="pole tekstowe 2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 name="pole tekstowe 2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 name="pole tekstowe 2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5" name="pole tekstowe 2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6" name="pole tekstowe 2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7" name="pole tekstowe 2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 name="pole tekstowe 2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9" name="pole tekstowe 2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0" name="pole tekstowe 2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 name="pole tekstowe 3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 name="pole tekstowe 3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 name="pole tekstowe 3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 name="pole tekstowe 3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 name="pole tekstowe 3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 name="pole tekstowe 3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 name="pole tekstowe 3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 name="pole tekstowe 3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9" name="pole tekstowe 3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0" name="pole tekstowe 3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 name="pole tekstowe 4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2" name="pole tekstowe 4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3" name="pole tekstowe 4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4" name="pole tekstowe 4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 name="pole tekstowe 4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 name="pole tekstowe 4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 name="pole tekstowe 4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 name="pole tekstowe 4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9" name="pole tekstowe 4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0" name="pole tekstowe 4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1" name="pole tekstowe 5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2" name="pole tekstowe 5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3" name="pole tekstowe 5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 name="pole tekstowe 5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5" name="pole tekstowe 5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6" name="pole tekstowe 5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7" name="pole tekstowe 5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8" name="pole tekstowe 5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9" name="pole tekstowe 5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0" name="pole tekstowe 5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1" name="pole tekstowe 6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2" name="pole tekstowe 6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 name="pole tekstowe 6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 name="pole tekstowe 6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 name="pole tekstowe 6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 name="pole tekstowe 6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 name="pole tekstowe 6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 name="pole tekstowe 6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 name="pole tekstowe 6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 name="pole tekstowe 6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1" name="pole tekstowe 7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2" name="pole tekstowe 7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3" name="pole tekstowe 7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 name="pole tekstowe 7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5" name="pole tekstowe 7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6" name="pole tekstowe 7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7" name="pole tekstowe 7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8" name="pole tekstowe 7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9" name="pole tekstowe 7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0" name="pole tekstowe 7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1" name="pole tekstowe 8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2" name="pole tekstowe 8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3" name="pole tekstowe 8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4" name="pole tekstowe 8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5" name="pole tekstowe 8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6" name="pole tekstowe 8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7" name="pole tekstowe 8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8" name="pole tekstowe 8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89" name="pole tekstowe 8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0" name="pole tekstowe 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1" name="pole tekstowe 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2" name="pole tekstowe 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3" name="pole tekstowe 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8" name="pole tekstowe 9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9" name="pole tekstowe 9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0" name="pole tekstowe 9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1" name="pole tekstowe 10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2" name="pole tekstowe 10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3" name="pole tekstowe 10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4" name="pole tekstowe 10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5" name="pole tekstowe 10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6" name="pole tekstowe 10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7" name="pole tekstowe 10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8" name="pole tekstowe 10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09" name="pole tekstowe 10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0" name="pole tekstowe 10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1" name="pole tekstowe 11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2" name="pole tekstowe 11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3" name="pole tekstowe 11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4" name="pole tekstowe 11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5" name="pole tekstowe 11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6" name="pole tekstowe 11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7" name="pole tekstowe 11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8" name="pole tekstowe 11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19" name="pole tekstowe 11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0" name="pole tekstowe 11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21" name="pole tekstowe 12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2" name="pole tekstowe 12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3" name="pole tekstowe 12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4" name="pole tekstowe 12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5" name="pole tekstowe 12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6" name="pole tekstowe 12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7" name="pole tekstowe 12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8" name="pole tekstowe 12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9" name="pole tekstowe 12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0" name="pole tekstowe 12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1" name="pole tekstowe 13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2" name="pole tekstowe 13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3" name="pole tekstowe 13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4" name="pole tekstowe 13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5" name="pole tekstowe 13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6" name="pole tekstowe 13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7" name="pole tekstowe 13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8" name="pole tekstowe 13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39" name="pole tekstowe 13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0" name="pole tekstowe 13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1" name="pole tekstowe 14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2" name="pole tekstowe 14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3" name="pole tekstowe 14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 name="pole tekstowe 14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 name="pole tekstowe 14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0" name="pole tekstowe 14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1" name="pole tekstowe 15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2" name="pole tekstowe 15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3" name="pole tekstowe 15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4" name="pole tekstowe 15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5" name="pole tekstowe 15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6" name="pole tekstowe 15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7" name="pole tekstowe 15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8" name="pole tekstowe 15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59" name="pole tekstowe 15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0" name="pole tekstowe 15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1" name="pole tekstowe 16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2" name="pole tekstowe 16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3" name="pole tekstowe 16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4" name="pole tekstowe 16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5" name="pole tekstowe 16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6" name="pole tekstowe 16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7" name="pole tekstowe 16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8" name="pole tekstowe 16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69" name="pole tekstowe 16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8" name="pole tekstowe 17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9" name="pole tekstowe 17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0" name="pole tekstowe 17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1" name="pole tekstowe 18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2" name="pole tekstowe 18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3" name="pole tekstowe 18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4" name="pole tekstowe 18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5" name="pole tekstowe 18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6" name="pole tekstowe 18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7" name="pole tekstowe 18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8" name="pole tekstowe 18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89" name="pole tekstowe 18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90" name="pole tekstowe 18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91" name="pole tekstowe 19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92" name="pole tekstowe 19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93" name="pole tekstowe 19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6" name="pole tekstowe 20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7" name="pole tekstowe 20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8" name="pole tekstowe 20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9" name="pole tekstowe 20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0" name="pole tekstowe 20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1" name="pole tekstowe 21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2" name="pole tekstowe 21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3" name="pole tekstowe 21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4" name="pole tekstowe 21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5" name="pole tekstowe 21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6" name="pole tekstowe 21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17" name="pole tekstowe 21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8" name="pole tekstowe 21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9" name="pole tekstowe 21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0" name="pole tekstowe 21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1" name="pole tekstowe 22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4" name="pole tekstowe 23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5" name="pole tekstowe 23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6" name="pole tekstowe 23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7" name="pole tekstowe 23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8" name="pole tekstowe 23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9" name="pole tekstowe 23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40" name="pole tekstowe 23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41" name="pole tekstowe 24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2" name="pole tekstowe 24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3" name="pole tekstowe 24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4" name="pole tekstowe 24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5" name="pole tekstowe 24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6" name="pole tekstowe 24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7" name="pole tekstowe 24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8" name="pole tekstowe 24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9" name="pole tekstowe 24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2" name="pole tekstowe 26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3" name="pole tekstowe 26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4" name="pole tekstowe 26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5" name="pole tekstowe 26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 name="pole tekstowe 26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 name="pole tekstowe 26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0" name="pole tekstowe 26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1" name="pole tekstowe 27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2" name="pole tekstowe 27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3" name="pole tekstowe 27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4" name="pole tekstowe 27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5" name="pole tekstowe 27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6" name="pole tekstowe 27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7" name="pole tekstowe 27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0" name="pole tekstowe 28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1" name="pole tekstowe 29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2" name="pole tekstowe 29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3" name="pole tekstowe 29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4" name="pole tekstowe 29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5" name="pole tekstowe 29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8" name="pole tekstowe 29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9" name="pole tekstowe 29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0" name="pole tekstowe 29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 name="pole tekstowe 30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 name="pole tekstowe 30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 name="pole tekstowe 30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4" name="pole tekstowe 30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5" name="pole tekstowe 30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8" name="pole tekstowe 31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9" name="pole tekstowe 31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0" name="pole tekstowe 31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1" name="pole tekstowe 32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2" name="pole tekstowe 32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 name="pole tekstowe 32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 name="pole tekstowe 32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 name="pole tekstowe 32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 name="pole tekstowe 32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7" name="pole tekstowe 32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8" name="pole tekstowe 32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9" name="pole tekstowe 32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0" name="pole tekstowe 32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1" name="pole tekstowe 33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2" name="pole tekstowe 33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3" name="pole tekstowe 33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4" name="pole tekstowe 33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 name="pole tekstowe 33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 name="pole tekstowe 33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 name="pole tekstowe 33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8" name="pole tekstowe 33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9" name="pole tekstowe 33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0" name="pole tekstowe 33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1" name="pole tekstowe 34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2" name="pole tekstowe 34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 name="pole tekstowe 34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 name="pole tekstowe 34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 name="pole tekstowe 34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6" name="pole tekstowe 34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7" name="pole tekstowe 34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8" name="pole tekstowe 34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9" name="pole tekstowe 34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0" name="pole tekstowe 34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1" name="pole tekstowe 35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2" name="pole tekstowe 35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3" name="pole tekstowe 35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4" name="pole tekstowe 35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 name="pole tekstowe 35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 name="pole tekstowe 35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 name="pole tekstowe 35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8" name="pole tekstowe 35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9" name="pole tekstowe 35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0" name="pole tekstowe 35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1" name="pole tekstowe 36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2" name="pole tekstowe 36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3" name="pole tekstowe 36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4" name="pole tekstowe 36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5" name="pole tekstowe 36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6" name="pole tekstowe 36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7" name="pole tekstowe 36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8" name="pole tekstowe 36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69" name="pole tekstowe 36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0" name="pole tekstowe 36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1" name="pole tekstowe 37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2" name="pole tekstowe 37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3" name="pole tekstowe 37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4" name="pole tekstowe 37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5" name="pole tekstowe 37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6" name="pole tekstowe 37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77" name="pole tekstowe 37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8" name="pole tekstowe 37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9" name="pole tekstowe 37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0" name="pole tekstowe 37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1" name="pole tekstowe 38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2" name="pole tekstowe 38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3" name="pole tekstowe 38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4" name="pole tekstowe 38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5" name="pole tekstowe 38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6" name="pole tekstowe 38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7" name="pole tekstowe 38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8" name="pole tekstowe 38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89" name="pole tekstowe 38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0" name="pole tekstowe 38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1" name="pole tekstowe 39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2" name="pole tekstowe 39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3" name="pole tekstowe 39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4" name="pole tekstowe 39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5" name="pole tekstowe 39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6" name="pole tekstowe 39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7" name="pole tekstowe 39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8" name="pole tekstowe 39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99" name="pole tekstowe 39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0" name="pole tekstowe 39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1" name="pole tekstowe 40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2" name="pole tekstowe 40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3" name="pole tekstowe 40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4" name="pole tekstowe 40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5" name="pole tekstowe 40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6" name="pole tekstowe 40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7" name="pole tekstowe 40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8" name="pole tekstowe 40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9" name="pole tekstowe 40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 name="pole tekstowe 40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 name="pole tekstowe 41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 name="pole tekstowe 41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3" name="pole tekstowe 41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4" name="pole tekstowe 41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5" name="pole tekstowe 41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6" name="pole tekstowe 41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7" name="pole tekstowe 41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8" name="pole tekstowe 41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9" name="pole tekstowe 41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0" name="pole tekstowe 41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1" name="pole tekstowe 42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2" name="pole tekstowe 42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3" name="pole tekstowe 42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4" name="pole tekstowe 42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5" name="pole tekstowe 42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26" name="pole tekstowe 42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27" name="pole tekstowe 42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28" name="pole tekstowe 42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29" name="pole tekstowe 42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0" name="pole tekstowe 42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1" name="pole tekstowe 43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2" name="pole tekstowe 43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3" name="pole tekstowe 43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4" name="pole tekstowe 43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5" name="pole tekstowe 43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6" name="pole tekstowe 43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7" name="pole tekstowe 43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8" name="pole tekstowe 43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 name="pole tekstowe 43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 name="pole tekstowe 43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 name="pole tekstowe 44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 name="pole tekstowe 44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 name="pole tekstowe 44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 name="pole tekstowe 44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 name="pole tekstowe 44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 name="pole tekstowe 44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 name="pole tekstowe 44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8" name="pole tekstowe 44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9" name="pole tekstowe 44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0" name="pole tekstowe 44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1" name="pole tekstowe 45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2" name="pole tekstowe 45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3" name="pole tekstowe 45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4" name="pole tekstowe 45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5" name="pole tekstowe 45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 name="pole tekstowe 45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 name="pole tekstowe 45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 name="pole tekstowe 45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9" name="pole tekstowe 45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0" name="pole tekstowe 45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1" name="pole tekstowe 46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2" name="pole tekstowe 46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3" name="pole tekstowe 46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4" name="pole tekstowe 46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5" name="pole tekstowe 46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6" name="pole tekstowe 46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7" name="pole tekstowe 46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8" name="pole tekstowe 46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69" name="pole tekstowe 46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0" name="pole tekstowe 46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1" name="pole tekstowe 47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2" name="pole tekstowe 47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3" name="pole tekstowe 47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4" name="pole tekstowe 47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5" name="pole tekstowe 47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6" name="pole tekstowe 47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7" name="pole tekstowe 47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8" name="pole tekstowe 47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9" name="pole tekstowe 47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0" name="pole tekstowe 47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1" name="pole tekstowe 48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2" name="pole tekstowe 48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3" name="pole tekstowe 48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4" name="pole tekstowe 48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5" name="pole tekstowe 48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 name="pole tekstowe 48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 name="pole tekstowe 48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 name="pole tekstowe 48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 name="pole tekstowe 48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 name="pole tekstowe 48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 name="pole tekstowe 49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 name="pole tekstowe 49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 name="pole tekstowe 49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 name="pole tekstowe 49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5" name="pole tekstowe 49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6" name="pole tekstowe 49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7" name="pole tekstowe 49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 name="pole tekstowe 49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 name="pole tekstowe 49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 name="pole tekstowe 49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 name="pole tekstowe 50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 name="pole tekstowe 50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 name="pole tekstowe 50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 name="pole tekstowe 50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5" name="pole tekstowe 50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6" name="pole tekstowe 50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7" name="pole tekstowe 50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8" name="pole tekstowe 50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9" name="pole tekstowe 50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0" name="pole tekstowe 50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1" name="pole tekstowe 51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2" name="pole tekstowe 51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3" name="pole tekstowe 51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4" name="pole tekstowe 51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5" name="pole tekstowe 51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6" name="pole tekstowe 51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7" name="pole tekstowe 51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8" name="pole tekstowe 51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19" name="pole tekstowe 51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20" name="pole tekstowe 51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21" name="pole tekstowe 52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2" name="pole tekstowe 52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3" name="pole tekstowe 52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4" name="pole tekstowe 52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5" name="pole tekstowe 52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6" name="pole tekstowe 52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7" name="pole tekstowe 52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8" name="pole tekstowe 52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29" name="pole tekstowe 52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0" name="pole tekstowe 52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1" name="pole tekstowe 53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2" name="pole tekstowe 53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3" name="pole tekstowe 53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4" name="pole tekstowe 53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5" name="pole tekstowe 53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6" name="pole tekstowe 53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7" name="pole tekstowe 53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8" name="pole tekstowe 53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39" name="pole tekstowe 53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40" name="pole tekstowe 53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41" name="pole tekstowe 54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42" name="pole tekstowe 54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43" name="pole tekstowe 54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44" name="pole tekstowe 54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45" name="pole tekstowe 54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46" name="pole tekstowe 54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47" name="pole tekstowe 54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48" name="pole tekstowe 54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49" name="pole tekstowe 54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0" name="pole tekstowe 54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1" name="pole tekstowe 55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2" name="pole tekstowe 55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3" name="pole tekstowe 55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4" name="pole tekstowe 55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 name="pole tekstowe 55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 name="pole tekstowe 55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7" name="pole tekstowe 55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8" name="pole tekstowe 55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9" name="pole tekstowe 55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0" name="pole tekstowe 55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1" name="pole tekstowe 56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2" name="pole tekstowe 56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3" name="pole tekstowe 56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4" name="pole tekstowe 56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5" name="pole tekstowe 56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6" name="pole tekstowe 56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7" name="pole tekstowe 56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8" name="pole tekstowe 56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69" name="pole tekstowe 56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0" name="pole tekstowe 56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1" name="pole tekstowe 57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2" name="pole tekstowe 57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3" name="pole tekstowe 57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4" name="pole tekstowe 57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5" name="pole tekstowe 57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6" name="pole tekstowe 57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7" name="pole tekstowe 57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8" name="pole tekstowe 57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79" name="pole tekstowe 57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0" name="pole tekstowe 57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1" name="pole tekstowe 58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2" name="pole tekstowe 58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3" name="pole tekstowe 58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4" name="pole tekstowe 58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5" name="pole tekstowe 58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6" name="pole tekstowe 58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7" name="pole tekstowe 58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8" name="pole tekstowe 58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89" name="pole tekstowe 58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90" name="pole tekstowe 58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91" name="pole tekstowe 59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92" name="pole tekstowe 59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93" name="pole tekstowe 59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594" name="pole tekstowe 59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595" name="pole tekstowe 59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596" name="pole tekstowe 59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597" name="pole tekstowe 59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598" name="pole tekstowe 59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599" name="pole tekstowe 59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0" name="pole tekstowe 59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1" name="pole tekstowe 60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2" name="pole tekstowe 60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3" name="pole tekstowe 60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4" name="pole tekstowe 60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5" name="pole tekstowe 60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6" name="pole tekstowe 60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7" name="pole tekstowe 60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8" name="pole tekstowe 60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09" name="pole tekstowe 60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0" name="pole tekstowe 60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1" name="pole tekstowe 61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2" name="pole tekstowe 61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3" name="pole tekstowe 61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4" name="pole tekstowe 61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5" name="pole tekstowe 61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6" name="pole tekstowe 61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7" name="pole tekstowe 61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8" name="pole tekstowe 61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19" name="pole tekstowe 61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0" name="pole tekstowe 61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1" name="pole tekstowe 62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2" name="pole tekstowe 62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3" name="pole tekstowe 62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4" name="pole tekstowe 62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5" name="pole tekstowe 62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6" name="pole tekstowe 62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7" name="pole tekstowe 62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8" name="pole tekstowe 62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29" name="pole tekstowe 62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0" name="pole tekstowe 62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1" name="pole tekstowe 63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2" name="pole tekstowe 63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3" name="pole tekstowe 63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4" name="pole tekstowe 63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5" name="pole tekstowe 63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6" name="pole tekstowe 63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7" name="pole tekstowe 63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8" name="pole tekstowe 63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39" name="pole tekstowe 63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0" name="pole tekstowe 63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1" name="pole tekstowe 64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2" name="pole tekstowe 64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3" name="pole tekstowe 64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4" name="pole tekstowe 64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5" name="pole tekstowe 64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6" name="pole tekstowe 64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7" name="pole tekstowe 64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8" name="pole tekstowe 64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49" name="pole tekstowe 64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0" name="pole tekstowe 64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1" name="pole tekstowe 65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2" name="pole tekstowe 65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3" name="pole tekstowe 65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4" name="pole tekstowe 65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5" name="pole tekstowe 65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6" name="pole tekstowe 65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7" name="pole tekstowe 65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8" name="pole tekstowe 65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59" name="pole tekstowe 65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0" name="pole tekstowe 65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1" name="pole tekstowe 66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2" name="pole tekstowe 66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3" name="pole tekstowe 66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4" name="pole tekstowe 66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5" name="pole tekstowe 66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6" name="pole tekstowe 66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7" name="pole tekstowe 66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8" name="pole tekstowe 66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69" name="pole tekstowe 66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0" name="pole tekstowe 66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1" name="pole tekstowe 67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2" name="pole tekstowe 67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3" name="pole tekstowe 67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4" name="pole tekstowe 67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5" name="pole tekstowe 67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6" name="pole tekstowe 67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7" name="pole tekstowe 67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8" name="pole tekstowe 67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79" name="pole tekstowe 67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0" name="pole tekstowe 67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1" name="pole tekstowe 68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2" name="pole tekstowe 68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3" name="pole tekstowe 68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4" name="pole tekstowe 68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5" name="pole tekstowe 68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6" name="pole tekstowe 68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7" name="pole tekstowe 68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8" name="pole tekstowe 68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89" name="pole tekstowe 68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0" name="pole tekstowe 68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1" name="pole tekstowe 69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2" name="pole tekstowe 69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3" name="pole tekstowe 69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4" name="pole tekstowe 69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5" name="pole tekstowe 69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6" name="pole tekstowe 69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7" name="pole tekstowe 69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8" name="pole tekstowe 69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699" name="pole tekstowe 69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0" name="pole tekstowe 69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1" name="pole tekstowe 70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2" name="pole tekstowe 70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3" name="pole tekstowe 70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4" name="pole tekstowe 70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5" name="pole tekstowe 70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6" name="pole tekstowe 70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7" name="pole tekstowe 70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8" name="pole tekstowe 70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09" name="pole tekstowe 70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10" name="pole tekstowe 70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11" name="pole tekstowe 71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12" name="pole tekstowe 71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13" name="pole tekstowe 71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7.255.40\Tablice_Woj\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Arkusz1"/>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election activeCell="C1" sqref="C1"/>
    </sheetView>
  </sheetViews>
  <sheetFormatPr defaultColWidth="9" defaultRowHeight="12"/>
  <cols>
    <col min="1" max="1" width="1.5" style="672" customWidth="1"/>
    <col min="2" max="2" width="6.875" style="1490" customWidth="1"/>
    <col min="3" max="3" width="62.25" style="87" customWidth="1"/>
    <col min="4" max="4" width="9" style="1529"/>
    <col min="5" max="5" width="15.125" style="672" customWidth="1"/>
    <col min="6" max="6" width="9" style="672"/>
    <col min="7" max="7" width="15" style="672" customWidth="1"/>
    <col min="8" max="35" width="9" style="672"/>
    <col min="36" max="16384" width="9" style="89"/>
  </cols>
  <sheetData>
    <row r="1" spans="1:35" s="1497" customFormat="1" ht="36.75" customHeight="1">
      <c r="A1" s="1496"/>
      <c r="B1" s="1499"/>
      <c r="C1" s="1498" t="s">
        <v>1436</v>
      </c>
      <c r="D1" s="1530"/>
    </row>
    <row r="2" spans="1:35" s="672" customFormat="1" ht="24.95" customHeight="1">
      <c r="A2" s="675"/>
      <c r="B2" s="1480" t="s">
        <v>277</v>
      </c>
      <c r="C2" s="1350" t="s">
        <v>503</v>
      </c>
      <c r="D2" s="1529"/>
      <c r="F2" s="1529"/>
      <c r="G2" s="1954"/>
      <c r="H2" s="1955"/>
    </row>
    <row r="3" spans="1:35" s="215" customFormat="1" ht="12.95" customHeight="1">
      <c r="A3" s="673"/>
      <c r="B3" s="1481"/>
      <c r="C3" s="683" t="s">
        <v>504</v>
      </c>
      <c r="D3" s="1529"/>
      <c r="E3" s="679"/>
      <c r="F3" s="1529"/>
      <c r="G3" s="1955"/>
      <c r="H3" s="1955"/>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row>
    <row r="4" spans="1:35" s="677" customFormat="1" ht="12.95" customHeight="1">
      <c r="A4" s="673"/>
      <c r="B4" s="1481"/>
      <c r="C4" s="683" t="s">
        <v>505</v>
      </c>
      <c r="D4" s="1529"/>
      <c r="F4" s="1529"/>
      <c r="G4" s="1957"/>
      <c r="H4" s="1956"/>
    </row>
    <row r="5" spans="1:35" s="678" customFormat="1" ht="12.95" customHeight="1">
      <c r="A5" s="673"/>
      <c r="B5" s="1481"/>
      <c r="C5" s="683" t="s">
        <v>506</v>
      </c>
      <c r="D5" s="1529"/>
      <c r="E5" s="679"/>
      <c r="F5" s="1529"/>
      <c r="G5" s="1956"/>
      <c r="H5" s="1956"/>
    </row>
    <row r="6" spans="1:35" s="678" customFormat="1" ht="12.95" customHeight="1">
      <c r="A6" s="673"/>
      <c r="B6" s="1481"/>
      <c r="C6" s="683" t="s">
        <v>507</v>
      </c>
      <c r="D6" s="1529"/>
      <c r="F6" s="1529"/>
      <c r="G6" s="1956"/>
      <c r="H6" s="1956"/>
    </row>
    <row r="7" spans="1:35" s="678" customFormat="1" ht="12.95" customHeight="1">
      <c r="A7" s="673"/>
      <c r="B7" s="1481"/>
      <c r="C7" s="683" t="s">
        <v>508</v>
      </c>
      <c r="D7" s="1529"/>
      <c r="F7" s="1529"/>
      <c r="G7" s="1956"/>
      <c r="H7" s="1956"/>
    </row>
    <row r="8" spans="1:35" s="678" customFormat="1" ht="12.95" customHeight="1">
      <c r="A8" s="673"/>
      <c r="B8" s="1481"/>
      <c r="C8" s="683" t="s">
        <v>509</v>
      </c>
      <c r="D8" s="1529"/>
      <c r="F8" s="1583"/>
      <c r="G8" s="1966"/>
      <c r="H8" s="1966"/>
    </row>
    <row r="9" spans="1:35" s="1491" customFormat="1" ht="8.25" customHeight="1">
      <c r="A9" s="676"/>
      <c r="B9" s="1493"/>
      <c r="C9" s="1492"/>
      <c r="D9" s="1583"/>
      <c r="F9" s="1529"/>
      <c r="G9" s="1956"/>
      <c r="H9" s="1956"/>
    </row>
    <row r="10" spans="1:35" s="678" customFormat="1" ht="24.95" customHeight="1">
      <c r="A10" s="673"/>
      <c r="B10" s="1482" t="s">
        <v>291</v>
      </c>
      <c r="C10" s="1351" t="s">
        <v>510</v>
      </c>
      <c r="D10" s="1529"/>
      <c r="F10" s="1529"/>
      <c r="G10" s="1956"/>
      <c r="H10" s="1958"/>
    </row>
    <row r="11" spans="1:35" s="684" customFormat="1" ht="8.25" customHeight="1">
      <c r="A11" s="673"/>
      <c r="B11" s="1495"/>
      <c r="C11" s="1494"/>
      <c r="D11" s="1529"/>
      <c r="E11" s="678"/>
      <c r="F11" s="1529"/>
      <c r="G11" s="1956"/>
      <c r="H11" s="1954"/>
    </row>
    <row r="12" spans="1:35" s="672" customFormat="1" ht="24.95" customHeight="1">
      <c r="A12" s="675"/>
      <c r="B12" s="1480" t="s">
        <v>232</v>
      </c>
      <c r="C12" s="1350" t="s">
        <v>511</v>
      </c>
      <c r="D12" s="1529"/>
      <c r="E12" s="678"/>
      <c r="F12" s="1529"/>
      <c r="G12" s="1956"/>
      <c r="H12" s="1954"/>
    </row>
    <row r="13" spans="1:35" ht="12.95" customHeight="1">
      <c r="A13" s="673"/>
      <c r="B13" s="1481"/>
      <c r="C13" s="728" t="s">
        <v>512</v>
      </c>
      <c r="E13" s="678"/>
      <c r="F13" s="1529"/>
      <c r="G13" s="1956"/>
      <c r="H13" s="1955"/>
    </row>
    <row r="14" spans="1:35" s="677" customFormat="1" ht="12.95" customHeight="1">
      <c r="A14" s="673"/>
      <c r="B14" s="1481"/>
      <c r="C14" s="728" t="s">
        <v>505</v>
      </c>
      <c r="D14" s="1529"/>
      <c r="F14" s="1529"/>
      <c r="G14" s="1956"/>
      <c r="H14" s="1954"/>
    </row>
    <row r="15" spans="1:35" s="672" customFormat="1" ht="12.95" customHeight="1">
      <c r="A15" s="673"/>
      <c r="B15" s="1481"/>
      <c r="C15" s="680" t="s">
        <v>498</v>
      </c>
      <c r="D15" s="1529"/>
      <c r="E15" s="678"/>
      <c r="F15" s="1529"/>
      <c r="G15" s="1956"/>
      <c r="H15" s="1954"/>
    </row>
    <row r="16" spans="1:35" s="672" customFormat="1" ht="12.95" customHeight="1">
      <c r="A16" s="673"/>
      <c r="B16" s="1481"/>
      <c r="C16" s="680" t="s">
        <v>499</v>
      </c>
      <c r="D16" s="1529"/>
      <c r="E16" s="678"/>
      <c r="F16" s="1529"/>
      <c r="G16" s="1956"/>
      <c r="H16" s="1954"/>
    </row>
    <row r="17" spans="1:8" s="672" customFormat="1" ht="8.25" customHeight="1">
      <c r="A17" s="673"/>
      <c r="B17" s="1481"/>
      <c r="C17" s="680"/>
      <c r="D17" s="1529"/>
      <c r="E17" s="678"/>
      <c r="F17" s="1529"/>
      <c r="G17" s="1954"/>
      <c r="H17" s="1954"/>
    </row>
    <row r="18" spans="1:8" s="672" customFormat="1" ht="24.95" customHeight="1">
      <c r="A18" s="675"/>
      <c r="B18" s="1480" t="s">
        <v>278</v>
      </c>
      <c r="C18" s="1350" t="s">
        <v>514</v>
      </c>
      <c r="D18" s="1529"/>
      <c r="F18" s="1529"/>
      <c r="G18" s="1954"/>
      <c r="H18" s="1954"/>
    </row>
    <row r="19" spans="1:8" s="672" customFormat="1" ht="12.95" customHeight="1">
      <c r="A19" s="673"/>
      <c r="B19" s="1483"/>
      <c r="C19" s="728" t="s">
        <v>515</v>
      </c>
      <c r="D19" s="1529"/>
      <c r="F19" s="1529"/>
      <c r="G19" s="1954"/>
      <c r="H19" s="1955"/>
    </row>
    <row r="20" spans="1:8" s="677" customFormat="1" ht="12.95" customHeight="1">
      <c r="A20" s="673"/>
      <c r="B20" s="1483"/>
      <c r="C20" s="728" t="s">
        <v>505</v>
      </c>
      <c r="D20" s="1529"/>
      <c r="E20" s="672"/>
      <c r="F20" s="1529"/>
      <c r="G20" s="1954"/>
      <c r="H20" s="1954"/>
    </row>
    <row r="21" spans="1:8" s="672" customFormat="1" ht="12.95" customHeight="1">
      <c r="A21" s="673"/>
      <c r="B21" s="1483"/>
      <c r="C21" s="680" t="s">
        <v>516</v>
      </c>
      <c r="D21" s="1529"/>
      <c r="F21" s="1529"/>
      <c r="G21" s="1954"/>
      <c r="H21" s="1954"/>
    </row>
    <row r="22" spans="1:8" s="672" customFormat="1" ht="12.95" customHeight="1">
      <c r="A22" s="673"/>
      <c r="B22" s="1483"/>
      <c r="C22" s="680" t="s">
        <v>513</v>
      </c>
      <c r="D22" s="1529"/>
      <c r="F22" s="1529"/>
      <c r="G22" s="1954"/>
      <c r="H22" s="1954"/>
    </row>
    <row r="23" spans="1:8" s="672" customFormat="1" ht="8.25" customHeight="1">
      <c r="A23" s="673"/>
      <c r="B23" s="1483"/>
      <c r="C23" s="680"/>
      <c r="D23" s="1529"/>
      <c r="F23" s="1529"/>
      <c r="G23" s="1954"/>
      <c r="H23" s="1955"/>
    </row>
    <row r="24" spans="1:8" s="672" customFormat="1" ht="24.95" customHeight="1">
      <c r="A24" s="675"/>
      <c r="B24" s="1480" t="s">
        <v>292</v>
      </c>
      <c r="C24" s="1350" t="s">
        <v>517</v>
      </c>
      <c r="D24" s="1529"/>
      <c r="F24" s="1529"/>
      <c r="G24" s="1956"/>
      <c r="H24" s="1954"/>
    </row>
    <row r="25" spans="1:8" s="672" customFormat="1" ht="12.95" customHeight="1">
      <c r="A25" s="673"/>
      <c r="B25" s="1483"/>
      <c r="C25" s="728" t="s">
        <v>512</v>
      </c>
      <c r="D25" s="1529"/>
      <c r="E25" s="678"/>
      <c r="F25" s="1529"/>
      <c r="G25" s="1956"/>
      <c r="H25" s="1955"/>
    </row>
    <row r="26" spans="1:8" s="677" customFormat="1" ht="12.95" customHeight="1">
      <c r="A26" s="673"/>
      <c r="B26" s="1483"/>
      <c r="C26" s="728" t="s">
        <v>518</v>
      </c>
      <c r="D26" s="1529"/>
      <c r="E26" s="678"/>
      <c r="F26" s="1529"/>
      <c r="G26" s="1956"/>
      <c r="H26" s="1955"/>
    </row>
    <row r="27" spans="1:8" s="677" customFormat="1" ht="8.25" customHeight="1">
      <c r="A27" s="673"/>
      <c r="B27" s="1483"/>
      <c r="C27" s="728"/>
      <c r="D27" s="1529"/>
      <c r="E27" s="678"/>
      <c r="F27" s="1529"/>
      <c r="G27" s="1956"/>
      <c r="H27" s="1954"/>
    </row>
    <row r="28" spans="1:8" s="672" customFormat="1" ht="51" customHeight="1">
      <c r="A28" s="675"/>
      <c r="B28" s="1482" t="s">
        <v>293</v>
      </c>
      <c r="C28" s="686" t="s">
        <v>519</v>
      </c>
      <c r="D28" s="1529"/>
      <c r="E28" s="678"/>
      <c r="F28" s="1529"/>
      <c r="G28" s="1954"/>
      <c r="H28" s="1955"/>
    </row>
    <row r="29" spans="1:8" s="672" customFormat="1" ht="8.25" customHeight="1">
      <c r="A29" s="675"/>
      <c r="B29" s="1482"/>
      <c r="C29" s="1352"/>
      <c r="D29" s="1529"/>
      <c r="F29" s="1529"/>
      <c r="G29" s="1954"/>
      <c r="H29" s="1954"/>
    </row>
    <row r="30" spans="1:8" s="672" customFormat="1" ht="51" customHeight="1">
      <c r="A30" s="675"/>
      <c r="B30" s="1482" t="s">
        <v>294</v>
      </c>
      <c r="C30" s="1350" t="s">
        <v>520</v>
      </c>
      <c r="D30" s="1529"/>
      <c r="F30" s="1529"/>
      <c r="G30" s="1955"/>
      <c r="H30" s="1954"/>
    </row>
    <row r="31" spans="1:8" s="677" customFormat="1" ht="12.95" customHeight="1">
      <c r="A31" s="673"/>
      <c r="B31" s="1483"/>
      <c r="C31" s="728" t="s">
        <v>512</v>
      </c>
      <c r="D31" s="1529"/>
      <c r="F31" s="1529"/>
      <c r="G31" s="1955"/>
      <c r="H31" s="1954"/>
    </row>
    <row r="32" spans="1:8" s="677" customFormat="1" ht="12.95" customHeight="1">
      <c r="A32" s="673"/>
      <c r="B32" s="1483"/>
      <c r="C32" s="728" t="s">
        <v>521</v>
      </c>
      <c r="D32" s="1529"/>
      <c r="F32" s="1529"/>
      <c r="G32" s="1955"/>
      <c r="H32" s="1954"/>
    </row>
    <row r="33" spans="1:8" s="677" customFormat="1" ht="8.25" customHeight="1">
      <c r="A33" s="673"/>
      <c r="B33" s="1483"/>
      <c r="C33" s="728"/>
      <c r="D33" s="1529"/>
      <c r="F33" s="1529"/>
      <c r="G33" s="1954"/>
      <c r="H33" s="1954"/>
    </row>
    <row r="34" spans="1:8" s="672" customFormat="1" ht="24.95" customHeight="1">
      <c r="A34" s="675"/>
      <c r="B34" s="1482" t="s">
        <v>295</v>
      </c>
      <c r="C34" s="686" t="s">
        <v>1731</v>
      </c>
      <c r="D34" s="1529"/>
      <c r="F34" s="1529"/>
      <c r="G34" s="1954"/>
      <c r="H34" s="1954"/>
    </row>
    <row r="35" spans="1:8" s="672" customFormat="1" ht="8.25" customHeight="1">
      <c r="A35" s="675"/>
      <c r="B35" s="1482"/>
      <c r="C35" s="686"/>
      <c r="D35" s="1529"/>
      <c r="F35" s="1529"/>
      <c r="G35" s="1954"/>
      <c r="H35" s="1954"/>
    </row>
    <row r="36" spans="1:8" s="672" customFormat="1" ht="24.95" customHeight="1">
      <c r="A36" s="674"/>
      <c r="B36" s="1482" t="s">
        <v>296</v>
      </c>
      <c r="C36" s="686" t="s">
        <v>1732</v>
      </c>
      <c r="D36" s="1529"/>
      <c r="F36" s="1529"/>
      <c r="G36" s="1954"/>
      <c r="H36" s="1954"/>
    </row>
    <row r="37" spans="1:8" s="672" customFormat="1" ht="8.25" customHeight="1">
      <c r="A37" s="674"/>
      <c r="B37" s="1482"/>
      <c r="C37" s="686"/>
      <c r="D37" s="1529"/>
      <c r="F37" s="1529"/>
      <c r="G37" s="1957"/>
      <c r="H37" s="1954"/>
    </row>
    <row r="38" spans="1:8" s="679" customFormat="1" ht="24.95" customHeight="1">
      <c r="A38" s="675"/>
      <c r="B38" s="1482" t="s">
        <v>297</v>
      </c>
      <c r="C38" s="1353" t="s">
        <v>522</v>
      </c>
      <c r="D38" s="1529"/>
      <c r="F38" s="1529"/>
      <c r="G38" s="1954"/>
      <c r="H38" s="1954"/>
    </row>
    <row r="39" spans="1:8" ht="12.95" customHeight="1">
      <c r="A39" s="673"/>
      <c r="B39" s="1481"/>
      <c r="C39" s="728" t="s">
        <v>512</v>
      </c>
      <c r="F39" s="1529"/>
      <c r="G39" s="1955"/>
      <c r="H39" s="1954"/>
    </row>
    <row r="40" spans="1:8" s="677" customFormat="1" ht="12.95" customHeight="1">
      <c r="A40" s="673"/>
      <c r="B40" s="1481"/>
      <c r="C40" s="728" t="s">
        <v>521</v>
      </c>
      <c r="D40" s="1529"/>
      <c r="F40" s="1529"/>
      <c r="G40" s="1954"/>
      <c r="H40" s="1954"/>
    </row>
    <row r="41" spans="1:8" s="672" customFormat="1" ht="12.95" customHeight="1">
      <c r="A41" s="673"/>
      <c r="B41" s="1481"/>
      <c r="C41" s="680" t="s">
        <v>498</v>
      </c>
      <c r="D41" s="1529"/>
      <c r="F41" s="1529"/>
      <c r="G41" s="1957"/>
      <c r="H41" s="1968"/>
    </row>
    <row r="42" spans="1:8" s="672" customFormat="1" ht="12.95" customHeight="1">
      <c r="A42" s="673"/>
      <c r="B42" s="1481"/>
      <c r="C42" s="680" t="s">
        <v>499</v>
      </c>
      <c r="D42" s="1529"/>
      <c r="E42" s="678"/>
      <c r="F42" s="1529"/>
      <c r="G42" s="1954"/>
      <c r="H42" s="1954"/>
    </row>
    <row r="43" spans="1:8" s="672" customFormat="1" ht="8.25" customHeight="1">
      <c r="A43" s="673"/>
      <c r="B43" s="1481"/>
      <c r="C43" s="680"/>
      <c r="D43" s="1529"/>
      <c r="F43" s="1529"/>
      <c r="G43" s="1956"/>
      <c r="H43" s="1954"/>
    </row>
    <row r="44" spans="1:8" s="672" customFormat="1" ht="24.95" customHeight="1">
      <c r="A44" s="674"/>
      <c r="B44" s="1482" t="s">
        <v>279</v>
      </c>
      <c r="C44" s="686" t="s">
        <v>537</v>
      </c>
      <c r="D44" s="1529"/>
      <c r="E44" s="678"/>
      <c r="F44" s="1529"/>
      <c r="G44" s="1954"/>
      <c r="H44" s="1954"/>
    </row>
    <row r="45" spans="1:8" s="672" customFormat="1" ht="8.25" customHeight="1">
      <c r="A45" s="674"/>
      <c r="B45" s="1482"/>
      <c r="C45" s="686"/>
      <c r="D45" s="1529"/>
      <c r="F45" s="1529"/>
      <c r="G45" s="1957"/>
      <c r="H45" s="1954"/>
    </row>
    <row r="46" spans="1:8" s="679" customFormat="1" ht="24.95" customHeight="1">
      <c r="A46" s="675"/>
      <c r="B46" s="1480" t="s">
        <v>298</v>
      </c>
      <c r="C46" s="1350" t="s">
        <v>523</v>
      </c>
      <c r="D46" s="1529"/>
      <c r="F46" s="1529"/>
      <c r="G46" s="1954"/>
      <c r="H46" s="1954"/>
    </row>
    <row r="47" spans="1:8" ht="12.95" customHeight="1">
      <c r="A47" s="673"/>
      <c r="B47" s="1481"/>
      <c r="C47" s="728" t="s">
        <v>515</v>
      </c>
      <c r="F47" s="1529"/>
      <c r="G47" s="1956"/>
      <c r="H47" s="1955"/>
    </row>
    <row r="48" spans="1:8" s="677" customFormat="1" ht="12.95" customHeight="1">
      <c r="A48" s="673"/>
      <c r="B48" s="1481"/>
      <c r="C48" s="728" t="s">
        <v>518</v>
      </c>
      <c r="D48" s="1529"/>
      <c r="E48" s="678"/>
      <c r="F48" s="1529"/>
      <c r="G48" s="1956"/>
      <c r="H48" s="1954"/>
    </row>
    <row r="49" spans="1:8" s="677" customFormat="1" ht="8.25" customHeight="1">
      <c r="A49" s="673"/>
      <c r="B49" s="1481"/>
      <c r="C49" s="728"/>
      <c r="D49" s="1529"/>
      <c r="E49" s="678"/>
      <c r="F49" s="1529"/>
      <c r="G49" s="1954"/>
      <c r="H49" s="1954"/>
    </row>
    <row r="50" spans="1:8" s="672" customFormat="1" ht="24.95" customHeight="1">
      <c r="A50" s="675"/>
      <c r="B50" s="1480" t="s">
        <v>280</v>
      </c>
      <c r="C50" s="1350" t="s">
        <v>524</v>
      </c>
      <c r="D50" s="1529"/>
      <c r="F50" s="1529"/>
      <c r="G50" s="1954"/>
      <c r="H50" s="1954"/>
    </row>
    <row r="51" spans="1:8" s="672" customFormat="1" ht="24.95" customHeight="1">
      <c r="A51" s="673"/>
      <c r="B51" s="1482"/>
      <c r="C51" s="728" t="s">
        <v>525</v>
      </c>
      <c r="D51" s="1529"/>
      <c r="F51" s="1529"/>
      <c r="G51" s="1955"/>
      <c r="H51" s="1954"/>
    </row>
    <row r="52" spans="1:8" s="677" customFormat="1" ht="24.95" customHeight="1">
      <c r="A52" s="673"/>
      <c r="B52" s="1482"/>
      <c r="C52" s="728" t="s">
        <v>526</v>
      </c>
      <c r="D52" s="1529"/>
      <c r="F52" s="1529"/>
      <c r="G52" s="1954"/>
      <c r="H52" s="1955"/>
    </row>
    <row r="53" spans="1:8" s="672" customFormat="1" ht="24.95" customHeight="1">
      <c r="A53" s="673"/>
      <c r="B53" s="1482"/>
      <c r="C53" s="728" t="s">
        <v>527</v>
      </c>
      <c r="D53" s="1529"/>
      <c r="F53" s="1529"/>
      <c r="G53" s="1956"/>
      <c r="H53" s="1881"/>
    </row>
    <row r="54" spans="1:8" s="672" customFormat="1" ht="8.25" customHeight="1">
      <c r="A54" s="673"/>
      <c r="B54" s="1482"/>
      <c r="C54" s="728"/>
      <c r="D54" s="1529"/>
      <c r="E54" s="678"/>
      <c r="F54" s="1529"/>
      <c r="G54" s="1956"/>
      <c r="H54" s="1954"/>
    </row>
    <row r="55" spans="1:8" s="672" customFormat="1" ht="51" customHeight="1">
      <c r="A55" s="675"/>
      <c r="B55" s="1482" t="s">
        <v>299</v>
      </c>
      <c r="C55" s="1353" t="s">
        <v>528</v>
      </c>
      <c r="D55" s="1529"/>
      <c r="E55" s="678"/>
      <c r="F55" s="1529"/>
      <c r="G55" s="1956"/>
      <c r="H55" s="1954"/>
    </row>
    <row r="56" spans="1:8" s="672" customFormat="1" ht="12.95" customHeight="1">
      <c r="A56" s="673"/>
      <c r="B56" s="1482"/>
      <c r="C56" s="728" t="s">
        <v>515</v>
      </c>
      <c r="D56" s="1529"/>
      <c r="E56" s="678"/>
      <c r="F56" s="1529"/>
      <c r="G56" s="1955"/>
      <c r="H56" s="1955"/>
    </row>
    <row r="57" spans="1:8" s="677" customFormat="1" ht="12.95" customHeight="1">
      <c r="A57" s="673"/>
      <c r="B57" s="1482"/>
      <c r="C57" s="728" t="s">
        <v>521</v>
      </c>
      <c r="D57" s="1529"/>
      <c r="F57" s="1529"/>
      <c r="G57" s="1954"/>
      <c r="H57" s="1954"/>
    </row>
    <row r="58" spans="1:8" s="672" customFormat="1" ht="12.95" customHeight="1">
      <c r="A58" s="673"/>
      <c r="B58" s="1482"/>
      <c r="C58" s="728" t="s">
        <v>506</v>
      </c>
      <c r="D58" s="1529"/>
      <c r="F58" s="1529"/>
      <c r="G58" s="1954"/>
      <c r="H58" s="1954"/>
    </row>
    <row r="59" spans="1:8" s="672" customFormat="1" ht="8.25" customHeight="1">
      <c r="A59" s="673"/>
      <c r="B59" s="1482"/>
      <c r="C59" s="728"/>
      <c r="D59" s="1529"/>
      <c r="F59" s="1529"/>
      <c r="G59" s="1954"/>
      <c r="H59" s="1954"/>
    </row>
    <row r="60" spans="1:8" s="672" customFormat="1" ht="51" customHeight="1">
      <c r="A60" s="675"/>
      <c r="B60" s="1482" t="s">
        <v>300</v>
      </c>
      <c r="C60" s="1352" t="s">
        <v>529</v>
      </c>
      <c r="D60" s="1529"/>
      <c r="F60" s="1529"/>
      <c r="G60" s="1954"/>
      <c r="H60" s="1954"/>
    </row>
    <row r="61" spans="1:8" s="672" customFormat="1" ht="8.25" customHeight="1">
      <c r="A61" s="675"/>
      <c r="B61" s="1482"/>
      <c r="C61" s="1352"/>
      <c r="D61" s="1529"/>
      <c r="F61" s="1529"/>
      <c r="G61" s="1954"/>
      <c r="H61" s="1954"/>
    </row>
    <row r="62" spans="1:8" s="672" customFormat="1" ht="24.95" customHeight="1">
      <c r="A62" s="675"/>
      <c r="B62" s="1484" t="s">
        <v>301</v>
      </c>
      <c r="C62" s="686" t="s">
        <v>530</v>
      </c>
      <c r="D62" s="1529"/>
      <c r="F62" s="1529"/>
      <c r="G62" s="1955"/>
      <c r="H62" s="1955"/>
    </row>
    <row r="63" spans="1:8" s="677" customFormat="1" ht="24.95" customHeight="1">
      <c r="A63" s="673"/>
      <c r="B63" s="1485"/>
      <c r="C63" s="728" t="s">
        <v>1733</v>
      </c>
      <c r="D63" s="1529"/>
      <c r="F63" s="1529"/>
      <c r="G63" s="1955"/>
      <c r="H63" s="1955"/>
    </row>
    <row r="64" spans="1:8" s="677" customFormat="1" ht="24.95" customHeight="1">
      <c r="A64" s="673"/>
      <c r="B64" s="1485"/>
      <c r="C64" s="683" t="s">
        <v>1734</v>
      </c>
      <c r="D64" s="1529"/>
      <c r="F64" s="1529"/>
      <c r="G64" s="1955"/>
      <c r="H64" s="1955"/>
    </row>
    <row r="65" spans="1:35" s="677" customFormat="1" ht="8.25" customHeight="1">
      <c r="A65" s="673"/>
      <c r="B65" s="1485"/>
      <c r="C65" s="683"/>
      <c r="D65" s="1529"/>
      <c r="F65" s="1529"/>
      <c r="G65" s="1955"/>
      <c r="H65" s="1956"/>
    </row>
    <row r="66" spans="1:35" s="678" customFormat="1" ht="24.95" customHeight="1">
      <c r="A66" s="675"/>
      <c r="B66" s="1480" t="s">
        <v>302</v>
      </c>
      <c r="C66" s="1352" t="s">
        <v>531</v>
      </c>
      <c r="D66" s="1529"/>
      <c r="E66" s="677"/>
      <c r="F66" s="1529"/>
      <c r="G66" s="1955"/>
      <c r="H66" s="1956"/>
    </row>
    <row r="67" spans="1:35" s="678" customFormat="1" ht="8.25" customHeight="1">
      <c r="A67" s="675"/>
      <c r="B67" s="1480"/>
      <c r="C67" s="1352"/>
      <c r="D67" s="1529"/>
      <c r="E67" s="677"/>
      <c r="F67" s="1529"/>
      <c r="G67" s="1955"/>
      <c r="H67" s="1955"/>
    </row>
    <row r="68" spans="1:35" s="88" customFormat="1" ht="24.95" customHeight="1">
      <c r="A68" s="675"/>
      <c r="B68" s="1480" t="s">
        <v>281</v>
      </c>
      <c r="C68" s="1350" t="s">
        <v>532</v>
      </c>
      <c r="D68" s="1529"/>
      <c r="E68" s="677"/>
      <c r="F68" s="1529"/>
      <c r="G68" s="1955"/>
      <c r="H68" s="1955"/>
      <c r="I68" s="677"/>
      <c r="J68" s="677"/>
      <c r="K68" s="677"/>
      <c r="L68" s="677"/>
      <c r="M68" s="677"/>
      <c r="N68" s="677"/>
      <c r="O68" s="677"/>
      <c r="P68" s="677"/>
      <c r="Q68" s="677"/>
      <c r="R68" s="677"/>
      <c r="S68" s="677"/>
      <c r="T68" s="677"/>
      <c r="U68" s="677"/>
      <c r="V68" s="677"/>
      <c r="W68" s="677"/>
      <c r="X68" s="677"/>
      <c r="Y68" s="677"/>
      <c r="Z68" s="677"/>
      <c r="AA68" s="677"/>
      <c r="AB68" s="677"/>
      <c r="AC68" s="677"/>
      <c r="AD68" s="677"/>
      <c r="AE68" s="677"/>
      <c r="AF68" s="677"/>
      <c r="AG68" s="677"/>
      <c r="AH68" s="677"/>
      <c r="AI68" s="677"/>
    </row>
    <row r="69" spans="1:35" s="88" customFormat="1" ht="8.25" customHeight="1">
      <c r="A69" s="675"/>
      <c r="B69" s="1480"/>
      <c r="C69" s="1350"/>
      <c r="D69" s="1529"/>
      <c r="E69" s="677"/>
      <c r="F69" s="1529"/>
      <c r="G69" s="1955"/>
      <c r="H69" s="1955"/>
      <c r="I69" s="677"/>
      <c r="J69" s="677"/>
      <c r="K69" s="677"/>
      <c r="L69" s="677"/>
      <c r="M69" s="677"/>
      <c r="N69" s="677"/>
      <c r="O69" s="677"/>
      <c r="P69" s="677"/>
      <c r="Q69" s="677"/>
      <c r="R69" s="677"/>
      <c r="S69" s="677"/>
      <c r="T69" s="677"/>
      <c r="U69" s="677"/>
      <c r="V69" s="677"/>
      <c r="W69" s="677"/>
      <c r="X69" s="677"/>
      <c r="Y69" s="677"/>
      <c r="Z69" s="677"/>
      <c r="AA69" s="677"/>
      <c r="AB69" s="677"/>
      <c r="AC69" s="677"/>
      <c r="AD69" s="677"/>
      <c r="AE69" s="677"/>
      <c r="AF69" s="677"/>
      <c r="AG69" s="677"/>
      <c r="AH69" s="677"/>
      <c r="AI69" s="677"/>
    </row>
    <row r="70" spans="1:35" s="677" customFormat="1" ht="24.95" customHeight="1">
      <c r="A70" s="675"/>
      <c r="B70" s="1480" t="s">
        <v>303</v>
      </c>
      <c r="C70" s="1350" t="s">
        <v>533</v>
      </c>
      <c r="D70" s="1529"/>
      <c r="F70" s="1529"/>
      <c r="G70" s="1955"/>
      <c r="H70" s="1955"/>
    </row>
    <row r="71" spans="1:35" s="677" customFormat="1" ht="8.25" customHeight="1">
      <c r="A71" s="675"/>
      <c r="B71" s="1480"/>
      <c r="C71" s="1350"/>
      <c r="D71" s="1529"/>
      <c r="F71" s="1529"/>
      <c r="G71" s="1955"/>
      <c r="H71" s="1955"/>
    </row>
    <row r="72" spans="1:35" s="677" customFormat="1" ht="24.95" customHeight="1">
      <c r="A72" s="674"/>
      <c r="B72" s="1482" t="s">
        <v>304</v>
      </c>
      <c r="C72" s="1353" t="s">
        <v>534</v>
      </c>
      <c r="D72" s="1529"/>
      <c r="F72" s="1529"/>
      <c r="G72" s="1955"/>
      <c r="H72" s="1955"/>
    </row>
    <row r="73" spans="1:35" s="677" customFormat="1" ht="8.25" customHeight="1">
      <c r="A73" s="674"/>
      <c r="B73" s="1482"/>
      <c r="C73" s="1353"/>
      <c r="D73" s="1529"/>
      <c r="F73" s="1529"/>
      <c r="G73" s="1957"/>
      <c r="H73" s="1955"/>
    </row>
    <row r="74" spans="1:35" s="679" customFormat="1" ht="24.95" customHeight="1">
      <c r="A74" s="675"/>
      <c r="B74" s="1480" t="s">
        <v>305</v>
      </c>
      <c r="C74" s="1350" t="s">
        <v>535</v>
      </c>
      <c r="D74" s="1529"/>
      <c r="F74" s="1529"/>
      <c r="G74" s="1957"/>
      <c r="H74" s="1957"/>
    </row>
    <row r="75" spans="1:35" s="679" customFormat="1" ht="8.25" customHeight="1">
      <c r="A75" s="675"/>
      <c r="B75" s="1480"/>
      <c r="C75" s="1350"/>
      <c r="D75" s="1529"/>
      <c r="F75" s="1529"/>
      <c r="G75" s="1957"/>
      <c r="H75" s="1955"/>
    </row>
    <row r="76" spans="1:35" s="88" customFormat="1" ht="24.95" customHeight="1">
      <c r="A76" s="674"/>
      <c r="B76" s="1482" t="s">
        <v>306</v>
      </c>
      <c r="C76" s="1353" t="s">
        <v>536</v>
      </c>
      <c r="D76" s="1529"/>
      <c r="E76" s="677"/>
      <c r="F76" s="1529"/>
      <c r="G76" s="1957"/>
      <c r="H76" s="1955"/>
      <c r="I76" s="677"/>
      <c r="J76" s="677"/>
      <c r="K76" s="677"/>
      <c r="L76" s="677"/>
      <c r="M76" s="677"/>
      <c r="N76" s="677"/>
      <c r="O76" s="677"/>
      <c r="P76" s="677"/>
      <c r="Q76" s="677"/>
      <c r="R76" s="677"/>
      <c r="S76" s="677"/>
      <c r="T76" s="677"/>
      <c r="U76" s="677"/>
      <c r="V76" s="677"/>
      <c r="W76" s="677"/>
      <c r="X76" s="677"/>
      <c r="Y76" s="677"/>
      <c r="Z76" s="677"/>
      <c r="AA76" s="677"/>
      <c r="AB76" s="677"/>
      <c r="AC76" s="677"/>
      <c r="AD76" s="677"/>
      <c r="AE76" s="677"/>
      <c r="AF76" s="677"/>
      <c r="AG76" s="677"/>
      <c r="AH76" s="677"/>
      <c r="AI76" s="677"/>
    </row>
    <row r="77" spans="1:35" s="88" customFormat="1" ht="8.25" customHeight="1">
      <c r="A77" s="674"/>
      <c r="B77" s="1482"/>
      <c r="C77" s="1353"/>
      <c r="D77" s="1529"/>
      <c r="E77" s="677"/>
      <c r="F77" s="1529"/>
      <c r="G77" s="1957"/>
      <c r="H77" s="1957"/>
      <c r="I77" s="677"/>
      <c r="J77" s="677"/>
      <c r="K77" s="677"/>
      <c r="L77" s="677"/>
      <c r="M77" s="677"/>
      <c r="N77" s="677"/>
      <c r="O77" s="677"/>
      <c r="P77" s="677"/>
      <c r="Q77" s="677"/>
      <c r="R77" s="677"/>
      <c r="S77" s="677"/>
      <c r="T77" s="677"/>
      <c r="U77" s="677"/>
      <c r="V77" s="677"/>
      <c r="W77" s="677"/>
      <c r="X77" s="677"/>
      <c r="Y77" s="677"/>
      <c r="Z77" s="677"/>
      <c r="AA77" s="677"/>
      <c r="AB77" s="677"/>
      <c r="AC77" s="677"/>
      <c r="AD77" s="677"/>
      <c r="AE77" s="677"/>
      <c r="AF77" s="677"/>
      <c r="AG77" s="677"/>
      <c r="AH77" s="677"/>
      <c r="AI77" s="677"/>
    </row>
    <row r="78" spans="1:35" s="679" customFormat="1" ht="24.95" customHeight="1">
      <c r="A78" s="677"/>
      <c r="B78" s="1480" t="s">
        <v>282</v>
      </c>
      <c r="C78" s="1350" t="s">
        <v>538</v>
      </c>
      <c r="D78" s="1529"/>
      <c r="F78" s="1529"/>
      <c r="G78" s="1957"/>
      <c r="H78" s="1957"/>
    </row>
    <row r="79" spans="1:35" s="679" customFormat="1" ht="8.25" customHeight="1">
      <c r="A79" s="677"/>
      <c r="B79" s="1480"/>
      <c r="C79" s="1350"/>
      <c r="D79" s="1529"/>
      <c r="F79" s="1529"/>
      <c r="G79" s="1957"/>
      <c r="H79" s="1954"/>
    </row>
    <row r="80" spans="1:35" ht="24.95" customHeight="1">
      <c r="A80" s="677"/>
      <c r="B80" s="1480" t="s">
        <v>307</v>
      </c>
      <c r="C80" s="1350" t="s">
        <v>539</v>
      </c>
      <c r="E80" s="679"/>
      <c r="F80" s="1529"/>
      <c r="G80" s="1957"/>
      <c r="H80" s="1955"/>
    </row>
    <row r="81" spans="1:8" s="677" customFormat="1" ht="12.95" customHeight="1">
      <c r="A81" s="672"/>
      <c r="B81" s="1483"/>
      <c r="C81" s="1272" t="s">
        <v>502</v>
      </c>
      <c r="D81" s="1529"/>
      <c r="E81" s="679"/>
    </row>
    <row r="82" spans="1:8" s="677" customFormat="1" ht="12.95" customHeight="1">
      <c r="A82" s="678"/>
      <c r="B82" s="1481"/>
      <c r="C82" s="1273" t="s">
        <v>497</v>
      </c>
      <c r="D82" s="1529"/>
      <c r="F82" s="1529"/>
      <c r="G82" s="1955"/>
      <c r="H82" s="1955"/>
    </row>
    <row r="83" spans="1:8" s="677" customFormat="1" ht="8.25" customHeight="1">
      <c r="A83" s="678"/>
      <c r="B83" s="1481"/>
      <c r="C83" s="1273"/>
      <c r="D83" s="1529"/>
      <c r="F83" s="1529"/>
      <c r="G83" s="1955"/>
      <c r="H83" s="1956"/>
    </row>
    <row r="84" spans="1:8" s="678" customFormat="1" ht="24.95" customHeight="1">
      <c r="A84" s="677"/>
      <c r="B84" s="1482" t="s">
        <v>481</v>
      </c>
      <c r="C84" s="1350" t="s">
        <v>540</v>
      </c>
      <c r="D84" s="1529"/>
      <c r="E84" s="677"/>
      <c r="F84" s="1529"/>
      <c r="G84" s="1955"/>
      <c r="H84" s="1954"/>
    </row>
    <row r="85" spans="1:8" ht="12.95" customHeight="1">
      <c r="B85" s="1483"/>
      <c r="C85" s="1272" t="s">
        <v>541</v>
      </c>
      <c r="E85" s="677"/>
      <c r="F85" s="1529"/>
      <c r="G85" s="1955"/>
      <c r="H85" s="1955"/>
    </row>
    <row r="86" spans="1:8" s="677" customFormat="1" ht="12.95" customHeight="1">
      <c r="A86" s="672"/>
      <c r="B86" s="1483"/>
      <c r="C86" s="1272" t="s">
        <v>497</v>
      </c>
      <c r="D86" s="1529"/>
      <c r="F86" s="1529"/>
      <c r="G86" s="1955"/>
      <c r="H86" s="1954"/>
    </row>
    <row r="87" spans="1:8" s="672" customFormat="1" ht="12.95" customHeight="1">
      <c r="B87" s="1483"/>
      <c r="C87" s="1272" t="s">
        <v>542</v>
      </c>
      <c r="D87" s="1529"/>
      <c r="E87" s="677"/>
      <c r="F87" s="1529"/>
      <c r="G87" s="1955"/>
      <c r="H87" s="1954"/>
    </row>
    <row r="88" spans="1:8" s="672" customFormat="1" ht="8.25" customHeight="1">
      <c r="B88" s="1483"/>
      <c r="C88" s="1272"/>
      <c r="D88" s="1529"/>
      <c r="E88" s="677"/>
      <c r="F88" s="1529"/>
      <c r="G88" s="1954"/>
      <c r="H88" s="1954"/>
    </row>
    <row r="89" spans="1:8" s="672" customFormat="1" ht="24.95" customHeight="1">
      <c r="A89" s="677"/>
      <c r="B89" s="1480" t="s">
        <v>308</v>
      </c>
      <c r="C89" s="1350" t="s">
        <v>543</v>
      </c>
      <c r="D89" s="1529"/>
      <c r="F89" s="1529"/>
      <c r="G89" s="1954"/>
      <c r="H89" s="1954"/>
    </row>
    <row r="90" spans="1:8" s="672" customFormat="1" ht="8.25" customHeight="1">
      <c r="A90" s="677"/>
      <c r="B90" s="1480"/>
      <c r="C90" s="1350"/>
      <c r="D90" s="1529"/>
      <c r="F90" s="1529"/>
      <c r="G90" s="1954"/>
      <c r="H90" s="1954"/>
    </row>
    <row r="91" spans="1:8" s="672" customFormat="1" ht="24.95" customHeight="1">
      <c r="A91" s="679"/>
      <c r="B91" s="1482" t="s">
        <v>283</v>
      </c>
      <c r="C91" s="1353" t="s">
        <v>544</v>
      </c>
      <c r="D91" s="1529"/>
      <c r="F91" s="1529"/>
      <c r="G91" s="1954"/>
      <c r="H91" s="1954"/>
    </row>
    <row r="92" spans="1:8" s="672" customFormat="1" ht="8.25" customHeight="1">
      <c r="A92" s="679"/>
      <c r="B92" s="1482"/>
      <c r="C92" s="1353"/>
      <c r="D92" s="1529"/>
      <c r="F92" s="1529"/>
      <c r="G92" s="1954"/>
      <c r="H92" s="1957"/>
    </row>
    <row r="93" spans="1:8" s="679" customFormat="1" ht="51" customHeight="1">
      <c r="A93" s="677"/>
      <c r="B93" s="1482" t="s">
        <v>309</v>
      </c>
      <c r="C93" s="1353" t="s">
        <v>545</v>
      </c>
      <c r="D93" s="1529"/>
      <c r="E93" s="672"/>
      <c r="F93" s="1529"/>
      <c r="G93" s="1954"/>
      <c r="H93" s="1954"/>
    </row>
    <row r="94" spans="1:8" ht="12.95" customHeight="1">
      <c r="B94" s="1486"/>
      <c r="C94" s="1272" t="s">
        <v>502</v>
      </c>
      <c r="F94" s="1529"/>
      <c r="G94" s="1954"/>
      <c r="H94" s="1955"/>
    </row>
    <row r="95" spans="1:8" s="677" customFormat="1" ht="12.95" customHeight="1">
      <c r="A95" s="678"/>
      <c r="B95" s="1486"/>
      <c r="C95" s="1273" t="s">
        <v>497</v>
      </c>
      <c r="D95" s="1529"/>
      <c r="E95" s="672"/>
      <c r="F95" s="1529"/>
      <c r="G95" s="1954"/>
      <c r="H95" s="1955"/>
    </row>
    <row r="96" spans="1:8" s="677" customFormat="1" ht="8.25" customHeight="1">
      <c r="A96" s="678"/>
      <c r="B96" s="1486"/>
      <c r="C96" s="1273"/>
      <c r="D96" s="1529"/>
      <c r="E96" s="672"/>
      <c r="F96" s="1529"/>
      <c r="G96" s="1954"/>
      <c r="H96" s="1956"/>
    </row>
    <row r="97" spans="1:8" s="678" customFormat="1" ht="24.95" customHeight="1">
      <c r="A97" s="672"/>
      <c r="B97" s="1482" t="s">
        <v>310</v>
      </c>
      <c r="C97" s="1354" t="s">
        <v>546</v>
      </c>
      <c r="D97" s="1529"/>
      <c r="E97" s="672"/>
      <c r="F97" s="1529"/>
      <c r="G97" s="1954"/>
      <c r="H97" s="1956"/>
    </row>
    <row r="98" spans="1:8" s="678" customFormat="1" ht="8.25" customHeight="1">
      <c r="A98" s="672"/>
      <c r="B98" s="1482"/>
      <c r="C98" s="1354"/>
      <c r="D98" s="1529"/>
      <c r="E98" s="672"/>
      <c r="F98" s="1529"/>
      <c r="G98" s="1954"/>
      <c r="H98" s="1954"/>
    </row>
    <row r="99" spans="1:8" s="672" customFormat="1" ht="27.95" customHeight="1">
      <c r="A99" s="677"/>
      <c r="B99" s="1480" t="s">
        <v>284</v>
      </c>
      <c r="C99" s="1350" t="s">
        <v>547</v>
      </c>
      <c r="D99" s="1529"/>
      <c r="F99" s="1529"/>
      <c r="G99" s="1954"/>
      <c r="H99" s="1954"/>
    </row>
    <row r="100" spans="1:8" ht="12.95" customHeight="1">
      <c r="B100" s="1481"/>
      <c r="C100" s="1272" t="s">
        <v>502</v>
      </c>
      <c r="F100" s="1954"/>
      <c r="G100" s="1954"/>
    </row>
    <row r="101" spans="1:8" s="677" customFormat="1" ht="12.95" customHeight="1">
      <c r="A101" s="672"/>
      <c r="B101" s="1481"/>
      <c r="C101" s="1272" t="s">
        <v>497</v>
      </c>
      <c r="D101" s="1529"/>
      <c r="F101" s="1955"/>
      <c r="G101" s="1955"/>
    </row>
    <row r="102" spans="1:8" s="672" customFormat="1" ht="12.95" customHeight="1">
      <c r="B102" s="1481"/>
      <c r="C102" s="1272" t="s">
        <v>498</v>
      </c>
      <c r="D102" s="1529"/>
    </row>
    <row r="103" spans="1:8" s="672" customFormat="1" ht="12.95" customHeight="1">
      <c r="B103" s="1481"/>
      <c r="C103" s="1272" t="s">
        <v>499</v>
      </c>
      <c r="D103" s="1529"/>
    </row>
    <row r="104" spans="1:8" s="672" customFormat="1" ht="12.95" customHeight="1">
      <c r="A104" s="678"/>
      <c r="B104" s="1481"/>
      <c r="C104" s="1273" t="s">
        <v>500</v>
      </c>
      <c r="D104" s="1529"/>
    </row>
    <row r="105" spans="1:8" s="672" customFormat="1" ht="8.25" customHeight="1">
      <c r="A105" s="678"/>
      <c r="B105" s="1481"/>
      <c r="C105" s="1273"/>
      <c r="D105" s="1529"/>
    </row>
    <row r="106" spans="1:8" s="678" customFormat="1" ht="51" customHeight="1">
      <c r="A106" s="677"/>
      <c r="B106" s="1482" t="s">
        <v>331</v>
      </c>
      <c r="C106" s="1350" t="s">
        <v>1735</v>
      </c>
      <c r="D106" s="1529"/>
    </row>
    <row r="107" spans="1:8" s="678" customFormat="1" ht="8.25" customHeight="1">
      <c r="A107" s="677"/>
      <c r="B107" s="1480"/>
      <c r="C107" s="1350"/>
      <c r="D107" s="1529"/>
    </row>
    <row r="108" spans="1:8" ht="24.95" customHeight="1">
      <c r="A108" s="677"/>
      <c r="B108" s="1480" t="s">
        <v>285</v>
      </c>
      <c r="C108" s="1350" t="s">
        <v>548</v>
      </c>
    </row>
    <row r="109" spans="1:8" ht="8.25" customHeight="1">
      <c r="A109" s="677"/>
      <c r="B109" s="1480"/>
      <c r="C109" s="1350"/>
    </row>
    <row r="110" spans="1:8" s="677" customFormat="1" ht="24.95" customHeight="1">
      <c r="B110" s="1480" t="s">
        <v>286</v>
      </c>
      <c r="C110" s="1350" t="s">
        <v>549</v>
      </c>
      <c r="D110" s="1529"/>
    </row>
    <row r="111" spans="1:8" s="677" customFormat="1" ht="8.25" customHeight="1">
      <c r="B111" s="1480"/>
      <c r="C111" s="1350"/>
      <c r="D111" s="1529"/>
    </row>
    <row r="112" spans="1:8" s="677" customFormat="1" ht="24.95" customHeight="1">
      <c r="B112" s="1480" t="s">
        <v>311</v>
      </c>
      <c r="C112" s="1350" t="s">
        <v>550</v>
      </c>
      <c r="D112" s="1529"/>
    </row>
    <row r="113" spans="1:4" s="677" customFormat="1" ht="8.25" customHeight="1">
      <c r="B113" s="1480"/>
      <c r="C113" s="1350"/>
      <c r="D113" s="1529"/>
    </row>
    <row r="114" spans="1:4" s="677" customFormat="1" ht="24.95" customHeight="1">
      <c r="A114" s="679"/>
      <c r="B114" s="1482" t="s">
        <v>312</v>
      </c>
      <c r="C114" s="1353" t="s">
        <v>551</v>
      </c>
      <c r="D114" s="1529"/>
    </row>
    <row r="115" spans="1:4" s="679" customFormat="1" ht="31.5" customHeight="1">
      <c r="A115" s="677"/>
      <c r="B115" s="1480" t="s">
        <v>313</v>
      </c>
      <c r="C115" s="1350" t="s">
        <v>552</v>
      </c>
      <c r="D115" s="1529"/>
    </row>
    <row r="116" spans="1:4" s="679" customFormat="1" ht="8.25" customHeight="1">
      <c r="A116" s="677"/>
      <c r="B116" s="1480"/>
      <c r="C116" s="1350"/>
      <c r="D116" s="1529"/>
    </row>
    <row r="117" spans="1:4" ht="51" customHeight="1">
      <c r="A117" s="677"/>
      <c r="B117" s="1482" t="s">
        <v>314</v>
      </c>
      <c r="C117" s="1353" t="s">
        <v>553</v>
      </c>
    </row>
    <row r="118" spans="1:4" s="677" customFormat="1" ht="12.95" customHeight="1">
      <c r="A118" s="672"/>
      <c r="B118" s="1483"/>
      <c r="C118" s="1272" t="s">
        <v>541</v>
      </c>
      <c r="D118" s="1529"/>
    </row>
    <row r="119" spans="1:4" s="677" customFormat="1" ht="12.95" customHeight="1">
      <c r="A119" s="678"/>
      <c r="B119" s="1481"/>
      <c r="C119" s="1273" t="s">
        <v>554</v>
      </c>
      <c r="D119" s="1529"/>
    </row>
    <row r="120" spans="1:4" s="677" customFormat="1" ht="8.25" customHeight="1">
      <c r="A120" s="678"/>
      <c r="B120" s="1481"/>
      <c r="C120" s="1273"/>
      <c r="D120" s="1529"/>
    </row>
    <row r="121" spans="1:4" s="678" customFormat="1" ht="24.95" customHeight="1">
      <c r="A121" s="677"/>
      <c r="B121" s="1480" t="s">
        <v>287</v>
      </c>
      <c r="C121" s="1350" t="s">
        <v>555</v>
      </c>
      <c r="D121" s="1529"/>
    </row>
    <row r="122" spans="1:4" ht="12.95" customHeight="1">
      <c r="A122" s="677"/>
      <c r="B122" s="1487"/>
      <c r="C122" s="1500" t="s">
        <v>1440</v>
      </c>
    </row>
    <row r="123" spans="1:4" s="677" customFormat="1" ht="12.95" customHeight="1">
      <c r="B123" s="1487"/>
      <c r="C123" s="1274" t="s">
        <v>1439</v>
      </c>
      <c r="D123" s="1529"/>
    </row>
    <row r="124" spans="1:4" s="677" customFormat="1" ht="12.95" customHeight="1">
      <c r="B124" s="1487"/>
      <c r="C124" s="1274" t="s">
        <v>1438</v>
      </c>
      <c r="D124" s="1529"/>
    </row>
    <row r="125" spans="1:4" s="677" customFormat="1" ht="12.95" customHeight="1">
      <c r="B125" s="1487"/>
      <c r="C125" s="1274" t="s">
        <v>1437</v>
      </c>
      <c r="D125" s="1529"/>
    </row>
    <row r="126" spans="1:4" s="677" customFormat="1" ht="8.25" customHeight="1">
      <c r="B126" s="1487"/>
      <c r="C126" s="1274"/>
      <c r="D126" s="1529"/>
    </row>
    <row r="127" spans="1:4" s="677" customFormat="1" ht="24.95" customHeight="1">
      <c r="B127" s="1480" t="s">
        <v>315</v>
      </c>
      <c r="C127" s="1350" t="s">
        <v>1795</v>
      </c>
      <c r="D127" s="1529"/>
    </row>
    <row r="128" spans="1:4" ht="12.95" customHeight="1">
      <c r="B128" s="1482"/>
      <c r="C128" s="1272" t="s">
        <v>502</v>
      </c>
    </row>
    <row r="129" spans="1:4" s="677" customFormat="1" ht="12.95" customHeight="1">
      <c r="A129" s="672"/>
      <c r="B129" s="1482"/>
      <c r="C129" s="1272" t="s">
        <v>497</v>
      </c>
      <c r="D129" s="1529"/>
    </row>
    <row r="130" spans="1:4" s="672" customFormat="1" ht="12.95" customHeight="1">
      <c r="B130" s="1482"/>
      <c r="C130" s="1272" t="s">
        <v>498</v>
      </c>
      <c r="D130" s="1529"/>
    </row>
    <row r="131" spans="1:4" s="672" customFormat="1" ht="8.25" customHeight="1">
      <c r="B131" s="1482"/>
      <c r="C131" s="1272"/>
      <c r="D131" s="1529"/>
    </row>
    <row r="132" spans="1:4" s="672" customFormat="1" ht="24.95" customHeight="1">
      <c r="A132" s="677"/>
      <c r="B132" s="1480" t="s">
        <v>288</v>
      </c>
      <c r="C132" s="1350" t="s">
        <v>1791</v>
      </c>
      <c r="D132" s="1529"/>
    </row>
    <row r="133" spans="1:4" s="672" customFormat="1" ht="8.25" customHeight="1">
      <c r="A133" s="677"/>
      <c r="B133" s="1480"/>
      <c r="C133" s="1350"/>
      <c r="D133" s="1529"/>
    </row>
    <row r="134" spans="1:4" s="672" customFormat="1" ht="24.95" customHeight="1">
      <c r="A134" s="677"/>
      <c r="B134" s="1480" t="s">
        <v>316</v>
      </c>
      <c r="C134" s="1350" t="s">
        <v>1543</v>
      </c>
      <c r="D134" s="1529"/>
    </row>
    <row r="135" spans="1:4" s="672" customFormat="1" ht="8.25" customHeight="1">
      <c r="A135" s="677"/>
      <c r="B135" s="1480"/>
      <c r="C135" s="1350"/>
      <c r="D135" s="1529"/>
    </row>
    <row r="136" spans="1:4" s="677" customFormat="1" ht="24.95" customHeight="1">
      <c r="B136" s="1480" t="s">
        <v>317</v>
      </c>
      <c r="C136" s="1350" t="s">
        <v>1544</v>
      </c>
      <c r="D136" s="1529"/>
    </row>
    <row r="137" spans="1:4" s="677" customFormat="1" ht="8.25" customHeight="1">
      <c r="B137" s="1480"/>
      <c r="C137" s="1350"/>
      <c r="D137" s="1529"/>
    </row>
    <row r="138" spans="1:4" s="677" customFormat="1" ht="24.95" customHeight="1">
      <c r="B138" s="1480" t="s">
        <v>318</v>
      </c>
      <c r="C138" s="1350" t="s">
        <v>1549</v>
      </c>
      <c r="D138" s="1529"/>
    </row>
    <row r="139" spans="1:4" s="677" customFormat="1" ht="8.25" customHeight="1">
      <c r="B139" s="1480"/>
      <c r="C139" s="1350"/>
      <c r="D139" s="1529"/>
    </row>
    <row r="140" spans="1:4" s="677" customFormat="1" ht="24.95" customHeight="1">
      <c r="B140" s="1480" t="s">
        <v>319</v>
      </c>
      <c r="C140" s="1350" t="s">
        <v>1736</v>
      </c>
      <c r="D140" s="1529"/>
    </row>
    <row r="141" spans="1:4" s="677" customFormat="1" ht="8.25" customHeight="1">
      <c r="B141" s="1480"/>
      <c r="C141" s="1350"/>
      <c r="D141" s="1529"/>
    </row>
    <row r="142" spans="1:4" s="677" customFormat="1" ht="24.95" customHeight="1">
      <c r="B142" s="1488" t="s">
        <v>320</v>
      </c>
      <c r="C142" s="1350" t="s">
        <v>1737</v>
      </c>
      <c r="D142" s="1529"/>
    </row>
    <row r="143" spans="1:4" s="677" customFormat="1" ht="8.25" customHeight="1">
      <c r="B143" s="1488"/>
      <c r="C143" s="1350"/>
      <c r="D143" s="1529"/>
    </row>
    <row r="144" spans="1:4" s="679" customFormat="1" ht="51" customHeight="1">
      <c r="B144" s="1484" t="s">
        <v>321</v>
      </c>
      <c r="C144" s="1501" t="s">
        <v>1738</v>
      </c>
      <c r="D144" s="1529"/>
    </row>
    <row r="145" spans="1:35" s="679" customFormat="1" ht="8.25" customHeight="1">
      <c r="B145" s="1484"/>
      <c r="C145" s="1353"/>
      <c r="D145" s="1529"/>
    </row>
    <row r="146" spans="1:35" s="677" customFormat="1" ht="24.95" customHeight="1">
      <c r="B146" s="1480" t="s">
        <v>322</v>
      </c>
      <c r="C146" s="1350" t="s">
        <v>1739</v>
      </c>
      <c r="D146" s="1529"/>
    </row>
    <row r="147" spans="1:35" s="677" customFormat="1" ht="8.25" customHeight="1">
      <c r="B147" s="1480"/>
      <c r="C147" s="1350"/>
      <c r="D147" s="1529"/>
    </row>
    <row r="148" spans="1:35" s="677" customFormat="1" ht="24.95" customHeight="1">
      <c r="B148" s="1480" t="s">
        <v>323</v>
      </c>
      <c r="C148" s="1350" t="s">
        <v>1740</v>
      </c>
      <c r="D148" s="1529"/>
    </row>
    <row r="149" spans="1:35" s="677" customFormat="1" ht="8.25" customHeight="1">
      <c r="B149" s="1480"/>
      <c r="C149" s="1350"/>
      <c r="D149" s="1529"/>
    </row>
    <row r="150" spans="1:35" s="677" customFormat="1" ht="24.95" customHeight="1">
      <c r="B150" s="1480" t="s">
        <v>324</v>
      </c>
      <c r="C150" s="1350" t="s">
        <v>1554</v>
      </c>
      <c r="D150" s="1529"/>
    </row>
    <row r="151" spans="1:35" s="677" customFormat="1" ht="12.95" customHeight="1">
      <c r="A151" s="672"/>
      <c r="B151" s="1483"/>
      <c r="C151" s="1272" t="s">
        <v>502</v>
      </c>
      <c r="D151" s="1529"/>
    </row>
    <row r="152" spans="1:35" s="677" customFormat="1" ht="12.95" customHeight="1">
      <c r="A152" s="678"/>
      <c r="B152" s="1481"/>
      <c r="C152" s="1273" t="s">
        <v>497</v>
      </c>
      <c r="D152" s="1529"/>
    </row>
    <row r="153" spans="1:35" s="677" customFormat="1" ht="8.25" customHeight="1">
      <c r="A153" s="678"/>
      <c r="B153" s="1481"/>
      <c r="C153" s="1273"/>
      <c r="D153" s="1529"/>
    </row>
    <row r="154" spans="1:35" s="678" customFormat="1" ht="24.95" customHeight="1">
      <c r="A154" s="677"/>
      <c r="B154" s="1480" t="s">
        <v>325</v>
      </c>
      <c r="C154" s="1350" t="s">
        <v>556</v>
      </c>
      <c r="D154" s="1529"/>
    </row>
    <row r="155" spans="1:35" s="88" customFormat="1" ht="12.95" customHeight="1">
      <c r="A155" s="672"/>
      <c r="B155" s="1482"/>
      <c r="C155" s="1272" t="s">
        <v>502</v>
      </c>
      <c r="D155" s="1529"/>
      <c r="E155" s="677"/>
      <c r="F155" s="677"/>
      <c r="G155" s="677"/>
      <c r="H155" s="677"/>
      <c r="I155" s="677"/>
      <c r="J155" s="677"/>
      <c r="K155" s="677"/>
      <c r="L155" s="677"/>
      <c r="M155" s="677"/>
      <c r="N155" s="677"/>
      <c r="O155" s="677"/>
      <c r="P155" s="677"/>
      <c r="Q155" s="677"/>
      <c r="R155" s="677"/>
      <c r="S155" s="677"/>
      <c r="T155" s="677"/>
      <c r="U155" s="677"/>
      <c r="V155" s="677"/>
      <c r="W155" s="677"/>
      <c r="X155" s="677"/>
      <c r="Y155" s="677"/>
      <c r="Z155" s="677"/>
      <c r="AA155" s="677"/>
      <c r="AB155" s="677"/>
      <c r="AC155" s="677"/>
      <c r="AD155" s="677"/>
      <c r="AE155" s="677"/>
      <c r="AF155" s="677"/>
      <c r="AG155" s="677"/>
      <c r="AH155" s="677"/>
      <c r="AI155" s="677"/>
    </row>
    <row r="156" spans="1:35" s="677" customFormat="1" ht="12.95" customHeight="1">
      <c r="A156" s="672"/>
      <c r="B156" s="1482"/>
      <c r="C156" s="1272" t="s">
        <v>497</v>
      </c>
      <c r="D156" s="1529"/>
    </row>
    <row r="157" spans="1:35" s="672" customFormat="1" ht="12.95" customHeight="1">
      <c r="B157" s="1482"/>
      <c r="C157" s="1272" t="s">
        <v>498</v>
      </c>
      <c r="D157" s="1529"/>
    </row>
    <row r="158" spans="1:35" s="672" customFormat="1" ht="12.95" customHeight="1">
      <c r="B158" s="1482"/>
      <c r="C158" s="1272" t="s">
        <v>499</v>
      </c>
      <c r="D158" s="1529"/>
    </row>
    <row r="159" spans="1:35" s="672" customFormat="1" ht="8.25" customHeight="1">
      <c r="B159" s="1482"/>
      <c r="C159" s="1272"/>
      <c r="D159" s="1529"/>
    </row>
    <row r="160" spans="1:35" s="672" customFormat="1" ht="24.95" customHeight="1">
      <c r="A160" s="677"/>
      <c r="B160" s="1480" t="s">
        <v>289</v>
      </c>
      <c r="C160" s="1350" t="s">
        <v>557</v>
      </c>
      <c r="D160" s="1529"/>
    </row>
    <row r="161" spans="1:4" s="672" customFormat="1" ht="12.95" customHeight="1">
      <c r="B161" s="1482"/>
      <c r="C161" s="1272" t="s">
        <v>502</v>
      </c>
      <c r="D161" s="1529"/>
    </row>
    <row r="162" spans="1:4" s="677" customFormat="1" ht="12.95" customHeight="1">
      <c r="A162" s="672"/>
      <c r="B162" s="1482"/>
      <c r="C162" s="1272" t="s">
        <v>497</v>
      </c>
      <c r="D162" s="1529"/>
    </row>
    <row r="163" spans="1:4" s="672" customFormat="1" ht="12.95" customHeight="1">
      <c r="B163" s="1482"/>
      <c r="C163" s="1272" t="s">
        <v>498</v>
      </c>
      <c r="D163" s="1529"/>
    </row>
    <row r="164" spans="1:4" s="672" customFormat="1" ht="12.95" customHeight="1">
      <c r="B164" s="1482"/>
      <c r="C164" s="1272" t="s">
        <v>499</v>
      </c>
      <c r="D164" s="1529"/>
    </row>
    <row r="165" spans="1:4" s="672" customFormat="1" ht="12.95" customHeight="1">
      <c r="B165" s="1482"/>
      <c r="C165" s="1272" t="s">
        <v>559</v>
      </c>
      <c r="D165" s="1529"/>
    </row>
    <row r="166" spans="1:4" s="672" customFormat="1" ht="12.95" customHeight="1">
      <c r="B166" s="1482"/>
      <c r="C166" s="1272" t="s">
        <v>501</v>
      </c>
      <c r="D166" s="1529"/>
    </row>
    <row r="167" spans="1:4" s="672" customFormat="1" ht="12.95" customHeight="1">
      <c r="B167" s="1482"/>
      <c r="C167" s="1272" t="s">
        <v>558</v>
      </c>
      <c r="D167" s="1529"/>
    </row>
    <row r="168" spans="1:4" s="672" customFormat="1">
      <c r="B168" s="1489"/>
      <c r="C168" s="681"/>
      <c r="D168" s="1529"/>
    </row>
    <row r="169" spans="1:4" s="672" customFormat="1">
      <c r="B169" s="1489"/>
      <c r="C169" s="682"/>
      <c r="D169" s="1529"/>
    </row>
    <row r="170" spans="1:4" s="672" customFormat="1" ht="6" customHeight="1">
      <c r="B170" s="1490"/>
      <c r="C170" s="87"/>
      <c r="D170" s="1529"/>
    </row>
    <row r="171" spans="1:4" s="672" customFormat="1">
      <c r="B171" s="1490"/>
      <c r="C171" s="87"/>
      <c r="D171" s="1529"/>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C140" location="'Tabl. 44'!A1" display="'Tabl. 44'!A1"/>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 ref="C132" location="'Tabl. 40'!A1" display="'Tabl. 40'!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L5" sqref="L5"/>
    </sheetView>
  </sheetViews>
  <sheetFormatPr defaultColWidth="9" defaultRowHeight="12.75"/>
  <cols>
    <col min="1" max="1" width="6.625" style="139" customWidth="1"/>
    <col min="2" max="2" width="12.375" style="139" customWidth="1"/>
    <col min="3" max="3" width="13.375" style="139" customWidth="1"/>
    <col min="4" max="4" width="10.5" style="139" customWidth="1"/>
    <col min="5" max="5" width="12.625" style="139" customWidth="1"/>
    <col min="6" max="6" width="10.5" style="139" customWidth="1"/>
    <col min="7" max="7" width="11.875" style="139" customWidth="1"/>
    <col min="8" max="8" width="10.5" style="139" customWidth="1"/>
    <col min="9" max="9" width="10" style="139" customWidth="1"/>
    <col min="10" max="10" width="11.75" style="139" customWidth="1"/>
    <col min="11" max="11" width="11.125" style="139" customWidth="1"/>
    <col min="12" max="13" width="9.875" style="139" customWidth="1"/>
    <col min="14" max="14" width="12.125" style="139" customWidth="1"/>
    <col min="15" max="15" width="10.125" style="139" customWidth="1"/>
    <col min="16" max="16" width="12.125" style="139" customWidth="1"/>
    <col min="17" max="17" width="10" style="139" customWidth="1"/>
    <col min="18" max="18" width="10.125" style="139" customWidth="1"/>
    <col min="19" max="19" width="11.625" style="139" customWidth="1"/>
    <col min="20" max="20" width="10.375" style="139" customWidth="1"/>
    <col min="21" max="16384" width="9" style="139"/>
  </cols>
  <sheetData>
    <row r="1" spans="1:186" s="105" customFormat="1" ht="18" customHeight="1">
      <c r="A1" s="259" t="s">
        <v>459</v>
      </c>
      <c r="B1" s="259"/>
      <c r="G1" s="259"/>
      <c r="H1" s="338" t="s">
        <v>38</v>
      </c>
      <c r="I1" s="250"/>
      <c r="J1" s="266"/>
      <c r="K1" s="203"/>
      <c r="L1" s="203"/>
      <c r="M1" s="203"/>
      <c r="N1" s="203"/>
    </row>
    <row r="2" spans="1:186" s="105" customFormat="1" ht="14.1" customHeight="1">
      <c r="A2" s="267" t="s">
        <v>156</v>
      </c>
      <c r="B2" s="259"/>
      <c r="G2" s="259"/>
      <c r="H2" s="1362" t="s">
        <v>39</v>
      </c>
      <c r="I2" s="1363"/>
      <c r="J2" s="268"/>
      <c r="K2" s="268"/>
      <c r="L2" s="268"/>
      <c r="M2" s="268"/>
      <c r="N2" s="268"/>
    </row>
    <row r="3" spans="1:186" s="105" customFormat="1" ht="14.1" customHeight="1">
      <c r="A3" s="360" t="s">
        <v>200</v>
      </c>
      <c r="B3" s="259"/>
      <c r="G3" s="259"/>
      <c r="H3" s="273"/>
      <c r="I3" s="273"/>
      <c r="J3" s="273"/>
      <c r="K3" s="273"/>
      <c r="L3" s="273"/>
      <c r="M3" s="273"/>
      <c r="N3" s="273"/>
      <c r="O3" s="273"/>
    </row>
    <row r="4" spans="1:186" s="105" customFormat="1" ht="18" customHeight="1">
      <c r="A4" s="1367" t="s">
        <v>157</v>
      </c>
      <c r="B4" s="1369"/>
      <c r="G4" s="1369"/>
      <c r="H4" s="274"/>
      <c r="I4" s="274"/>
      <c r="J4" s="274"/>
      <c r="K4" s="274"/>
      <c r="L4" s="274"/>
      <c r="M4" s="274"/>
      <c r="N4" s="274"/>
      <c r="O4" s="274"/>
    </row>
    <row r="5" spans="1:186" s="812" customFormat="1" ht="17.25" customHeight="1">
      <c r="A5" s="2275" t="s">
        <v>618</v>
      </c>
      <c r="B5" s="2276"/>
      <c r="C5" s="2284" t="s">
        <v>620</v>
      </c>
      <c r="D5" s="2270"/>
      <c r="E5" s="2270"/>
      <c r="F5" s="2270"/>
      <c r="G5" s="2270"/>
      <c r="H5" s="2270"/>
      <c r="I5" s="2270"/>
      <c r="J5" s="2270"/>
      <c r="K5" s="2270"/>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row>
    <row r="6" spans="1:186" s="143" customFormat="1" ht="17.25" customHeight="1">
      <c r="A6" s="2277"/>
      <c r="B6" s="2278"/>
      <c r="C6" s="2285" t="s">
        <v>622</v>
      </c>
      <c r="D6" s="2272"/>
      <c r="E6" s="2272"/>
      <c r="F6" s="2272"/>
      <c r="G6" s="2272"/>
      <c r="H6" s="2272"/>
      <c r="I6" s="2272"/>
      <c r="J6" s="2272"/>
      <c r="K6" s="2272"/>
    </row>
    <row r="7" spans="1:186" s="143" customFormat="1" ht="17.25" customHeight="1">
      <c r="A7" s="2277"/>
      <c r="B7" s="2278"/>
      <c r="C7" s="2285" t="s">
        <v>622</v>
      </c>
      <c r="D7" s="2272"/>
      <c r="E7" s="2272"/>
      <c r="F7" s="2272"/>
      <c r="G7" s="2272"/>
      <c r="H7" s="2272"/>
      <c r="I7" s="2272"/>
      <c r="J7" s="2272"/>
      <c r="K7" s="2272"/>
    </row>
    <row r="8" spans="1:186" s="143" customFormat="1" ht="118.5" customHeight="1" thickBot="1">
      <c r="A8" s="2273" t="s">
        <v>624</v>
      </c>
      <c r="B8" s="2274"/>
      <c r="C8" s="1284" t="s">
        <v>630</v>
      </c>
      <c r="D8" s="1284" t="s">
        <v>631</v>
      </c>
      <c r="E8" s="1284" t="s">
        <v>632</v>
      </c>
      <c r="F8" s="1284" t="s">
        <v>633</v>
      </c>
      <c r="G8" s="1284" t="s">
        <v>634</v>
      </c>
      <c r="H8" s="1284" t="s">
        <v>635</v>
      </c>
      <c r="I8" s="1284" t="s">
        <v>636</v>
      </c>
      <c r="J8" s="1284" t="s">
        <v>637</v>
      </c>
      <c r="K8" s="1290" t="s">
        <v>638</v>
      </c>
    </row>
    <row r="9" spans="1:186" s="187" customFormat="1" ht="8.1" customHeight="1" thickTop="1">
      <c r="A9" s="813"/>
      <c r="B9" s="133"/>
      <c r="C9" s="763"/>
      <c r="D9" s="763"/>
      <c r="E9" s="763"/>
      <c r="F9" s="763"/>
      <c r="G9" s="763"/>
      <c r="H9" s="763"/>
      <c r="I9" s="763"/>
      <c r="J9" s="763"/>
      <c r="K9" s="763"/>
    </row>
    <row r="10" spans="1:186" s="1582" customFormat="1" ht="12.95" customHeight="1">
      <c r="A10" s="815">
        <v>2020</v>
      </c>
      <c r="B10" s="134" t="s">
        <v>81</v>
      </c>
      <c r="C10" s="759">
        <v>1191</v>
      </c>
      <c r="D10" s="759">
        <v>7305</v>
      </c>
      <c r="E10" s="759">
        <v>3645</v>
      </c>
      <c r="F10" s="759">
        <v>20525</v>
      </c>
      <c r="G10" s="759">
        <v>10105</v>
      </c>
      <c r="H10" s="759">
        <v>1847</v>
      </c>
      <c r="I10" s="759">
        <v>25008</v>
      </c>
      <c r="J10" s="759">
        <v>4578</v>
      </c>
      <c r="K10" s="766">
        <v>14158</v>
      </c>
    </row>
    <row r="11" spans="1:186" s="1582" customFormat="1" ht="12.95" customHeight="1">
      <c r="A11" s="813"/>
      <c r="B11" s="134" t="s">
        <v>82</v>
      </c>
      <c r="C11" s="759">
        <v>1180</v>
      </c>
      <c r="D11" s="759">
        <v>7301</v>
      </c>
      <c r="E11" s="759">
        <v>3647</v>
      </c>
      <c r="F11" s="759">
        <v>20701</v>
      </c>
      <c r="G11" s="759">
        <v>10063</v>
      </c>
      <c r="H11" s="759">
        <v>1833</v>
      </c>
      <c r="I11" s="759">
        <v>25018</v>
      </c>
      <c r="J11" s="759">
        <v>4570</v>
      </c>
      <c r="K11" s="766">
        <v>14283</v>
      </c>
      <c r="L11" s="1595"/>
      <c r="M11" s="1595"/>
    </row>
    <row r="12" spans="1:186" s="1582" customFormat="1" ht="12.95" customHeight="1">
      <c r="A12" s="813"/>
      <c r="B12" s="134" t="s">
        <v>83</v>
      </c>
      <c r="C12" s="759">
        <v>1191</v>
      </c>
      <c r="D12" s="759">
        <v>7324</v>
      </c>
      <c r="E12" s="759">
        <v>3639</v>
      </c>
      <c r="F12" s="759">
        <v>20877</v>
      </c>
      <c r="G12" s="759">
        <v>9954</v>
      </c>
      <c r="H12" s="759">
        <v>1838</v>
      </c>
      <c r="I12" s="759">
        <v>25031</v>
      </c>
      <c r="J12" s="759">
        <v>4564</v>
      </c>
      <c r="K12" s="766">
        <v>14391</v>
      </c>
      <c r="L12" s="1595"/>
      <c r="M12" s="1595"/>
    </row>
    <row r="13" spans="1:186" s="1279" customFormat="1" ht="12.95" customHeight="1">
      <c r="A13" s="813"/>
      <c r="B13" s="134" t="s">
        <v>84</v>
      </c>
      <c r="C13" s="790">
        <v>1196</v>
      </c>
      <c r="D13" s="759">
        <v>7346</v>
      </c>
      <c r="E13" s="759">
        <v>3631</v>
      </c>
      <c r="F13" s="759">
        <v>21036</v>
      </c>
      <c r="G13" s="759">
        <v>9934</v>
      </c>
      <c r="H13" s="759">
        <v>1846</v>
      </c>
      <c r="I13" s="759">
        <v>24999</v>
      </c>
      <c r="J13" s="766">
        <v>4582</v>
      </c>
      <c r="K13" s="1548">
        <v>14500</v>
      </c>
      <c r="L13" s="143"/>
      <c r="M13" s="1595"/>
    </row>
    <row r="14" spans="1:186" s="1279" customFormat="1" ht="12.95" customHeight="1">
      <c r="A14" s="813"/>
      <c r="B14" s="134" t="s">
        <v>85</v>
      </c>
      <c r="C14" s="790">
        <v>1203</v>
      </c>
      <c r="D14" s="759">
        <v>7384</v>
      </c>
      <c r="E14" s="759">
        <v>3626</v>
      </c>
      <c r="F14" s="759">
        <v>21068</v>
      </c>
      <c r="G14" s="759">
        <v>10138</v>
      </c>
      <c r="H14" s="759">
        <v>1853</v>
      </c>
      <c r="I14" s="759">
        <v>24986</v>
      </c>
      <c r="J14" s="766">
        <v>4603</v>
      </c>
      <c r="K14" s="1548">
        <v>14638</v>
      </c>
      <c r="L14" s="143"/>
      <c r="M14" s="143"/>
    </row>
    <row r="15" spans="1:186" ht="12.95" customHeight="1">
      <c r="A15" s="1684"/>
      <c r="B15" s="134" t="s">
        <v>86</v>
      </c>
      <c r="C15" s="790">
        <v>1215</v>
      </c>
      <c r="D15" s="759">
        <v>7374</v>
      </c>
      <c r="E15" s="759">
        <v>3608</v>
      </c>
      <c r="F15" s="759">
        <v>21117</v>
      </c>
      <c r="G15" s="759">
        <v>10150</v>
      </c>
      <c r="H15" s="759">
        <v>1880</v>
      </c>
      <c r="I15" s="759">
        <v>25056</v>
      </c>
      <c r="J15" s="1536">
        <v>4640</v>
      </c>
      <c r="K15" s="103">
        <v>14683</v>
      </c>
      <c r="L15" s="103"/>
      <c r="M15" s="90"/>
      <c r="N15" s="90"/>
      <c r="O15" s="90"/>
      <c r="P15" s="90"/>
      <c r="Q15" s="90"/>
      <c r="R15" s="90"/>
      <c r="S15" s="90"/>
      <c r="T15" s="90"/>
    </row>
    <row r="16" spans="1:186" ht="12.95" customHeight="1">
      <c r="A16" s="1722"/>
      <c r="B16" s="134"/>
      <c r="C16" s="1587"/>
      <c r="D16" s="1536"/>
      <c r="E16" s="1536"/>
      <c r="F16" s="1536"/>
      <c r="G16" s="1536"/>
      <c r="H16" s="1536"/>
      <c r="I16" s="1536"/>
      <c r="J16" s="1536"/>
      <c r="K16" s="103"/>
      <c r="L16" s="103"/>
      <c r="M16" s="90"/>
      <c r="N16" s="90"/>
      <c r="O16" s="90"/>
      <c r="P16" s="90"/>
      <c r="Q16" s="90"/>
      <c r="R16" s="90"/>
      <c r="S16" s="90"/>
      <c r="T16" s="90"/>
    </row>
    <row r="17" spans="1:186" s="1713" customFormat="1" ht="12.95" customHeight="1">
      <c r="A17" s="815">
        <v>2021</v>
      </c>
      <c r="B17" s="134" t="s">
        <v>87</v>
      </c>
      <c r="C17" s="759">
        <v>1189</v>
      </c>
      <c r="D17" s="759">
        <v>7459</v>
      </c>
      <c r="E17" s="759">
        <v>3715</v>
      </c>
      <c r="F17" s="759">
        <v>21574</v>
      </c>
      <c r="G17" s="759">
        <v>10067</v>
      </c>
      <c r="H17" s="759">
        <v>1861</v>
      </c>
      <c r="I17" s="759">
        <v>24846</v>
      </c>
      <c r="J17" s="759">
        <v>4594</v>
      </c>
      <c r="K17" s="766">
        <v>14791</v>
      </c>
    </row>
    <row r="18" spans="1:186" s="1713" customFormat="1" ht="12.95" customHeight="1">
      <c r="A18" s="813"/>
      <c r="B18" s="134" t="s">
        <v>88</v>
      </c>
      <c r="C18" s="759">
        <v>1189</v>
      </c>
      <c r="D18" s="759">
        <v>7524</v>
      </c>
      <c r="E18" s="759">
        <v>3701</v>
      </c>
      <c r="F18" s="759">
        <v>21647</v>
      </c>
      <c r="G18" s="759">
        <v>10081</v>
      </c>
      <c r="H18" s="759">
        <v>1867</v>
      </c>
      <c r="I18" s="759">
        <v>25001</v>
      </c>
      <c r="J18" s="759">
        <v>4676</v>
      </c>
      <c r="K18" s="766">
        <v>15014</v>
      </c>
    </row>
    <row r="19" spans="1:186" s="1713" customFormat="1" ht="12.95" customHeight="1">
      <c r="A19" s="813"/>
      <c r="B19" s="134" t="s">
        <v>77</v>
      </c>
      <c r="C19" s="1596">
        <v>1185</v>
      </c>
      <c r="D19" s="1596">
        <v>7523</v>
      </c>
      <c r="E19" s="1596">
        <v>3711</v>
      </c>
      <c r="F19" s="1596">
        <v>21802</v>
      </c>
      <c r="G19" s="1596">
        <v>10016</v>
      </c>
      <c r="H19" s="1596">
        <v>1875</v>
      </c>
      <c r="I19" s="1596">
        <v>25114</v>
      </c>
      <c r="J19" s="1596">
        <v>4673</v>
      </c>
      <c r="K19" s="1840">
        <v>15251</v>
      </c>
    </row>
    <row r="20" spans="1:186" s="1894" customFormat="1" ht="12.95" customHeight="1">
      <c r="A20" s="815"/>
      <c r="B20" s="1893" t="s">
        <v>78</v>
      </c>
      <c r="C20" s="759">
        <v>1183</v>
      </c>
      <c r="D20" s="759">
        <v>7532</v>
      </c>
      <c r="E20" s="759">
        <v>3702</v>
      </c>
      <c r="F20" s="759">
        <v>21885</v>
      </c>
      <c r="G20" s="759">
        <v>10085</v>
      </c>
      <c r="H20" s="759">
        <v>1891</v>
      </c>
      <c r="I20" s="759">
        <v>25062</v>
      </c>
      <c r="J20" s="759">
        <v>4653</v>
      </c>
      <c r="K20" s="766">
        <v>15434</v>
      </c>
    </row>
    <row r="21" spans="1:186" s="1894" customFormat="1" ht="12.95" customHeight="1">
      <c r="A21" s="813"/>
      <c r="B21" s="1893" t="s">
        <v>79</v>
      </c>
      <c r="C21" s="759">
        <v>1184</v>
      </c>
      <c r="D21" s="759">
        <v>7479</v>
      </c>
      <c r="E21" s="759">
        <v>3701</v>
      </c>
      <c r="F21" s="759">
        <v>21914</v>
      </c>
      <c r="G21" s="759">
        <v>10100</v>
      </c>
      <c r="H21" s="759">
        <v>1897</v>
      </c>
      <c r="I21" s="759">
        <v>24963</v>
      </c>
      <c r="J21" s="759">
        <v>4653</v>
      </c>
      <c r="K21" s="766">
        <v>15645</v>
      </c>
    </row>
    <row r="22" spans="1:186" s="1894" customFormat="1" ht="12.95" customHeight="1">
      <c r="A22" s="813"/>
      <c r="B22" s="1893" t="s">
        <v>80</v>
      </c>
      <c r="C22" s="759">
        <v>1181</v>
      </c>
      <c r="D22" s="759">
        <v>7497</v>
      </c>
      <c r="E22" s="759">
        <v>3687</v>
      </c>
      <c r="F22" s="759">
        <v>22031</v>
      </c>
      <c r="G22" s="759">
        <v>10126</v>
      </c>
      <c r="H22" s="759">
        <v>1896</v>
      </c>
      <c r="I22" s="759">
        <v>25045</v>
      </c>
      <c r="J22" s="759">
        <v>4649</v>
      </c>
      <c r="K22" s="766">
        <v>15706</v>
      </c>
    </row>
    <row r="23" spans="1:186" s="2029" customFormat="1" ht="12.95" customHeight="1">
      <c r="A23" s="815"/>
      <c r="B23" s="1893" t="s">
        <v>81</v>
      </c>
      <c r="C23" s="759">
        <v>1212</v>
      </c>
      <c r="D23" s="759">
        <v>7437</v>
      </c>
      <c r="E23" s="759">
        <v>3658</v>
      </c>
      <c r="F23" s="759">
        <v>21837</v>
      </c>
      <c r="G23" s="759">
        <v>10106</v>
      </c>
      <c r="H23" s="759">
        <v>1893</v>
      </c>
      <c r="I23" s="759">
        <v>25279</v>
      </c>
      <c r="J23" s="759">
        <v>4626</v>
      </c>
      <c r="K23" s="766">
        <v>15842</v>
      </c>
    </row>
    <row r="24" spans="1:186" s="2029" customFormat="1" ht="12.95" customHeight="1">
      <c r="A24" s="813"/>
      <c r="B24" s="1893" t="s">
        <v>82</v>
      </c>
      <c r="C24" s="759">
        <v>1215</v>
      </c>
      <c r="D24" s="759">
        <v>7364</v>
      </c>
      <c r="E24" s="759">
        <v>3636</v>
      </c>
      <c r="F24" s="759">
        <v>21854</v>
      </c>
      <c r="G24" s="759">
        <v>10077</v>
      </c>
      <c r="H24" s="759">
        <v>1904</v>
      </c>
      <c r="I24" s="759">
        <v>25266</v>
      </c>
      <c r="J24" s="759">
        <v>4633</v>
      </c>
      <c r="K24" s="766">
        <v>15940</v>
      </c>
    </row>
    <row r="25" spans="1:186" s="2029" customFormat="1" ht="12.95" customHeight="1">
      <c r="A25" s="813"/>
      <c r="B25" s="1893" t="s">
        <v>83</v>
      </c>
      <c r="C25" s="759">
        <v>1218</v>
      </c>
      <c r="D25" s="759">
        <v>7347</v>
      </c>
      <c r="E25" s="759">
        <v>3624</v>
      </c>
      <c r="F25" s="759">
        <v>21884</v>
      </c>
      <c r="G25" s="759">
        <v>10084</v>
      </c>
      <c r="H25" s="759">
        <v>1933</v>
      </c>
      <c r="I25" s="759">
        <v>25391</v>
      </c>
      <c r="J25" s="759">
        <v>4600</v>
      </c>
      <c r="K25" s="766">
        <v>16098</v>
      </c>
    </row>
    <row r="26" spans="1:186" ht="12.95" customHeight="1">
      <c r="A26" s="1685"/>
      <c r="B26" s="135" t="s">
        <v>61</v>
      </c>
      <c r="C26" s="2051">
        <v>102.26700251889169</v>
      </c>
      <c r="D26" s="2051">
        <v>100.31403604587656</v>
      </c>
      <c r="E26" s="2051">
        <v>99.587798845836772</v>
      </c>
      <c r="F26" s="2051">
        <v>104.8234899650333</v>
      </c>
      <c r="G26" s="2051">
        <v>101.30600763512156</v>
      </c>
      <c r="H26" s="2051">
        <v>105.16866158868335</v>
      </c>
      <c r="I26" s="2051">
        <v>101.43821661140187</v>
      </c>
      <c r="J26" s="2052">
        <v>100.78878177037687</v>
      </c>
      <c r="K26" s="127">
        <v>111.86158015426308</v>
      </c>
      <c r="L26" s="1886"/>
      <c r="M26" s="103"/>
      <c r="N26" s="818"/>
      <c r="O26" s="818"/>
      <c r="P26" s="818"/>
      <c r="Q26" s="818"/>
      <c r="R26" s="818"/>
      <c r="S26" s="818"/>
      <c r="T26" s="818"/>
    </row>
    <row r="27" spans="1:186" ht="12.95" customHeight="1">
      <c r="A27" s="1686"/>
      <c r="B27" s="135" t="s">
        <v>62</v>
      </c>
      <c r="C27" s="2051">
        <v>100.24691358024691</v>
      </c>
      <c r="D27" s="2051">
        <v>99.769147202607272</v>
      </c>
      <c r="E27" s="2051">
        <v>99.669966996699671</v>
      </c>
      <c r="F27" s="2051">
        <v>100.13727464079803</v>
      </c>
      <c r="G27" s="2051">
        <v>100.06946511858688</v>
      </c>
      <c r="H27" s="2051">
        <v>101.52310924369748</v>
      </c>
      <c r="I27" s="2051">
        <v>100.49473600886567</v>
      </c>
      <c r="J27" s="2052">
        <v>99.287718540902219</v>
      </c>
      <c r="K27" s="127">
        <v>100.99121706398996</v>
      </c>
      <c r="L27" s="1895"/>
      <c r="M27" s="138"/>
    </row>
    <row r="28" spans="1:186" s="138" customFormat="1" ht="12.95" customHeight="1">
      <c r="A28" s="139"/>
      <c r="B28" s="192"/>
      <c r="C28" s="1886"/>
      <c r="D28" s="1886"/>
      <c r="E28" s="1886"/>
      <c r="F28" s="1886"/>
      <c r="G28" s="1886"/>
      <c r="H28" s="1886"/>
      <c r="I28" s="1886"/>
      <c r="J28" s="1886"/>
      <c r="K28" s="1886"/>
      <c r="L28" s="264"/>
      <c r="M28" s="264"/>
      <c r="N28" s="264"/>
      <c r="O28" s="264"/>
      <c r="P28" s="264"/>
      <c r="Q28" s="264"/>
      <c r="R28" s="264"/>
      <c r="S28" s="264"/>
      <c r="T28" s="264"/>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c r="CK28" s="139"/>
      <c r="CL28" s="139"/>
      <c r="CM28" s="139"/>
      <c r="CN28" s="139"/>
      <c r="CO28" s="139"/>
      <c r="CP28" s="139"/>
      <c r="CQ28" s="139"/>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c r="DS28" s="139"/>
      <c r="DT28" s="139"/>
      <c r="DU28" s="139"/>
      <c r="DV28" s="139"/>
      <c r="DW28" s="139"/>
      <c r="DX28" s="139"/>
      <c r="DY28" s="139"/>
      <c r="DZ28" s="139"/>
      <c r="EA28" s="139"/>
      <c r="EB28" s="139"/>
      <c r="EC28" s="139"/>
      <c r="ED28" s="139"/>
      <c r="EE28" s="139"/>
      <c r="EF28" s="139"/>
      <c r="EG28" s="139"/>
      <c r="EH28" s="139"/>
      <c r="EI28" s="139"/>
      <c r="EJ28" s="139"/>
      <c r="EK28" s="139"/>
      <c r="EL28" s="139"/>
      <c r="EM28" s="139"/>
      <c r="EN28" s="139"/>
      <c r="EO28" s="139"/>
      <c r="EP28" s="139"/>
      <c r="EQ28" s="139"/>
      <c r="ER28" s="139"/>
      <c r="ES28" s="139"/>
      <c r="ET28" s="139"/>
      <c r="EU28" s="139"/>
      <c r="EV28" s="139"/>
      <c r="EW28" s="139"/>
      <c r="EX28" s="139"/>
      <c r="EY28" s="139"/>
      <c r="EZ28" s="139"/>
      <c r="FA28" s="139"/>
      <c r="FB28" s="139"/>
      <c r="FC28" s="139"/>
      <c r="FD28" s="139"/>
      <c r="FE28" s="139"/>
      <c r="FF28" s="139"/>
      <c r="FG28" s="139"/>
      <c r="FH28" s="139"/>
      <c r="FI28" s="139"/>
      <c r="FJ28" s="139"/>
      <c r="FK28" s="139"/>
      <c r="FL28" s="139"/>
      <c r="FM28" s="139"/>
      <c r="FN28" s="139"/>
      <c r="FO28" s="139"/>
      <c r="FP28" s="139"/>
      <c r="FQ28" s="139"/>
      <c r="FR28" s="139"/>
      <c r="FS28" s="139"/>
      <c r="FT28" s="139"/>
      <c r="FU28" s="139"/>
      <c r="FV28" s="139"/>
      <c r="FW28" s="139"/>
      <c r="FX28" s="139"/>
      <c r="FY28" s="139"/>
      <c r="FZ28" s="139"/>
      <c r="GA28" s="139"/>
      <c r="GB28" s="139"/>
      <c r="GC28" s="139"/>
      <c r="GD28" s="139"/>
    </row>
    <row r="29" spans="1:186" s="138" customFormat="1" ht="12.95" customHeight="1">
      <c r="A29" s="139"/>
      <c r="B29" s="192"/>
      <c r="C29" s="1886"/>
      <c r="D29" s="1886"/>
      <c r="E29" s="1886"/>
      <c r="F29" s="1886"/>
      <c r="G29" s="1886"/>
      <c r="H29" s="1886"/>
      <c r="I29" s="1886"/>
      <c r="J29" s="1886"/>
      <c r="K29" s="1886"/>
      <c r="L29" s="265"/>
      <c r="M29" s="265"/>
      <c r="N29" s="265"/>
      <c r="O29" s="265"/>
      <c r="P29" s="265"/>
      <c r="Q29" s="265"/>
      <c r="R29" s="265"/>
      <c r="S29" s="265"/>
      <c r="T29" s="265"/>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row>
    <row r="30" spans="1:186" s="138" customFormat="1" ht="12.95" customHeight="1">
      <c r="A30" s="139"/>
      <c r="B30" s="137"/>
      <c r="C30" s="142"/>
      <c r="D30" s="142"/>
      <c r="E30" s="142"/>
      <c r="F30" s="142"/>
      <c r="G30" s="142"/>
      <c r="H30" s="142"/>
      <c r="I30" s="142"/>
      <c r="J30" s="142"/>
      <c r="K30" s="142"/>
      <c r="L30" s="265"/>
      <c r="M30" s="265"/>
      <c r="N30" s="265"/>
      <c r="O30" s="265"/>
      <c r="P30" s="265"/>
      <c r="Q30" s="265"/>
      <c r="R30" s="265"/>
      <c r="S30" s="265"/>
      <c r="T30" s="265"/>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39"/>
      <c r="ET30" s="139"/>
      <c r="EU30" s="139"/>
      <c r="EV30" s="139"/>
      <c r="EW30" s="139"/>
      <c r="EX30" s="139"/>
      <c r="EY30" s="139"/>
      <c r="EZ30" s="139"/>
      <c r="FA30" s="139"/>
      <c r="FB30" s="139"/>
      <c r="FC30" s="139"/>
      <c r="FD30" s="139"/>
      <c r="FE30" s="139"/>
      <c r="FF30" s="139"/>
      <c r="FG30" s="139"/>
      <c r="FH30" s="139"/>
      <c r="FI30" s="139"/>
      <c r="FJ30" s="139"/>
      <c r="FK30" s="139"/>
      <c r="FL30" s="139"/>
      <c r="FM30" s="139"/>
      <c r="FN30" s="139"/>
      <c r="FO30" s="139"/>
      <c r="FP30" s="139"/>
      <c r="FQ30" s="139"/>
      <c r="FR30" s="139"/>
      <c r="FS30" s="139"/>
      <c r="FT30" s="139"/>
      <c r="FU30" s="139"/>
      <c r="FV30" s="139"/>
      <c r="FW30" s="139"/>
      <c r="FX30" s="139"/>
      <c r="FY30" s="139"/>
      <c r="FZ30" s="139"/>
      <c r="GA30" s="139"/>
      <c r="GB30" s="139"/>
      <c r="GC30" s="139"/>
      <c r="GD30" s="139"/>
    </row>
    <row r="31" spans="1:186">
      <c r="B31" s="263"/>
      <c r="C31" s="103"/>
      <c r="D31" s="103"/>
      <c r="E31" s="103"/>
      <c r="F31" s="103"/>
      <c r="G31" s="103"/>
      <c r="H31" s="103"/>
      <c r="I31" s="103"/>
      <c r="J31" s="103"/>
    </row>
    <row r="32" spans="1:186" s="138" customFormat="1" ht="12.75" customHeight="1">
      <c r="A32" s="139"/>
      <c r="B32" s="263"/>
      <c r="C32" s="263"/>
      <c r="D32" s="263"/>
      <c r="E32" s="263"/>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row>
    <row r="33" spans="1:186" s="138" customFormat="1">
      <c r="A33" s="139"/>
      <c r="B33" s="139"/>
      <c r="C33" s="264"/>
      <c r="D33" s="264"/>
      <c r="E33" s="264"/>
      <c r="F33" s="264"/>
      <c r="G33" s="264"/>
      <c r="H33" s="264"/>
      <c r="I33" s="264"/>
      <c r="J33" s="264"/>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row>
    <row r="34" spans="1:186" s="138" customFormat="1">
      <c r="A34" s="139"/>
      <c r="B34" s="139"/>
      <c r="C34" s="265"/>
      <c r="D34" s="265"/>
      <c r="E34" s="265"/>
      <c r="F34" s="265"/>
      <c r="G34" s="265"/>
      <c r="H34" s="265"/>
      <c r="I34" s="265"/>
      <c r="J34" s="265"/>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row>
    <row r="35" spans="1:186" s="138" customFormat="1">
      <c r="A35" s="139"/>
      <c r="B35" s="139"/>
      <c r="C35" s="265"/>
      <c r="D35" s="265"/>
      <c r="E35" s="265"/>
      <c r="F35" s="265"/>
      <c r="G35" s="265"/>
      <c r="H35" s="265"/>
      <c r="I35" s="265"/>
      <c r="J35" s="265"/>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row>
    <row r="36" spans="1:186" s="138" customFormat="1">
      <c r="A36" s="13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row>
    <row r="37" spans="1:186" s="138" customFormat="1">
      <c r="A37" s="139"/>
      <c r="B37" s="139"/>
      <c r="C37" s="139"/>
      <c r="D37" s="139"/>
      <c r="E37" s="258"/>
      <c r="F37" s="258"/>
      <c r="G37" s="258"/>
      <c r="H37" s="258"/>
      <c r="I37" s="258"/>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row>
    <row r="38" spans="1:186" s="138" customFormat="1">
      <c r="A38" s="139"/>
      <c r="B38" s="139"/>
      <c r="C38" s="139"/>
      <c r="D38" s="258"/>
      <c r="E38" s="258"/>
      <c r="F38" s="258"/>
      <c r="G38" s="258"/>
      <c r="H38" s="258"/>
      <c r="I38" s="258"/>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row>
    <row r="39" spans="1:186">
      <c r="D39" s="258"/>
      <c r="E39" s="258"/>
      <c r="F39" s="258"/>
      <c r="G39" s="258"/>
      <c r="H39" s="258"/>
      <c r="I39" s="258"/>
    </row>
    <row r="40" spans="1:186">
      <c r="D40" s="258"/>
      <c r="E40" s="258"/>
      <c r="F40" s="258"/>
      <c r="G40" s="258"/>
      <c r="H40" s="258"/>
      <c r="I40" s="258"/>
    </row>
    <row r="41" spans="1:186">
      <c r="D41" s="258"/>
      <c r="E41" s="258"/>
      <c r="F41" s="258"/>
      <c r="G41" s="258"/>
      <c r="H41" s="258"/>
      <c r="I41" s="258"/>
    </row>
    <row r="42" spans="1:186">
      <c r="D42" s="258"/>
      <c r="E42" s="258"/>
      <c r="F42" s="258"/>
      <c r="G42" s="258"/>
      <c r="H42" s="258"/>
      <c r="I42" s="258"/>
    </row>
    <row r="43" spans="1:186">
      <c r="D43" s="258"/>
      <c r="E43" s="258"/>
      <c r="F43" s="258"/>
      <c r="G43" s="258"/>
      <c r="H43" s="258"/>
      <c r="I43" s="258"/>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4.25"/>
  <cols>
    <col min="1" max="1" width="6.625" style="139" customWidth="1"/>
    <col min="2" max="2" width="12.375" style="139" customWidth="1"/>
    <col min="3" max="3" width="10.75" style="139" customWidth="1"/>
    <col min="4" max="4" width="12.5" style="139" customWidth="1"/>
    <col min="5" max="5" width="12.25" style="139" customWidth="1"/>
    <col min="6" max="6" width="10.5" style="139" customWidth="1"/>
    <col min="7" max="7" width="12.375" style="138" customWidth="1"/>
    <col min="8" max="8" width="12.125" style="139" customWidth="1"/>
    <col min="9" max="9" width="9.125" style="101" customWidth="1"/>
    <col min="10" max="10" width="9.75" style="101" customWidth="1"/>
    <col min="11" max="11" width="8.25" style="101" customWidth="1"/>
    <col min="12" max="12" width="10.375" style="101" customWidth="1"/>
    <col min="13" max="16384" width="9" style="139"/>
  </cols>
  <sheetData>
    <row r="1" spans="1:187" s="105" customFormat="1" ht="18" customHeight="1">
      <c r="A1" s="259" t="s">
        <v>459</v>
      </c>
      <c r="B1" s="259"/>
      <c r="C1" s="259"/>
      <c r="D1" s="259"/>
      <c r="E1" s="259"/>
      <c r="F1" s="259"/>
      <c r="G1" s="259"/>
      <c r="H1" s="338" t="s">
        <v>38</v>
      </c>
      <c r="I1" s="259"/>
      <c r="J1" s="266"/>
      <c r="K1" s="259"/>
      <c r="L1" s="259"/>
      <c r="M1" s="250"/>
      <c r="O1" s="203"/>
      <c r="P1" s="203"/>
      <c r="Q1" s="203"/>
      <c r="R1" s="203"/>
    </row>
    <row r="2" spans="1:187" s="105" customFormat="1" ht="14.1" customHeight="1">
      <c r="A2" s="267" t="s">
        <v>156</v>
      </c>
      <c r="B2" s="259"/>
      <c r="C2" s="259"/>
      <c r="D2" s="259"/>
      <c r="E2" s="259"/>
      <c r="F2" s="259"/>
      <c r="G2" s="259"/>
      <c r="H2" s="1362" t="s">
        <v>39</v>
      </c>
      <c r="I2" s="259"/>
      <c r="J2" s="259"/>
      <c r="K2" s="259"/>
      <c r="L2" s="259"/>
      <c r="M2" s="1363"/>
      <c r="N2" s="268"/>
      <c r="O2" s="268"/>
      <c r="P2" s="268"/>
      <c r="Q2" s="268"/>
      <c r="R2" s="268"/>
    </row>
    <row r="3" spans="1:187" s="105" customFormat="1" ht="14.1" customHeight="1">
      <c r="A3" s="360" t="s">
        <v>200</v>
      </c>
      <c r="B3" s="259"/>
      <c r="C3" s="259"/>
      <c r="D3" s="259"/>
      <c r="E3" s="259"/>
      <c r="F3" s="259"/>
      <c r="G3" s="259"/>
      <c r="H3" s="273"/>
      <c r="I3" s="259"/>
      <c r="J3" s="259"/>
      <c r="K3" s="259"/>
      <c r="L3" s="259"/>
      <c r="M3" s="273"/>
      <c r="N3" s="273"/>
      <c r="O3" s="273"/>
      <c r="P3" s="273"/>
      <c r="Q3" s="273"/>
      <c r="R3" s="273"/>
      <c r="S3" s="273"/>
    </row>
    <row r="4" spans="1:187" s="105" customFormat="1" ht="18" customHeight="1">
      <c r="A4" s="1367" t="s">
        <v>157</v>
      </c>
      <c r="B4" s="1369"/>
      <c r="C4" s="1369"/>
      <c r="D4" s="1369"/>
      <c r="E4" s="1369"/>
      <c r="F4" s="1369"/>
      <c r="G4" s="1369"/>
      <c r="H4" s="274"/>
      <c r="I4" s="1369"/>
      <c r="J4" s="1369"/>
      <c r="K4" s="1369"/>
      <c r="L4" s="1369"/>
      <c r="M4" s="274"/>
      <c r="N4" s="274"/>
      <c r="O4" s="274"/>
      <c r="P4" s="274"/>
      <c r="Q4" s="274"/>
      <c r="R4" s="274"/>
      <c r="S4" s="274"/>
    </row>
    <row r="5" spans="1:187" s="812" customFormat="1" ht="17.25" customHeight="1">
      <c r="A5" s="2275" t="s">
        <v>618</v>
      </c>
      <c r="B5" s="2276"/>
      <c r="C5" s="2286" t="s">
        <v>620</v>
      </c>
      <c r="D5" s="2287"/>
      <c r="E5" s="2287"/>
      <c r="F5" s="2287"/>
      <c r="G5" s="2287"/>
      <c r="H5" s="2287"/>
      <c r="I5" s="2287"/>
      <c r="J5" s="2287"/>
      <c r="K5" s="2287"/>
      <c r="L5" s="2268"/>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row>
    <row r="6" spans="1:187" s="143" customFormat="1" ht="17.25" customHeight="1">
      <c r="A6" s="2277"/>
      <c r="B6" s="2278"/>
      <c r="C6" s="2288" t="s">
        <v>622</v>
      </c>
      <c r="D6" s="2289"/>
      <c r="E6" s="2289"/>
      <c r="F6" s="2289"/>
      <c r="G6" s="2289"/>
      <c r="H6" s="2289"/>
      <c r="I6" s="2287" t="s">
        <v>639</v>
      </c>
      <c r="J6" s="2287"/>
      <c r="K6" s="2287"/>
      <c r="L6" s="2268"/>
    </row>
    <row r="7" spans="1:187" s="143" customFormat="1" ht="17.25" customHeight="1">
      <c r="A7" s="2277"/>
      <c r="B7" s="2278"/>
      <c r="C7" s="2285" t="s">
        <v>622</v>
      </c>
      <c r="D7" s="2272"/>
      <c r="E7" s="2272"/>
      <c r="F7" s="2290"/>
      <c r="G7" s="2291" t="s">
        <v>640</v>
      </c>
      <c r="H7" s="819"/>
      <c r="I7" s="2293" t="s">
        <v>641</v>
      </c>
      <c r="J7" s="2287" t="s">
        <v>642</v>
      </c>
      <c r="K7" s="2287" t="s">
        <v>643</v>
      </c>
      <c r="L7" s="2268" t="s">
        <v>644</v>
      </c>
    </row>
    <row r="8" spans="1:187" s="143" customFormat="1" ht="118.5" customHeight="1" thickBot="1">
      <c r="A8" s="2273" t="s">
        <v>624</v>
      </c>
      <c r="B8" s="2274"/>
      <c r="C8" s="1284" t="s">
        <v>645</v>
      </c>
      <c r="D8" s="1284" t="s">
        <v>646</v>
      </c>
      <c r="E8" s="1284" t="s">
        <v>647</v>
      </c>
      <c r="F8" s="1290" t="s">
        <v>648</v>
      </c>
      <c r="G8" s="2292"/>
      <c r="H8" s="1297" t="s">
        <v>649</v>
      </c>
      <c r="I8" s="2294"/>
      <c r="J8" s="2269"/>
      <c r="K8" s="2269"/>
      <c r="L8" s="2295"/>
    </row>
    <row r="9" spans="1:187" s="187" customFormat="1" ht="8.1" customHeight="1" thickTop="1">
      <c r="A9" s="813"/>
      <c r="B9" s="133"/>
      <c r="C9" s="763"/>
      <c r="D9" s="763"/>
      <c r="E9" s="763"/>
      <c r="F9" s="820"/>
      <c r="G9" s="821"/>
      <c r="H9" s="708"/>
      <c r="I9" s="709"/>
      <c r="J9" s="766"/>
      <c r="K9" s="766"/>
      <c r="L9" s="766"/>
    </row>
    <row r="10" spans="1:187" s="1582" customFormat="1" ht="12.95" customHeight="1">
      <c r="A10" s="815">
        <v>2020</v>
      </c>
      <c r="B10" s="134" t="s">
        <v>81</v>
      </c>
      <c r="C10" s="759">
        <v>13039</v>
      </c>
      <c r="D10" s="759">
        <v>35270</v>
      </c>
      <c r="E10" s="759">
        <v>4056</v>
      </c>
      <c r="F10" s="759">
        <v>9885</v>
      </c>
      <c r="G10" s="759">
        <v>12097</v>
      </c>
      <c r="H10" s="759">
        <v>6183</v>
      </c>
      <c r="I10" s="759">
        <v>29352</v>
      </c>
      <c r="J10" s="759">
        <v>9234</v>
      </c>
      <c r="K10" s="1596">
        <v>9649</v>
      </c>
      <c r="L10" s="766">
        <v>10469</v>
      </c>
    </row>
    <row r="11" spans="1:187" s="1582" customFormat="1" ht="12.95" customHeight="1">
      <c r="A11" s="813"/>
      <c r="B11" s="134" t="s">
        <v>82</v>
      </c>
      <c r="C11" s="759">
        <v>12932</v>
      </c>
      <c r="D11" s="759">
        <v>35312</v>
      </c>
      <c r="E11" s="759">
        <v>3920</v>
      </c>
      <c r="F11" s="759">
        <v>9893</v>
      </c>
      <c r="G11" s="759">
        <v>12151</v>
      </c>
      <c r="H11" s="759">
        <v>6215</v>
      </c>
      <c r="I11" s="759">
        <v>29332</v>
      </c>
      <c r="J11" s="759">
        <v>9218</v>
      </c>
      <c r="K11" s="1596">
        <v>9615</v>
      </c>
      <c r="L11" s="766">
        <v>10499</v>
      </c>
    </row>
    <row r="12" spans="1:187" s="1582" customFormat="1" ht="12.95" customHeight="1">
      <c r="A12" s="813"/>
      <c r="B12" s="134" t="s">
        <v>83</v>
      </c>
      <c r="C12" s="759">
        <v>12934</v>
      </c>
      <c r="D12" s="759">
        <v>35307</v>
      </c>
      <c r="E12" s="759">
        <v>3865</v>
      </c>
      <c r="F12" s="759">
        <v>9988</v>
      </c>
      <c r="G12" s="759">
        <v>12206</v>
      </c>
      <c r="H12" s="759">
        <v>6270</v>
      </c>
      <c r="I12" s="759">
        <v>29568</v>
      </c>
      <c r="J12" s="759">
        <v>9348</v>
      </c>
      <c r="K12" s="1596">
        <v>9643</v>
      </c>
      <c r="L12" s="766">
        <v>10577</v>
      </c>
    </row>
    <row r="13" spans="1:187" s="1682" customFormat="1" ht="12.95" customHeight="1">
      <c r="A13" s="816"/>
      <c r="B13" s="134" t="s">
        <v>84</v>
      </c>
      <c r="C13" s="759">
        <v>12898</v>
      </c>
      <c r="D13" s="759">
        <v>35538</v>
      </c>
      <c r="E13" s="766">
        <v>3809</v>
      </c>
      <c r="F13" s="759">
        <v>10035</v>
      </c>
      <c r="G13" s="822">
        <v>12255</v>
      </c>
      <c r="H13" s="822">
        <v>6315</v>
      </c>
      <c r="I13" s="759">
        <v>29436</v>
      </c>
      <c r="J13" s="759">
        <v>9346</v>
      </c>
      <c r="K13" s="759">
        <v>9610</v>
      </c>
      <c r="L13" s="766">
        <v>10480</v>
      </c>
    </row>
    <row r="14" spans="1:187" s="1682" customFormat="1" ht="12.95" customHeight="1">
      <c r="A14" s="813"/>
      <c r="B14" s="134" t="s">
        <v>85</v>
      </c>
      <c r="C14" s="759">
        <v>12885</v>
      </c>
      <c r="D14" s="759">
        <v>35737</v>
      </c>
      <c r="E14" s="766">
        <v>3746</v>
      </c>
      <c r="F14" s="759">
        <v>10084</v>
      </c>
      <c r="G14" s="822">
        <v>12077</v>
      </c>
      <c r="H14" s="822">
        <v>6134</v>
      </c>
      <c r="I14" s="759">
        <v>29701</v>
      </c>
      <c r="J14" s="759">
        <v>9378</v>
      </c>
      <c r="K14" s="759">
        <v>9845</v>
      </c>
      <c r="L14" s="766">
        <v>10478</v>
      </c>
    </row>
    <row r="15" spans="1:187" s="1682" customFormat="1" ht="12.95" customHeight="1">
      <c r="A15" s="813"/>
      <c r="B15" s="134" t="s">
        <v>86</v>
      </c>
      <c r="C15" s="759">
        <v>12927</v>
      </c>
      <c r="D15" s="759">
        <v>35752</v>
      </c>
      <c r="E15" s="766">
        <v>3720</v>
      </c>
      <c r="F15" s="759">
        <v>10088</v>
      </c>
      <c r="G15" s="822">
        <v>12129</v>
      </c>
      <c r="H15" s="822">
        <v>6176</v>
      </c>
      <c r="I15" s="759">
        <v>29602</v>
      </c>
      <c r="J15" s="759">
        <v>9334</v>
      </c>
      <c r="K15" s="759">
        <v>9812</v>
      </c>
      <c r="L15" s="766">
        <v>10456</v>
      </c>
    </row>
    <row r="16" spans="1:187" s="1713" customFormat="1" ht="12.95" customHeight="1">
      <c r="A16" s="1721"/>
      <c r="B16" s="134"/>
      <c r="C16" s="1536"/>
      <c r="D16" s="1536"/>
      <c r="E16" s="766"/>
      <c r="F16" s="1536"/>
      <c r="G16" s="1723"/>
      <c r="H16" s="1723"/>
      <c r="I16" s="1536"/>
      <c r="J16" s="1536"/>
      <c r="K16" s="1536"/>
      <c r="L16" s="766"/>
    </row>
    <row r="17" spans="1:187" s="1713" customFormat="1" ht="12.95" customHeight="1">
      <c r="A17" s="815">
        <v>2021</v>
      </c>
      <c r="B17" s="134" t="s">
        <v>87</v>
      </c>
      <c r="C17" s="759">
        <v>12906</v>
      </c>
      <c r="D17" s="759">
        <v>35239</v>
      </c>
      <c r="E17" s="766">
        <v>3721</v>
      </c>
      <c r="F17" s="759">
        <v>10070</v>
      </c>
      <c r="G17" s="822">
        <v>12284</v>
      </c>
      <c r="H17" s="822">
        <v>6363</v>
      </c>
      <c r="I17" s="759">
        <v>28988</v>
      </c>
      <c r="J17" s="759">
        <v>8767</v>
      </c>
      <c r="K17" s="759">
        <v>9677</v>
      </c>
      <c r="L17" s="766">
        <v>10544</v>
      </c>
    </row>
    <row r="18" spans="1:187" s="1713" customFormat="1" ht="12.95" customHeight="1">
      <c r="A18" s="813"/>
      <c r="B18" s="134" t="s">
        <v>88</v>
      </c>
      <c r="C18" s="759">
        <v>12956</v>
      </c>
      <c r="D18" s="759">
        <v>35279</v>
      </c>
      <c r="E18" s="766">
        <v>3715</v>
      </c>
      <c r="F18" s="759">
        <v>10155</v>
      </c>
      <c r="G18" s="822">
        <v>12325</v>
      </c>
      <c r="H18" s="822">
        <v>6396</v>
      </c>
      <c r="I18" s="759">
        <v>29074</v>
      </c>
      <c r="J18" s="759">
        <v>8760</v>
      </c>
      <c r="K18" s="759">
        <v>9660</v>
      </c>
      <c r="L18" s="766">
        <v>10654</v>
      </c>
    </row>
    <row r="19" spans="1:187" s="1713" customFormat="1" ht="12.95" customHeight="1">
      <c r="A19" s="813"/>
      <c r="B19" s="134" t="s">
        <v>77</v>
      </c>
      <c r="C19" s="759">
        <v>12961</v>
      </c>
      <c r="D19" s="759">
        <v>35327</v>
      </c>
      <c r="E19" s="766">
        <v>3711</v>
      </c>
      <c r="F19" s="759">
        <v>10181</v>
      </c>
      <c r="G19" s="822">
        <v>12383</v>
      </c>
      <c r="H19" s="822">
        <v>6461</v>
      </c>
      <c r="I19" s="759">
        <v>29086</v>
      </c>
      <c r="J19" s="759">
        <v>8759</v>
      </c>
      <c r="K19" s="759">
        <v>9657</v>
      </c>
      <c r="L19" s="766">
        <v>10670</v>
      </c>
    </row>
    <row r="20" spans="1:187" s="1894" customFormat="1" ht="12.95" customHeight="1">
      <c r="A20" s="815"/>
      <c r="B20" s="1893" t="s">
        <v>78</v>
      </c>
      <c r="C20" s="759">
        <v>12988</v>
      </c>
      <c r="D20" s="759">
        <v>35290</v>
      </c>
      <c r="E20" s="766">
        <v>3692</v>
      </c>
      <c r="F20" s="759">
        <v>10167</v>
      </c>
      <c r="G20" s="822">
        <v>12432</v>
      </c>
      <c r="H20" s="822">
        <v>6509</v>
      </c>
      <c r="I20" s="759">
        <v>29145</v>
      </c>
      <c r="J20" s="759">
        <v>8809</v>
      </c>
      <c r="K20" s="759">
        <v>9645</v>
      </c>
      <c r="L20" s="766">
        <v>10691</v>
      </c>
    </row>
    <row r="21" spans="1:187" s="1894" customFormat="1" ht="12.95" customHeight="1">
      <c r="A21" s="813"/>
      <c r="B21" s="1893" t="s">
        <v>79</v>
      </c>
      <c r="C21" s="759">
        <v>13018</v>
      </c>
      <c r="D21" s="759">
        <v>35237</v>
      </c>
      <c r="E21" s="766">
        <v>3659</v>
      </c>
      <c r="F21" s="759">
        <v>10128</v>
      </c>
      <c r="G21" s="822">
        <v>12398</v>
      </c>
      <c r="H21" s="822">
        <v>6472</v>
      </c>
      <c r="I21" s="759">
        <v>29186</v>
      </c>
      <c r="J21" s="759">
        <v>8811</v>
      </c>
      <c r="K21" s="759">
        <v>9685</v>
      </c>
      <c r="L21" s="766">
        <v>10690</v>
      </c>
    </row>
    <row r="22" spans="1:187" s="1894" customFormat="1" ht="12.95" customHeight="1">
      <c r="A22" s="813"/>
      <c r="B22" s="1893" t="s">
        <v>80</v>
      </c>
      <c r="C22" s="759">
        <v>13082</v>
      </c>
      <c r="D22" s="759">
        <v>35830</v>
      </c>
      <c r="E22" s="766">
        <v>3643</v>
      </c>
      <c r="F22" s="759">
        <v>11061</v>
      </c>
      <c r="G22" s="822">
        <v>12440</v>
      </c>
      <c r="H22" s="822">
        <v>6498</v>
      </c>
      <c r="I22" s="759">
        <v>29175</v>
      </c>
      <c r="J22" s="759">
        <v>8898</v>
      </c>
      <c r="K22" s="759">
        <v>9659</v>
      </c>
      <c r="L22" s="766">
        <v>10618</v>
      </c>
    </row>
    <row r="23" spans="1:187" s="2029" customFormat="1" ht="12.95" customHeight="1">
      <c r="A23" s="815"/>
      <c r="B23" s="1893" t="s">
        <v>81</v>
      </c>
      <c r="C23" s="759">
        <v>13064</v>
      </c>
      <c r="D23" s="759">
        <v>35754</v>
      </c>
      <c r="E23" s="759">
        <v>3619</v>
      </c>
      <c r="F23" s="759">
        <v>10082</v>
      </c>
      <c r="G23" s="759">
        <v>12351</v>
      </c>
      <c r="H23" s="759">
        <v>6444</v>
      </c>
      <c r="I23" s="759">
        <v>29217</v>
      </c>
      <c r="J23" s="759">
        <v>8940</v>
      </c>
      <c r="K23" s="1596">
        <v>9673</v>
      </c>
      <c r="L23" s="766">
        <v>10604</v>
      </c>
    </row>
    <row r="24" spans="1:187" s="2029" customFormat="1" ht="12.95" customHeight="1">
      <c r="A24" s="813"/>
      <c r="B24" s="1893" t="s">
        <v>82</v>
      </c>
      <c r="C24" s="759">
        <v>13115</v>
      </c>
      <c r="D24" s="759">
        <v>35661</v>
      </c>
      <c r="E24" s="759">
        <v>3603</v>
      </c>
      <c r="F24" s="759">
        <v>10058</v>
      </c>
      <c r="G24" s="759">
        <v>12389</v>
      </c>
      <c r="H24" s="759">
        <v>6480</v>
      </c>
      <c r="I24" s="759">
        <v>29128</v>
      </c>
      <c r="J24" s="759">
        <v>8918</v>
      </c>
      <c r="K24" s="1596">
        <v>9661</v>
      </c>
      <c r="L24" s="766">
        <v>10549</v>
      </c>
    </row>
    <row r="25" spans="1:187" s="2029" customFormat="1" ht="12.95" customHeight="1">
      <c r="A25" s="813"/>
      <c r="B25" s="1893" t="s">
        <v>83</v>
      </c>
      <c r="C25" s="759">
        <v>13153</v>
      </c>
      <c r="D25" s="759">
        <v>35500</v>
      </c>
      <c r="E25" s="759">
        <v>3616</v>
      </c>
      <c r="F25" s="759">
        <v>10100</v>
      </c>
      <c r="G25" s="759">
        <v>12429</v>
      </c>
      <c r="H25" s="759">
        <v>6498</v>
      </c>
      <c r="I25" s="759">
        <v>29052</v>
      </c>
      <c r="J25" s="759">
        <v>8927</v>
      </c>
      <c r="K25" s="1596">
        <v>9648</v>
      </c>
      <c r="L25" s="1840">
        <v>10477</v>
      </c>
      <c r="M25" s="1898"/>
    </row>
    <row r="26" spans="1:187" s="1279" customFormat="1" ht="12.95" customHeight="1">
      <c r="A26" s="813"/>
      <c r="B26" s="135" t="s">
        <v>61</v>
      </c>
      <c r="C26" s="2051">
        <v>101.69321169011907</v>
      </c>
      <c r="D26" s="2051">
        <v>100.54663381199195</v>
      </c>
      <c r="E26" s="2051">
        <v>93.557567917205702</v>
      </c>
      <c r="F26" s="2051">
        <v>101.12134561473769</v>
      </c>
      <c r="G26" s="2051">
        <v>101.82697034245453</v>
      </c>
      <c r="H26" s="2051">
        <v>103.63636363636364</v>
      </c>
      <c r="I26" s="2051">
        <v>98.254870129870127</v>
      </c>
      <c r="J26" s="2052">
        <v>95.49636285836543</v>
      </c>
      <c r="K26" s="2051">
        <v>100.05185108368767</v>
      </c>
      <c r="L26" s="127">
        <v>99.054552330528495</v>
      </c>
      <c r="M26" s="1898"/>
    </row>
    <row r="27" spans="1:187" s="1279" customFormat="1" ht="12.95" customHeight="1">
      <c r="A27" s="813"/>
      <c r="B27" s="817" t="s">
        <v>62</v>
      </c>
      <c r="C27" s="2051">
        <v>100.28974456728936</v>
      </c>
      <c r="D27" s="2051">
        <v>99.548526401390873</v>
      </c>
      <c r="E27" s="2051">
        <v>100.36081043574798</v>
      </c>
      <c r="F27" s="2051">
        <v>100.41757804732552</v>
      </c>
      <c r="G27" s="2051">
        <v>100.32286705948825</v>
      </c>
      <c r="H27" s="2051">
        <v>100.27777777777777</v>
      </c>
      <c r="I27" s="2051">
        <v>99.739082669596272</v>
      </c>
      <c r="J27" s="2052">
        <v>100.10091948867459</v>
      </c>
      <c r="K27" s="2051">
        <v>99.865438360418182</v>
      </c>
      <c r="L27" s="127">
        <v>99.317470850317562</v>
      </c>
      <c r="M27" s="1898"/>
    </row>
    <row r="28" spans="1:187" ht="12.95" customHeight="1">
      <c r="A28" s="136"/>
      <c r="B28" s="137"/>
      <c r="C28" s="1886"/>
      <c r="D28" s="1886"/>
      <c r="E28" s="1886"/>
      <c r="F28" s="1886"/>
      <c r="G28" s="1231"/>
      <c r="H28" s="1231"/>
      <c r="I28" s="1886"/>
      <c r="J28" s="1886"/>
      <c r="K28" s="1886"/>
      <c r="L28" s="1886"/>
      <c r="M28" s="1895"/>
    </row>
    <row r="29" spans="1:187" ht="12.95" customHeight="1">
      <c r="A29" s="224"/>
      <c r="B29" s="263"/>
      <c r="C29" s="1886"/>
      <c r="D29" s="1886"/>
      <c r="E29" s="1886"/>
      <c r="F29" s="1886"/>
      <c r="G29" s="1231"/>
      <c r="H29" s="1231"/>
      <c r="I29" s="1886"/>
      <c r="J29" s="1886"/>
      <c r="K29" s="1886"/>
      <c r="L29" s="1886"/>
    </row>
    <row r="30" spans="1:187" ht="12.95" customHeight="1">
      <c r="A30" s="1370"/>
      <c r="B30" s="263"/>
      <c r="C30" s="142"/>
      <c r="D30" s="142"/>
      <c r="E30" s="142"/>
      <c r="F30" s="142"/>
      <c r="G30" s="142"/>
      <c r="H30" s="142"/>
      <c r="I30" s="1231"/>
      <c r="J30" s="1231"/>
      <c r="K30" s="1231"/>
      <c r="L30" s="1231"/>
    </row>
    <row r="31" spans="1:187" s="138" customFormat="1" ht="12.95" customHeight="1">
      <c r="A31" s="139"/>
      <c r="B31" s="139"/>
      <c r="C31" s="264"/>
      <c r="D31" s="264"/>
      <c r="E31" s="264"/>
      <c r="F31" s="264"/>
      <c r="H31" s="139"/>
      <c r="I31" s="119"/>
      <c r="J31" s="119"/>
      <c r="K31" s="119"/>
      <c r="L31" s="11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c r="CX31" s="139"/>
      <c r="CY31" s="139"/>
      <c r="CZ31" s="139"/>
      <c r="DA31" s="139"/>
      <c r="DB31" s="139"/>
      <c r="DC31" s="139"/>
      <c r="DD31" s="139"/>
      <c r="DE31" s="139"/>
      <c r="DF31" s="139"/>
      <c r="DG31" s="139"/>
      <c r="DH31" s="139"/>
      <c r="DI31" s="139"/>
      <c r="DJ31" s="139"/>
      <c r="DK31" s="139"/>
      <c r="DL31" s="139"/>
      <c r="DM31" s="139"/>
      <c r="DN31" s="139"/>
      <c r="DO31" s="139"/>
      <c r="DP31" s="139"/>
      <c r="DQ31" s="139"/>
      <c r="DR31" s="139"/>
      <c r="DS31" s="139"/>
      <c r="DT31" s="139"/>
      <c r="DU31" s="139"/>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9"/>
      <c r="FK31" s="139"/>
      <c r="FL31" s="139"/>
      <c r="FM31" s="139"/>
      <c r="FN31" s="139"/>
      <c r="FO31" s="139"/>
      <c r="FP31" s="139"/>
      <c r="FQ31" s="139"/>
      <c r="FR31" s="139"/>
      <c r="FS31" s="139"/>
      <c r="FT31" s="139"/>
      <c r="FU31" s="139"/>
      <c r="FV31" s="139"/>
      <c r="FW31" s="139"/>
      <c r="FX31" s="139"/>
      <c r="FY31" s="139"/>
      <c r="FZ31" s="139"/>
      <c r="GA31" s="139"/>
      <c r="GB31" s="139"/>
      <c r="GC31" s="139"/>
      <c r="GD31" s="139"/>
      <c r="GE31" s="139"/>
    </row>
    <row r="32" spans="1:187" s="138" customFormat="1" ht="12.95" customHeight="1">
      <c r="A32" s="139"/>
      <c r="B32" s="139"/>
      <c r="C32" s="265"/>
      <c r="D32" s="265"/>
      <c r="E32" s="265"/>
      <c r="F32" s="265"/>
      <c r="H32" s="139"/>
      <c r="I32" s="101"/>
      <c r="J32" s="258"/>
      <c r="K32" s="258"/>
      <c r="L32" s="258"/>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row>
    <row r="33" spans="1:187" s="138" customFormat="1" ht="12.95" customHeight="1">
      <c r="A33" s="139"/>
      <c r="B33" s="139"/>
      <c r="C33" s="265"/>
      <c r="D33" s="265"/>
      <c r="E33" s="265"/>
      <c r="F33" s="265"/>
      <c r="H33" s="139"/>
      <c r="I33" s="101"/>
      <c r="J33" s="258"/>
      <c r="K33" s="258"/>
      <c r="L33" s="258"/>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c r="GE33" s="139"/>
    </row>
    <row r="34" spans="1:187">
      <c r="J34" s="258"/>
      <c r="K34" s="258"/>
      <c r="L34" s="258"/>
    </row>
    <row r="35" spans="1:187" s="138" customFormat="1" ht="12.75" customHeight="1">
      <c r="A35" s="139"/>
      <c r="B35" s="139"/>
      <c r="C35" s="139"/>
      <c r="D35" s="139"/>
      <c r="E35" s="139"/>
      <c r="F35" s="139"/>
      <c r="H35" s="139"/>
      <c r="I35" s="101"/>
      <c r="J35" s="258"/>
      <c r="K35" s="258"/>
      <c r="L35" s="258"/>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row>
    <row r="36" spans="1:187" s="138" customFormat="1">
      <c r="A36" s="139"/>
      <c r="B36" s="139"/>
      <c r="C36" s="139"/>
      <c r="D36" s="139"/>
      <c r="E36" s="139"/>
      <c r="F36" s="139"/>
      <c r="H36" s="139"/>
      <c r="I36" s="101"/>
      <c r="J36" s="258"/>
      <c r="K36" s="258"/>
      <c r="L36" s="258"/>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row>
    <row r="37" spans="1:187" s="138" customFormat="1">
      <c r="A37" s="139"/>
      <c r="B37" s="139"/>
      <c r="C37" s="139"/>
      <c r="D37" s="139"/>
      <c r="E37" s="139"/>
      <c r="F37" s="139"/>
      <c r="H37" s="139"/>
      <c r="I37" s="101"/>
      <c r="J37" s="101"/>
      <c r="K37" s="101"/>
      <c r="L37" s="101"/>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row>
    <row r="38" spans="1:187" s="138" customFormat="1">
      <c r="A38" s="139"/>
      <c r="B38" s="139"/>
      <c r="C38" s="139"/>
      <c r="D38" s="139"/>
      <c r="E38" s="139"/>
      <c r="F38" s="139"/>
      <c r="H38" s="139"/>
      <c r="I38" s="101"/>
      <c r="J38" s="101"/>
      <c r="K38" s="101"/>
      <c r="L38" s="101"/>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row>
    <row r="39" spans="1:187" s="138" customFormat="1">
      <c r="A39" s="139"/>
      <c r="B39" s="139"/>
      <c r="C39" s="139"/>
      <c r="D39" s="139"/>
      <c r="E39" s="139"/>
      <c r="F39" s="139"/>
      <c r="H39" s="139"/>
      <c r="I39" s="101"/>
      <c r="J39" s="101"/>
      <c r="K39" s="101"/>
      <c r="L39" s="101"/>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c r="CK39" s="139"/>
      <c r="CL39" s="139"/>
      <c r="CM39" s="139"/>
      <c r="CN39" s="139"/>
      <c r="CO39" s="139"/>
      <c r="CP39" s="139"/>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39"/>
      <c r="DQ39" s="139"/>
      <c r="DR39" s="139"/>
      <c r="DS39" s="139"/>
      <c r="DT39" s="139"/>
      <c r="DU39" s="139"/>
      <c r="DV39" s="139"/>
      <c r="DW39" s="139"/>
      <c r="DX39" s="139"/>
      <c r="DY39" s="139"/>
      <c r="DZ39" s="139"/>
      <c r="EA39" s="139"/>
      <c r="EB39" s="139"/>
      <c r="EC39" s="139"/>
      <c r="ED39" s="139"/>
      <c r="EE39" s="139"/>
      <c r="EF39" s="139"/>
      <c r="EG39" s="139"/>
      <c r="EH39" s="139"/>
      <c r="EI39" s="139"/>
      <c r="EJ39" s="139"/>
      <c r="EK39" s="139"/>
      <c r="EL39" s="139"/>
      <c r="EM39" s="139"/>
      <c r="EN39" s="139"/>
      <c r="EO39" s="139"/>
      <c r="EP39" s="139"/>
      <c r="EQ39" s="139"/>
      <c r="ER39" s="139"/>
      <c r="ES39" s="139"/>
      <c r="ET39" s="139"/>
      <c r="EU39" s="139"/>
      <c r="EV39" s="139"/>
      <c r="EW39" s="139"/>
      <c r="EX39" s="139"/>
      <c r="EY39" s="139"/>
      <c r="EZ39" s="139"/>
      <c r="FA39" s="139"/>
      <c r="FB39" s="139"/>
      <c r="FC39" s="139"/>
      <c r="FD39" s="139"/>
      <c r="FE39" s="139"/>
      <c r="FF39" s="139"/>
      <c r="FG39" s="139"/>
      <c r="FH39" s="139"/>
      <c r="FI39" s="139"/>
      <c r="FJ39" s="139"/>
      <c r="FK39" s="139"/>
      <c r="FL39" s="139"/>
      <c r="FM39" s="139"/>
      <c r="FN39" s="139"/>
      <c r="FO39" s="139"/>
      <c r="FP39" s="139"/>
      <c r="FQ39" s="139"/>
      <c r="FR39" s="139"/>
      <c r="FS39" s="139"/>
      <c r="FT39" s="139"/>
      <c r="FU39" s="139"/>
      <c r="FV39" s="139"/>
      <c r="FW39" s="139"/>
      <c r="FX39" s="139"/>
      <c r="FY39" s="139"/>
      <c r="FZ39" s="139"/>
      <c r="GA39" s="139"/>
      <c r="GB39" s="139"/>
      <c r="GC39" s="139"/>
      <c r="GD39" s="139"/>
      <c r="GE39" s="139"/>
    </row>
    <row r="40" spans="1:187" s="138" customFormat="1">
      <c r="A40" s="139"/>
      <c r="B40" s="139"/>
      <c r="C40" s="139"/>
      <c r="D40" s="139"/>
      <c r="E40" s="139"/>
      <c r="F40" s="139"/>
      <c r="H40" s="139"/>
      <c r="I40" s="101"/>
      <c r="J40" s="101"/>
      <c r="K40" s="101"/>
      <c r="L40" s="101"/>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c r="CK40" s="139"/>
      <c r="CL40" s="139"/>
      <c r="CM40" s="139"/>
      <c r="CN40" s="139"/>
      <c r="CO40" s="139"/>
      <c r="CP40" s="139"/>
      <c r="CQ40" s="139"/>
      <c r="CR40" s="139"/>
      <c r="CS40" s="139"/>
      <c r="CT40" s="139"/>
      <c r="CU40" s="139"/>
      <c r="CV40" s="139"/>
      <c r="CW40" s="139"/>
      <c r="CX40" s="139"/>
      <c r="CY40" s="139"/>
      <c r="CZ40" s="139"/>
      <c r="DA40" s="139"/>
      <c r="DB40" s="139"/>
      <c r="DC40" s="139"/>
      <c r="DD40" s="139"/>
      <c r="DE40" s="139"/>
      <c r="DF40" s="139"/>
      <c r="DG40" s="139"/>
      <c r="DH40" s="139"/>
      <c r="DI40" s="139"/>
      <c r="DJ40" s="139"/>
      <c r="DK40" s="139"/>
      <c r="DL40" s="139"/>
      <c r="DM40" s="139"/>
      <c r="DN40" s="139"/>
      <c r="DO40" s="139"/>
      <c r="DP40" s="139"/>
      <c r="DQ40" s="139"/>
      <c r="DR40" s="139"/>
      <c r="DS40" s="139"/>
      <c r="DT40" s="139"/>
      <c r="DU40" s="139"/>
      <c r="DV40" s="139"/>
      <c r="DW40" s="139"/>
      <c r="DX40" s="139"/>
      <c r="DY40" s="139"/>
      <c r="DZ40" s="139"/>
      <c r="EA40" s="139"/>
      <c r="EB40" s="139"/>
      <c r="EC40" s="139"/>
      <c r="ED40" s="139"/>
      <c r="EE40" s="139"/>
      <c r="EF40" s="139"/>
      <c r="EG40" s="139"/>
      <c r="EH40" s="139"/>
      <c r="EI40" s="139"/>
      <c r="EJ40" s="139"/>
      <c r="EK40" s="139"/>
      <c r="EL40" s="139"/>
      <c r="EM40" s="139"/>
      <c r="EN40" s="139"/>
      <c r="EO40" s="139"/>
      <c r="EP40" s="139"/>
      <c r="EQ40" s="139"/>
      <c r="ER40" s="139"/>
      <c r="ES40" s="139"/>
      <c r="ET40" s="139"/>
      <c r="EU40" s="139"/>
      <c r="EV40" s="139"/>
      <c r="EW40" s="139"/>
      <c r="EX40" s="139"/>
      <c r="EY40" s="139"/>
      <c r="EZ40" s="139"/>
      <c r="FA40" s="139"/>
      <c r="FB40" s="139"/>
      <c r="FC40" s="139"/>
      <c r="FD40" s="139"/>
      <c r="FE40" s="139"/>
      <c r="FF40" s="139"/>
      <c r="FG40" s="139"/>
      <c r="FH40" s="139"/>
      <c r="FI40" s="139"/>
      <c r="FJ40" s="139"/>
      <c r="FK40" s="139"/>
      <c r="FL40" s="139"/>
      <c r="FM40" s="139"/>
      <c r="FN40" s="139"/>
      <c r="FO40" s="139"/>
      <c r="FP40" s="139"/>
      <c r="FQ40" s="139"/>
      <c r="FR40" s="139"/>
      <c r="FS40" s="139"/>
      <c r="FT40" s="139"/>
      <c r="FU40" s="139"/>
      <c r="FV40" s="139"/>
      <c r="FW40" s="139"/>
      <c r="FX40" s="139"/>
      <c r="FY40" s="139"/>
      <c r="FZ40" s="139"/>
      <c r="GA40" s="139"/>
      <c r="GB40" s="139"/>
      <c r="GC40" s="139"/>
      <c r="GD40" s="139"/>
      <c r="GE40" s="139"/>
    </row>
    <row r="41" spans="1:187" s="138" customFormat="1">
      <c r="A41" s="139"/>
      <c r="B41" s="139"/>
      <c r="C41" s="139"/>
      <c r="D41" s="139"/>
      <c r="E41" s="139"/>
      <c r="F41" s="139"/>
      <c r="H41" s="139"/>
      <c r="I41" s="101"/>
      <c r="J41" s="101"/>
      <c r="K41" s="101"/>
      <c r="L41" s="101"/>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c r="CK41" s="139"/>
      <c r="CL41" s="139"/>
      <c r="CM41" s="139"/>
      <c r="CN41" s="139"/>
      <c r="CO41" s="139"/>
      <c r="CP41" s="139"/>
      <c r="CQ41" s="139"/>
      <c r="CR41" s="139"/>
      <c r="CS41" s="139"/>
      <c r="CT41" s="139"/>
      <c r="CU41" s="139"/>
      <c r="CV41" s="139"/>
      <c r="CW41" s="139"/>
      <c r="CX41" s="139"/>
      <c r="CY41" s="139"/>
      <c r="CZ41" s="139"/>
      <c r="DA41" s="139"/>
      <c r="DB41" s="139"/>
      <c r="DC41" s="139"/>
      <c r="DD41" s="139"/>
      <c r="DE41" s="139"/>
      <c r="DF41" s="139"/>
      <c r="DG41" s="139"/>
      <c r="DH41" s="139"/>
      <c r="DI41" s="139"/>
      <c r="DJ41" s="139"/>
      <c r="DK41" s="139"/>
      <c r="DL41" s="139"/>
      <c r="DM41" s="139"/>
      <c r="DN41" s="139"/>
      <c r="DO41" s="139"/>
      <c r="DP41" s="139"/>
      <c r="DQ41" s="139"/>
      <c r="DR41" s="139"/>
      <c r="DS41" s="139"/>
      <c r="DT41" s="139"/>
      <c r="DU41" s="139"/>
      <c r="DV41" s="139"/>
      <c r="DW41" s="139"/>
      <c r="DX41" s="139"/>
      <c r="DY41" s="139"/>
      <c r="DZ41" s="139"/>
      <c r="EA41" s="139"/>
      <c r="EB41" s="139"/>
      <c r="EC41" s="139"/>
      <c r="ED41" s="139"/>
      <c r="EE41" s="139"/>
      <c r="EF41" s="139"/>
      <c r="EG41" s="139"/>
      <c r="EH41" s="139"/>
      <c r="EI41" s="139"/>
      <c r="EJ41" s="139"/>
      <c r="EK41" s="139"/>
      <c r="EL41" s="139"/>
      <c r="EM41" s="139"/>
      <c r="EN41" s="139"/>
      <c r="EO41" s="139"/>
      <c r="EP41" s="139"/>
      <c r="EQ41" s="139"/>
      <c r="ER41" s="139"/>
      <c r="ES41" s="139"/>
      <c r="ET41" s="139"/>
      <c r="EU41" s="139"/>
      <c r="EV41" s="139"/>
      <c r="EW41" s="139"/>
      <c r="EX41" s="139"/>
      <c r="EY41" s="139"/>
      <c r="EZ41" s="139"/>
      <c r="FA41" s="139"/>
      <c r="FB41" s="139"/>
      <c r="FC41" s="139"/>
      <c r="FD41" s="139"/>
      <c r="FE41" s="139"/>
      <c r="FF41" s="139"/>
      <c r="FG41" s="139"/>
      <c r="FH41" s="139"/>
      <c r="FI41" s="139"/>
      <c r="FJ41" s="139"/>
      <c r="FK41" s="139"/>
      <c r="FL41" s="139"/>
      <c r="FM41" s="139"/>
      <c r="FN41" s="139"/>
      <c r="FO41" s="139"/>
      <c r="FP41" s="139"/>
      <c r="FQ41" s="139"/>
      <c r="FR41" s="139"/>
      <c r="FS41" s="139"/>
      <c r="FT41" s="139"/>
      <c r="FU41" s="139"/>
      <c r="FV41" s="139"/>
      <c r="FW41" s="139"/>
      <c r="FX41" s="139"/>
      <c r="FY41" s="139"/>
      <c r="FZ41" s="139"/>
      <c r="GA41" s="139"/>
      <c r="GB41" s="139"/>
      <c r="GC41" s="139"/>
      <c r="GD41" s="139"/>
      <c r="GE41" s="139"/>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4.25"/>
  <cols>
    <col min="1" max="1" width="6.625" style="101" customWidth="1"/>
    <col min="2" max="2" width="12.625" style="101" customWidth="1"/>
    <col min="3" max="3" width="10.25" style="1371" bestFit="1" customWidth="1"/>
    <col min="4" max="4" width="11.375" style="1371" customWidth="1"/>
    <col min="5" max="5" width="7.875" style="1371" customWidth="1"/>
    <col min="6" max="6" width="8.625" style="1371" customWidth="1"/>
    <col min="7" max="7" width="8.75" style="101" customWidth="1"/>
    <col min="8" max="8" width="10.375" style="101" customWidth="1"/>
    <col min="9" max="9" width="11" style="101" customWidth="1"/>
    <col min="10" max="10" width="9.625" style="101" customWidth="1"/>
    <col min="11" max="11" width="10.25" style="101" customWidth="1"/>
    <col min="12" max="12" width="10.625" style="101" customWidth="1"/>
    <col min="13" max="13" width="11.25" style="101" customWidth="1"/>
    <col min="14" max="14" width="12.125" style="101" customWidth="1"/>
    <col min="15" max="15" width="11.5" style="101" customWidth="1"/>
    <col min="16" max="16" width="11.75" style="101" customWidth="1"/>
    <col min="17" max="17" width="13" style="101" customWidth="1"/>
    <col min="18" max="16384" width="9" style="101"/>
  </cols>
  <sheetData>
    <row r="1" spans="1:15" s="105" customFormat="1" ht="18" customHeight="1">
      <c r="A1" s="259" t="s">
        <v>377</v>
      </c>
      <c r="B1" s="259"/>
      <c r="G1" s="259"/>
      <c r="H1" s="338" t="s">
        <v>38</v>
      </c>
      <c r="I1" s="250"/>
      <c r="J1" s="266"/>
      <c r="K1" s="203"/>
      <c r="L1" s="203"/>
      <c r="M1" s="203"/>
      <c r="N1" s="203"/>
    </row>
    <row r="2" spans="1:15" s="105" customFormat="1" ht="14.1" customHeight="1">
      <c r="A2" s="267" t="s">
        <v>156</v>
      </c>
      <c r="B2" s="259"/>
      <c r="G2" s="259"/>
      <c r="H2" s="1362" t="s">
        <v>39</v>
      </c>
      <c r="I2" s="1363"/>
      <c r="J2" s="268"/>
      <c r="K2" s="268"/>
      <c r="L2" s="268"/>
      <c r="M2" s="268"/>
      <c r="N2" s="268"/>
    </row>
    <row r="3" spans="1:15" s="105" customFormat="1" ht="14.1" customHeight="1">
      <c r="A3" s="360" t="s">
        <v>200</v>
      </c>
      <c r="B3" s="259"/>
      <c r="G3" s="259"/>
      <c r="H3" s="273"/>
      <c r="I3" s="273"/>
      <c r="J3" s="273"/>
      <c r="K3" s="273"/>
      <c r="L3" s="273"/>
      <c r="M3" s="273"/>
      <c r="N3" s="273"/>
      <c r="O3" s="273"/>
    </row>
    <row r="4" spans="1:15" s="105" customFormat="1" ht="18" customHeight="1">
      <c r="A4" s="1367" t="s">
        <v>157</v>
      </c>
      <c r="B4" s="1369"/>
      <c r="G4" s="1369"/>
      <c r="H4" s="274"/>
      <c r="I4" s="274"/>
      <c r="J4" s="274"/>
      <c r="K4" s="274"/>
      <c r="L4" s="274"/>
      <c r="M4" s="274"/>
      <c r="N4" s="274"/>
      <c r="O4" s="274"/>
    </row>
    <row r="5" spans="1:15" s="92" customFormat="1" ht="17.25" customHeight="1">
      <c r="A5" s="2275" t="s">
        <v>618</v>
      </c>
      <c r="B5" s="2276"/>
      <c r="C5" s="2284" t="s">
        <v>620</v>
      </c>
      <c r="D5" s="2270"/>
      <c r="E5" s="2270"/>
      <c r="F5" s="2270"/>
      <c r="G5" s="2270"/>
      <c r="H5" s="2270"/>
      <c r="I5" s="2270"/>
      <c r="J5" s="2270"/>
      <c r="K5" s="2270"/>
      <c r="L5" s="2270"/>
      <c r="M5" s="2270"/>
    </row>
    <row r="6" spans="1:15" s="92" customFormat="1" ht="30" customHeight="1">
      <c r="A6" s="2277"/>
      <c r="B6" s="2278"/>
      <c r="C6" s="2287" t="s">
        <v>651</v>
      </c>
      <c r="D6" s="2287"/>
      <c r="E6" s="2287"/>
      <c r="F6" s="2287"/>
      <c r="G6" s="2287" t="s">
        <v>652</v>
      </c>
      <c r="H6" s="2287"/>
      <c r="I6" s="2287"/>
      <c r="J6" s="2293" t="s">
        <v>653</v>
      </c>
      <c r="K6" s="2293" t="s">
        <v>654</v>
      </c>
      <c r="L6" s="2293" t="s">
        <v>655</v>
      </c>
      <c r="M6" s="2281" t="s">
        <v>656</v>
      </c>
    </row>
    <row r="7" spans="1:15" s="92" customFormat="1" ht="16.5" customHeight="1">
      <c r="A7" s="2277"/>
      <c r="B7" s="2278"/>
      <c r="C7" s="2293" t="s">
        <v>641</v>
      </c>
      <c r="D7" s="2287" t="s">
        <v>657</v>
      </c>
      <c r="E7" s="2287" t="s">
        <v>658</v>
      </c>
      <c r="F7" s="2287" t="s">
        <v>659</v>
      </c>
      <c r="G7" s="2293" t="s">
        <v>660</v>
      </c>
      <c r="H7" s="2287" t="s">
        <v>650</v>
      </c>
      <c r="I7" s="2287"/>
      <c r="J7" s="2296"/>
      <c r="K7" s="2296"/>
      <c r="L7" s="2296"/>
      <c r="M7" s="2297"/>
    </row>
    <row r="8" spans="1:15" s="92" customFormat="1" ht="103.5" customHeight="1" thickBot="1">
      <c r="A8" s="2273" t="s">
        <v>661</v>
      </c>
      <c r="B8" s="2274"/>
      <c r="C8" s="2294"/>
      <c r="D8" s="2269"/>
      <c r="E8" s="2269"/>
      <c r="F8" s="2269"/>
      <c r="G8" s="2294"/>
      <c r="H8" s="1289" t="s">
        <v>662</v>
      </c>
      <c r="I8" s="1289" t="s">
        <v>663</v>
      </c>
      <c r="J8" s="2294"/>
      <c r="K8" s="2294"/>
      <c r="L8" s="2294"/>
      <c r="M8" s="2283"/>
    </row>
    <row r="9" spans="1:15" s="92" customFormat="1" ht="8.1" customHeight="1" thickTop="1">
      <c r="A9" s="813"/>
      <c r="B9" s="133"/>
      <c r="C9" s="759"/>
      <c r="D9" s="759"/>
      <c r="E9" s="759"/>
      <c r="F9" s="759"/>
      <c r="G9" s="759"/>
      <c r="H9" s="759"/>
      <c r="I9" s="759"/>
      <c r="J9" s="823"/>
      <c r="K9" s="759"/>
      <c r="L9" s="759"/>
      <c r="M9" s="766"/>
    </row>
    <row r="10" spans="1:15" s="92" customFormat="1" ht="12.95" customHeight="1">
      <c r="A10" s="815">
        <v>2020</v>
      </c>
      <c r="B10" s="134" t="s">
        <v>81</v>
      </c>
      <c r="C10" s="759">
        <v>84723</v>
      </c>
      <c r="D10" s="759">
        <v>7265</v>
      </c>
      <c r="E10" s="759">
        <v>30121</v>
      </c>
      <c r="F10" s="759">
        <v>47337</v>
      </c>
      <c r="G10" s="759">
        <v>25511</v>
      </c>
      <c r="H10" s="759">
        <v>22017</v>
      </c>
      <c r="I10" s="759">
        <v>3477</v>
      </c>
      <c r="J10" s="759">
        <v>21761</v>
      </c>
      <c r="K10" s="1596">
        <v>18981</v>
      </c>
      <c r="L10" s="759">
        <v>7559</v>
      </c>
      <c r="M10" s="103">
        <v>54796</v>
      </c>
      <c r="N10" s="107"/>
    </row>
    <row r="11" spans="1:15" s="92" customFormat="1" ht="12.95" customHeight="1">
      <c r="A11" s="824"/>
      <c r="B11" s="134" t="s">
        <v>82</v>
      </c>
      <c r="C11" s="759">
        <v>84492</v>
      </c>
      <c r="D11" s="759">
        <v>7262</v>
      </c>
      <c r="E11" s="759">
        <v>30020</v>
      </c>
      <c r="F11" s="759">
        <v>47210</v>
      </c>
      <c r="G11" s="759">
        <v>25569</v>
      </c>
      <c r="H11" s="759">
        <v>22082</v>
      </c>
      <c r="I11" s="759">
        <v>3470</v>
      </c>
      <c r="J11" s="759">
        <v>21722</v>
      </c>
      <c r="K11" s="1596">
        <v>19029</v>
      </c>
      <c r="L11" s="759">
        <v>7594</v>
      </c>
      <c r="M11" s="103">
        <v>55697</v>
      </c>
      <c r="N11" s="107"/>
    </row>
    <row r="12" spans="1:15" s="92" customFormat="1" ht="12.95" customHeight="1">
      <c r="A12" s="824"/>
      <c r="B12" s="134" t="s">
        <v>83</v>
      </c>
      <c r="C12" s="1596">
        <v>84479</v>
      </c>
      <c r="D12" s="1596">
        <v>7255</v>
      </c>
      <c r="E12" s="1596">
        <v>30044</v>
      </c>
      <c r="F12" s="1596">
        <v>47180</v>
      </c>
      <c r="G12" s="1596">
        <v>25602</v>
      </c>
      <c r="H12" s="1596">
        <v>22085</v>
      </c>
      <c r="I12" s="1596">
        <v>3500</v>
      </c>
      <c r="J12" s="1596">
        <v>21778</v>
      </c>
      <c r="K12" s="1596">
        <v>19064</v>
      </c>
      <c r="L12" s="759">
        <v>7564</v>
      </c>
      <c r="M12" s="103">
        <v>56426</v>
      </c>
      <c r="N12" s="107"/>
    </row>
    <row r="13" spans="1:15" s="92" customFormat="1" ht="12.95" customHeight="1">
      <c r="A13" s="816"/>
      <c r="B13" s="140" t="s">
        <v>84</v>
      </c>
      <c r="C13" s="759">
        <v>84586</v>
      </c>
      <c r="D13" s="759">
        <v>7341</v>
      </c>
      <c r="E13" s="759">
        <v>30072</v>
      </c>
      <c r="F13" s="759">
        <v>47173</v>
      </c>
      <c r="G13" s="759">
        <v>25711</v>
      </c>
      <c r="H13" s="759">
        <v>22202</v>
      </c>
      <c r="I13" s="759">
        <v>3492</v>
      </c>
      <c r="J13" s="759">
        <v>21692</v>
      </c>
      <c r="K13" s="759">
        <v>19155</v>
      </c>
      <c r="L13" s="759">
        <v>7552</v>
      </c>
      <c r="M13" s="103">
        <v>56824</v>
      </c>
      <c r="N13" s="107"/>
    </row>
    <row r="14" spans="1:15" s="92" customFormat="1" ht="12.95" customHeight="1">
      <c r="A14" s="824"/>
      <c r="B14" s="140" t="s">
        <v>85</v>
      </c>
      <c r="C14" s="759">
        <v>84487</v>
      </c>
      <c r="D14" s="759">
        <v>7303</v>
      </c>
      <c r="E14" s="759">
        <v>30093</v>
      </c>
      <c r="F14" s="759">
        <v>47091</v>
      </c>
      <c r="G14" s="759">
        <v>25710</v>
      </c>
      <c r="H14" s="759">
        <v>22212</v>
      </c>
      <c r="I14" s="759">
        <v>3481</v>
      </c>
      <c r="J14" s="759">
        <v>21577</v>
      </c>
      <c r="K14" s="759">
        <v>19185</v>
      </c>
      <c r="L14" s="759">
        <v>7500</v>
      </c>
      <c r="M14" s="103">
        <v>57470</v>
      </c>
      <c r="N14" s="107"/>
    </row>
    <row r="15" spans="1:15" s="92" customFormat="1" ht="12.95" customHeight="1">
      <c r="A15" s="824"/>
      <c r="B15" s="140" t="s">
        <v>86</v>
      </c>
      <c r="C15" s="759">
        <v>84627</v>
      </c>
      <c r="D15" s="759">
        <v>7251</v>
      </c>
      <c r="E15" s="759">
        <v>30084</v>
      </c>
      <c r="F15" s="759">
        <v>47292</v>
      </c>
      <c r="G15" s="759">
        <v>25725</v>
      </c>
      <c r="H15" s="759">
        <v>22240</v>
      </c>
      <c r="I15" s="759">
        <v>3468</v>
      </c>
      <c r="J15" s="759">
        <v>21604</v>
      </c>
      <c r="K15" s="759">
        <v>19122</v>
      </c>
      <c r="L15" s="759">
        <v>7503</v>
      </c>
      <c r="M15" s="103">
        <v>56639</v>
      </c>
      <c r="N15" s="107"/>
    </row>
    <row r="16" spans="1:15" s="92" customFormat="1" ht="12.95" customHeight="1">
      <c r="A16" s="1724"/>
      <c r="B16" s="140"/>
      <c r="C16" s="1536"/>
      <c r="D16" s="1536"/>
      <c r="E16" s="1536"/>
      <c r="F16" s="1536"/>
      <c r="G16" s="1536"/>
      <c r="H16" s="1536"/>
      <c r="I16" s="1536"/>
      <c r="J16" s="1536"/>
      <c r="K16" s="1536"/>
      <c r="L16" s="1536"/>
      <c r="M16" s="103"/>
      <c r="N16" s="107"/>
    </row>
    <row r="17" spans="1:18" s="92" customFormat="1" ht="12.95" customHeight="1">
      <c r="A17" s="815">
        <v>2021</v>
      </c>
      <c r="B17" s="134" t="s">
        <v>87</v>
      </c>
      <c r="C17" s="759">
        <v>83611</v>
      </c>
      <c r="D17" s="759">
        <v>7133</v>
      </c>
      <c r="E17" s="759">
        <v>29889</v>
      </c>
      <c r="F17" s="759">
        <v>46589</v>
      </c>
      <c r="G17" s="759">
        <v>25998</v>
      </c>
      <c r="H17" s="759">
        <v>22402</v>
      </c>
      <c r="I17" s="759">
        <v>3579</v>
      </c>
      <c r="J17" s="759">
        <v>20008</v>
      </c>
      <c r="K17" s="759">
        <v>19203</v>
      </c>
      <c r="L17" s="759">
        <v>7270</v>
      </c>
      <c r="M17" s="103">
        <v>57600</v>
      </c>
      <c r="N17" s="107"/>
    </row>
    <row r="18" spans="1:18" s="92" customFormat="1" ht="12.95" customHeight="1">
      <c r="A18" s="824"/>
      <c r="B18" s="134" t="s">
        <v>88</v>
      </c>
      <c r="C18" s="759">
        <v>83892</v>
      </c>
      <c r="D18" s="759">
        <v>7175</v>
      </c>
      <c r="E18" s="759">
        <v>30007</v>
      </c>
      <c r="F18" s="759">
        <v>46710</v>
      </c>
      <c r="G18" s="759">
        <v>26075</v>
      </c>
      <c r="H18" s="759">
        <v>22487</v>
      </c>
      <c r="I18" s="759">
        <v>3571</v>
      </c>
      <c r="J18" s="759">
        <v>20284</v>
      </c>
      <c r="K18" s="759">
        <v>19473</v>
      </c>
      <c r="L18" s="759">
        <v>7260</v>
      </c>
      <c r="M18" s="103">
        <v>57668</v>
      </c>
      <c r="N18" s="107"/>
    </row>
    <row r="19" spans="1:18" s="92" customFormat="1" ht="12.95" customHeight="1">
      <c r="A19" s="824"/>
      <c r="B19" s="134" t="s">
        <v>77</v>
      </c>
      <c r="C19" s="759">
        <v>83882</v>
      </c>
      <c r="D19" s="759">
        <v>7214</v>
      </c>
      <c r="E19" s="759">
        <v>30127</v>
      </c>
      <c r="F19" s="759">
        <v>46541</v>
      </c>
      <c r="G19" s="759">
        <v>26206</v>
      </c>
      <c r="H19" s="759">
        <v>22619</v>
      </c>
      <c r="I19" s="759">
        <v>3570</v>
      </c>
      <c r="J19" s="759">
        <v>20203</v>
      </c>
      <c r="K19" s="759">
        <v>19591</v>
      </c>
      <c r="L19" s="759">
        <v>7269</v>
      </c>
      <c r="M19" s="103">
        <v>57553</v>
      </c>
      <c r="N19" s="107"/>
    </row>
    <row r="20" spans="1:18" s="1882" customFormat="1" ht="12.95" customHeight="1">
      <c r="A20" s="815"/>
      <c r="B20" s="1893" t="s">
        <v>78</v>
      </c>
      <c r="C20" s="759">
        <v>84040</v>
      </c>
      <c r="D20" s="759">
        <v>7239</v>
      </c>
      <c r="E20" s="759">
        <v>30194</v>
      </c>
      <c r="F20" s="759">
        <v>46607</v>
      </c>
      <c r="G20" s="759">
        <v>26206</v>
      </c>
      <c r="H20" s="759">
        <v>22637</v>
      </c>
      <c r="I20" s="759">
        <v>3553</v>
      </c>
      <c r="J20" s="759">
        <v>20219</v>
      </c>
      <c r="K20" s="759">
        <v>19785</v>
      </c>
      <c r="L20" s="759">
        <v>7268</v>
      </c>
      <c r="M20" s="1886">
        <v>57360</v>
      </c>
      <c r="N20" s="1888"/>
    </row>
    <row r="21" spans="1:18" s="1882" customFormat="1" ht="12.95" customHeight="1">
      <c r="A21" s="824"/>
      <c r="B21" s="1893" t="s">
        <v>79</v>
      </c>
      <c r="C21" s="759">
        <v>84191</v>
      </c>
      <c r="D21" s="759">
        <v>7266</v>
      </c>
      <c r="E21" s="759">
        <v>30229</v>
      </c>
      <c r="F21" s="759">
        <v>46696</v>
      </c>
      <c r="G21" s="759">
        <v>26216</v>
      </c>
      <c r="H21" s="759">
        <v>22649</v>
      </c>
      <c r="I21" s="759">
        <v>3549</v>
      </c>
      <c r="J21" s="759">
        <v>20191</v>
      </c>
      <c r="K21" s="759">
        <v>20288</v>
      </c>
      <c r="L21" s="759">
        <v>7260</v>
      </c>
      <c r="M21" s="1886">
        <v>57450</v>
      </c>
      <c r="N21" s="1888"/>
    </row>
    <row r="22" spans="1:18" s="1882" customFormat="1" ht="12.95" customHeight="1">
      <c r="A22" s="824"/>
      <c r="B22" s="1893" t="s">
        <v>80</v>
      </c>
      <c r="C22" s="759">
        <v>84227</v>
      </c>
      <c r="D22" s="759">
        <v>7280</v>
      </c>
      <c r="E22" s="759">
        <v>29943</v>
      </c>
      <c r="F22" s="759">
        <v>47004</v>
      </c>
      <c r="G22" s="759">
        <v>26255</v>
      </c>
      <c r="H22" s="759">
        <v>22663</v>
      </c>
      <c r="I22" s="759">
        <v>3574</v>
      </c>
      <c r="J22" s="759">
        <v>20289</v>
      </c>
      <c r="K22" s="759">
        <v>20147</v>
      </c>
      <c r="L22" s="759">
        <v>7224</v>
      </c>
      <c r="M22" s="1886">
        <v>57619</v>
      </c>
      <c r="N22" s="1888"/>
    </row>
    <row r="23" spans="1:18" s="1882" customFormat="1" ht="12.95" customHeight="1">
      <c r="A23" s="815"/>
      <c r="B23" s="1893" t="s">
        <v>81</v>
      </c>
      <c r="C23" s="759">
        <v>84490</v>
      </c>
      <c r="D23" s="759">
        <v>7294</v>
      </c>
      <c r="E23" s="759">
        <v>30147</v>
      </c>
      <c r="F23" s="759">
        <v>47049</v>
      </c>
      <c r="G23" s="759">
        <v>26242</v>
      </c>
      <c r="H23" s="759">
        <v>22651</v>
      </c>
      <c r="I23" s="759">
        <v>3572</v>
      </c>
      <c r="J23" s="759">
        <v>20340</v>
      </c>
      <c r="K23" s="1596">
        <v>20306</v>
      </c>
      <c r="L23" s="759">
        <v>7216</v>
      </c>
      <c r="M23" s="1886">
        <v>57783</v>
      </c>
      <c r="N23" s="1888"/>
    </row>
    <row r="24" spans="1:18" s="1882" customFormat="1" ht="12.95" customHeight="1">
      <c r="A24" s="824"/>
      <c r="B24" s="1893" t="s">
        <v>82</v>
      </c>
      <c r="C24" s="759">
        <v>84494</v>
      </c>
      <c r="D24" s="759">
        <v>7315</v>
      </c>
      <c r="E24" s="759">
        <v>30164</v>
      </c>
      <c r="F24" s="759">
        <v>47015</v>
      </c>
      <c r="G24" s="759">
        <v>26220</v>
      </c>
      <c r="H24" s="759">
        <v>22634</v>
      </c>
      <c r="I24" s="759">
        <v>3567</v>
      </c>
      <c r="J24" s="759">
        <v>20405</v>
      </c>
      <c r="K24" s="1596">
        <v>20414</v>
      </c>
      <c r="L24" s="759">
        <v>7231</v>
      </c>
      <c r="M24" s="1886">
        <v>57959</v>
      </c>
      <c r="N24" s="1888"/>
    </row>
    <row r="25" spans="1:18" s="1882" customFormat="1" ht="12.95" customHeight="1">
      <c r="A25" s="824"/>
      <c r="B25" s="1893" t="s">
        <v>83</v>
      </c>
      <c r="C25" s="1596">
        <v>84395</v>
      </c>
      <c r="D25" s="1596">
        <v>7322</v>
      </c>
      <c r="E25" s="1596">
        <v>30230</v>
      </c>
      <c r="F25" s="1596">
        <v>46843</v>
      </c>
      <c r="G25" s="1596">
        <v>26220</v>
      </c>
      <c r="H25" s="1596">
        <v>22655</v>
      </c>
      <c r="I25" s="1596">
        <v>3548</v>
      </c>
      <c r="J25" s="1596">
        <v>20509</v>
      </c>
      <c r="K25" s="1596">
        <v>20692</v>
      </c>
      <c r="L25" s="759">
        <v>7219</v>
      </c>
      <c r="M25" s="1886">
        <v>58678</v>
      </c>
      <c r="N25" s="1888"/>
    </row>
    <row r="26" spans="1:18" s="92" customFormat="1" ht="12.95" customHeight="1">
      <c r="A26" s="825"/>
      <c r="B26" s="135" t="s">
        <v>61</v>
      </c>
      <c r="C26" s="2051">
        <v>99.900567004817759</v>
      </c>
      <c r="D26" s="2051">
        <v>100.92350103376981</v>
      </c>
      <c r="E26" s="2051">
        <v>100.61909199840233</v>
      </c>
      <c r="F26" s="2051">
        <v>99.285714285714292</v>
      </c>
      <c r="G26" s="2051">
        <v>102.4138739161003</v>
      </c>
      <c r="H26" s="2051">
        <v>102.58093728775187</v>
      </c>
      <c r="I26" s="2051">
        <v>101.37142857142858</v>
      </c>
      <c r="J26" s="127">
        <v>94.173018642666918</v>
      </c>
      <c r="K26" s="2051">
        <v>108.53965589592951</v>
      </c>
      <c r="L26" s="2051">
        <v>95.438921205711267</v>
      </c>
      <c r="M26" s="127">
        <v>103.99106794740014</v>
      </c>
      <c r="N26" s="1888"/>
    </row>
    <row r="27" spans="1:18" s="92" customFormat="1" ht="12.95" customHeight="1">
      <c r="A27" s="825"/>
      <c r="B27" s="817" t="s">
        <v>62</v>
      </c>
      <c r="C27" s="2051">
        <v>99.882831917059207</v>
      </c>
      <c r="D27" s="2051">
        <v>100.09569377990431</v>
      </c>
      <c r="E27" s="2051">
        <v>100.21880387216548</v>
      </c>
      <c r="F27" s="2051">
        <v>99.634159310858237</v>
      </c>
      <c r="G27" s="2051">
        <v>100</v>
      </c>
      <c r="H27" s="2051">
        <v>100.09278077228947</v>
      </c>
      <c r="I27" s="2051">
        <v>99.467339500981225</v>
      </c>
      <c r="J27" s="127">
        <v>100.50967900024503</v>
      </c>
      <c r="K27" s="2051">
        <v>101.36181052219064</v>
      </c>
      <c r="L27" s="2051">
        <v>99.834047849536717</v>
      </c>
      <c r="M27" s="127">
        <v>101.24053210027779</v>
      </c>
      <c r="N27" s="1888"/>
    </row>
    <row r="28" spans="1:18" ht="12.95" customHeight="1">
      <c r="C28" s="1886"/>
      <c r="D28" s="1886"/>
      <c r="E28" s="1886"/>
      <c r="F28" s="1886"/>
      <c r="G28" s="1886"/>
      <c r="H28" s="1886"/>
      <c r="I28" s="1886"/>
      <c r="J28" s="1886"/>
      <c r="K28" s="1886"/>
      <c r="L28" s="1886"/>
      <c r="M28" s="1886"/>
      <c r="N28" s="131"/>
      <c r="O28" s="131"/>
      <c r="P28" s="131"/>
      <c r="Q28" s="131"/>
      <c r="R28" s="183"/>
    </row>
    <row r="29" spans="1:18">
      <c r="C29" s="1886"/>
      <c r="D29" s="1886"/>
      <c r="E29" s="1886"/>
      <c r="F29" s="1886"/>
      <c r="G29" s="1886"/>
      <c r="H29" s="1886"/>
      <c r="I29" s="1886"/>
      <c r="J29" s="1886"/>
      <c r="K29" s="1886"/>
      <c r="L29" s="1886"/>
      <c r="M29" s="1886"/>
      <c r="N29" s="264"/>
      <c r="O29" s="264"/>
      <c r="P29" s="264"/>
      <c r="Q29" s="264"/>
    </row>
    <row r="30" spans="1:18" ht="14.25" customHeight="1">
      <c r="C30" s="1231"/>
      <c r="D30" s="1231"/>
      <c r="E30" s="1231"/>
      <c r="F30" s="1231"/>
      <c r="G30" s="1231"/>
      <c r="H30" s="1231"/>
      <c r="I30" s="1231"/>
      <c r="J30" s="1231"/>
      <c r="K30" s="1231"/>
      <c r="L30" s="1231"/>
      <c r="M30" s="1231"/>
      <c r="N30" s="119"/>
      <c r="O30" s="119"/>
      <c r="P30" s="119"/>
      <c r="Q30" s="119"/>
    </row>
    <row r="31" spans="1:18">
      <c r="G31" s="119"/>
      <c r="H31" s="119"/>
      <c r="I31" s="119"/>
    </row>
    <row r="32" spans="1:18">
      <c r="G32" s="258"/>
      <c r="H32" s="258"/>
      <c r="I32" s="258"/>
    </row>
    <row r="33" spans="7:9">
      <c r="G33" s="258"/>
      <c r="H33" s="258"/>
      <c r="I33" s="258"/>
    </row>
    <row r="34" spans="7:9">
      <c r="G34" s="258"/>
      <c r="H34" s="258"/>
      <c r="I34" s="258"/>
    </row>
    <row r="35" spans="7:9">
      <c r="G35" s="258"/>
      <c r="H35" s="258"/>
      <c r="I35" s="258"/>
    </row>
    <row r="36" spans="7:9">
      <c r="G36" s="258"/>
      <c r="H36" s="258"/>
      <c r="I36" s="258"/>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75"/>
  <cols>
    <col min="1" max="1" width="6.625" style="139" customWidth="1"/>
    <col min="2" max="2" width="12.625" style="139" customWidth="1"/>
    <col min="3" max="3" width="11.25" style="139" customWidth="1"/>
    <col min="4" max="4" width="10" style="139" customWidth="1"/>
    <col min="5" max="5" width="11.125" style="139" customWidth="1"/>
    <col min="6" max="6" width="11.625" style="139" bestFit="1" customWidth="1"/>
    <col min="7" max="7" width="11.5" style="139" customWidth="1"/>
    <col min="8" max="8" width="11.375" style="139" customWidth="1"/>
    <col min="9" max="9" width="13.125" style="139" customWidth="1"/>
    <col min="10" max="10" width="12.875" style="139" customWidth="1"/>
    <col min="11" max="49" width="8.875" style="139" customWidth="1"/>
    <col min="50" max="16384" width="9" style="139"/>
  </cols>
  <sheetData>
    <row r="1" spans="1:186" s="273" customFormat="1" ht="18" customHeight="1">
      <c r="A1" s="269" t="s">
        <v>378</v>
      </c>
      <c r="B1" s="269"/>
      <c r="C1" s="269"/>
      <c r="D1" s="269"/>
      <c r="E1" s="269"/>
      <c r="F1" s="269"/>
      <c r="G1" s="269"/>
      <c r="H1" s="269"/>
      <c r="I1" s="338" t="s">
        <v>38</v>
      </c>
      <c r="J1" s="250"/>
      <c r="K1" s="270"/>
      <c r="AF1" s="274"/>
    </row>
    <row r="2" spans="1:186" s="105" customFormat="1" ht="18" customHeight="1">
      <c r="A2" s="1372" t="s">
        <v>356</v>
      </c>
      <c r="B2" s="1373"/>
      <c r="C2" s="1373"/>
      <c r="D2" s="1373"/>
      <c r="E2" s="1373"/>
      <c r="F2" s="1373"/>
      <c r="G2" s="1373"/>
      <c r="H2" s="1373"/>
      <c r="I2" s="1362" t="s">
        <v>39</v>
      </c>
      <c r="J2" s="1363"/>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c r="BD2" s="275"/>
      <c r="BE2" s="275"/>
    </row>
    <row r="3" spans="1:186" s="812" customFormat="1" ht="17.25" customHeight="1">
      <c r="A3" s="2275" t="s">
        <v>618</v>
      </c>
      <c r="B3" s="2276"/>
      <c r="C3" s="2298" t="s">
        <v>619</v>
      </c>
      <c r="D3" s="2268" t="s">
        <v>620</v>
      </c>
      <c r="E3" s="2270"/>
      <c r="F3" s="2270"/>
      <c r="G3" s="2270"/>
      <c r="H3" s="2270"/>
      <c r="I3" s="2270"/>
      <c r="J3" s="2270"/>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row>
    <row r="4" spans="1:186" s="143" customFormat="1" ht="17.25" customHeight="1">
      <c r="A4" s="2277"/>
      <c r="B4" s="2278"/>
      <c r="C4" s="2299"/>
      <c r="D4" s="2293" t="s">
        <v>621</v>
      </c>
      <c r="E4" s="2271" t="s">
        <v>622</v>
      </c>
      <c r="F4" s="2272"/>
      <c r="G4" s="2272"/>
      <c r="H4" s="2272"/>
      <c r="I4" s="2272"/>
      <c r="J4" s="2272"/>
    </row>
    <row r="5" spans="1:186" s="143" customFormat="1" ht="17.25" customHeight="1">
      <c r="A5" s="2277"/>
      <c r="B5" s="2278"/>
      <c r="C5" s="2299"/>
      <c r="D5" s="2296"/>
      <c r="E5" s="2293" t="s">
        <v>623</v>
      </c>
      <c r="F5" s="2271" t="s">
        <v>622</v>
      </c>
      <c r="G5" s="2272"/>
      <c r="H5" s="2272"/>
      <c r="I5" s="2272"/>
      <c r="J5" s="2272"/>
    </row>
    <row r="6" spans="1:186" s="143" customFormat="1" ht="117" customHeight="1" thickBot="1">
      <c r="A6" s="2273" t="s">
        <v>624</v>
      </c>
      <c r="B6" s="2274"/>
      <c r="C6" s="2300"/>
      <c r="D6" s="2294"/>
      <c r="E6" s="2294"/>
      <c r="F6" s="1285" t="s">
        <v>665</v>
      </c>
      <c r="G6" s="1284" t="s">
        <v>626</v>
      </c>
      <c r="H6" s="1284" t="s">
        <v>627</v>
      </c>
      <c r="I6" s="1284" t="s">
        <v>666</v>
      </c>
      <c r="J6" s="1290" t="s">
        <v>667</v>
      </c>
    </row>
    <row r="7" spans="1:186" s="1279" customFormat="1" ht="8.1" customHeight="1" thickTop="1">
      <c r="A7" s="815"/>
      <c r="B7" s="817"/>
      <c r="C7" s="141"/>
      <c r="D7" s="826"/>
      <c r="E7" s="826"/>
      <c r="F7" s="826"/>
      <c r="G7" s="826"/>
      <c r="H7" s="826"/>
      <c r="I7" s="826"/>
      <c r="J7" s="826"/>
      <c r="K7" s="143"/>
    </row>
    <row r="8" spans="1:186" s="1279" customFormat="1" ht="12.95" customHeight="1">
      <c r="A8" s="815">
        <v>2019</v>
      </c>
      <c r="B8" s="827" t="s">
        <v>128</v>
      </c>
      <c r="C8" s="142">
        <v>494734</v>
      </c>
      <c r="D8" s="828">
        <v>228027</v>
      </c>
      <c r="E8" s="828">
        <v>191587</v>
      </c>
      <c r="F8" s="828">
        <v>10805</v>
      </c>
      <c r="G8" s="828">
        <v>7656</v>
      </c>
      <c r="H8" s="828">
        <v>2533</v>
      </c>
      <c r="I8" s="828">
        <v>3224</v>
      </c>
      <c r="J8" s="828">
        <v>3926</v>
      </c>
    </row>
    <row r="9" spans="1:186" s="1279" customFormat="1" ht="12.95" customHeight="1">
      <c r="A9" s="815"/>
      <c r="B9" s="817" t="s">
        <v>61</v>
      </c>
      <c r="C9" s="722">
        <v>101.42522684313894</v>
      </c>
      <c r="D9" s="829">
        <v>101.99538391347522</v>
      </c>
      <c r="E9" s="829">
        <v>102.16229763453704</v>
      </c>
      <c r="F9" s="829">
        <v>97.403768142071584</v>
      </c>
      <c r="G9" s="829">
        <v>99.299610894941637</v>
      </c>
      <c r="H9" s="829">
        <v>84.041141340411414</v>
      </c>
      <c r="I9" s="829">
        <v>106.75496688741721</v>
      </c>
      <c r="J9" s="826">
        <v>97.298636926889714</v>
      </c>
    </row>
    <row r="10" spans="1:186" s="1279" customFormat="1" ht="12.95" customHeight="1">
      <c r="A10" s="815"/>
      <c r="B10" s="827"/>
      <c r="C10" s="142"/>
      <c r="D10" s="828"/>
      <c r="E10" s="828"/>
      <c r="F10" s="828"/>
      <c r="G10" s="828"/>
      <c r="H10" s="828"/>
      <c r="I10" s="828"/>
      <c r="J10" s="828"/>
    </row>
    <row r="11" spans="1:186" s="1582" customFormat="1" ht="12.95" customHeight="1">
      <c r="A11" s="815">
        <v>2020</v>
      </c>
      <c r="B11" s="827" t="s">
        <v>194</v>
      </c>
      <c r="C11" s="1609">
        <v>484524</v>
      </c>
      <c r="D11" s="1610">
        <v>227330</v>
      </c>
      <c r="E11" s="1610">
        <v>190782</v>
      </c>
      <c r="F11" s="1610">
        <v>12007</v>
      </c>
      <c r="G11" s="1610">
        <v>7282</v>
      </c>
      <c r="H11" s="1610">
        <v>2256</v>
      </c>
      <c r="I11" s="1610">
        <v>3035</v>
      </c>
      <c r="J11" s="1608">
        <v>3820</v>
      </c>
    </row>
    <row r="12" spans="1:186" s="1582" customFormat="1" ht="12.95" customHeight="1">
      <c r="A12" s="815"/>
      <c r="B12" s="827" t="s">
        <v>195</v>
      </c>
      <c r="C12" s="1611">
        <v>483073</v>
      </c>
      <c r="D12" s="1610">
        <v>226817</v>
      </c>
      <c r="E12" s="1610">
        <v>190241</v>
      </c>
      <c r="F12" s="1610">
        <v>12048</v>
      </c>
      <c r="G12" s="1610">
        <v>7259</v>
      </c>
      <c r="H12" s="1610">
        <v>2264</v>
      </c>
      <c r="I12" s="1610">
        <v>3031</v>
      </c>
      <c r="J12" s="1612">
        <v>3805</v>
      </c>
      <c r="K12" s="143"/>
    </row>
    <row r="13" spans="1:186" s="1582" customFormat="1" ht="12.95" customHeight="1">
      <c r="A13" s="815"/>
      <c r="B13" s="827" t="s">
        <v>160</v>
      </c>
      <c r="C13" s="1611">
        <v>482788</v>
      </c>
      <c r="D13" s="1610">
        <v>226484</v>
      </c>
      <c r="E13" s="1610">
        <v>189893</v>
      </c>
      <c r="F13" s="1610">
        <v>12036</v>
      </c>
      <c r="G13" s="1610">
        <v>7228</v>
      </c>
      <c r="H13" s="1610">
        <v>2254</v>
      </c>
      <c r="I13" s="1610">
        <v>3011</v>
      </c>
      <c r="J13" s="1612">
        <v>3793</v>
      </c>
    </row>
    <row r="14" spans="1:186" s="1682" customFormat="1" ht="12.95" customHeight="1">
      <c r="A14" s="816"/>
      <c r="B14" s="827" t="s">
        <v>196</v>
      </c>
      <c r="C14" s="142">
        <v>482143</v>
      </c>
      <c r="D14" s="828">
        <v>226310</v>
      </c>
      <c r="E14" s="828">
        <v>189720</v>
      </c>
      <c r="F14" s="828">
        <v>11990</v>
      </c>
      <c r="G14" s="828">
        <v>7224</v>
      </c>
      <c r="H14" s="828">
        <v>2211</v>
      </c>
      <c r="I14" s="828">
        <v>3022</v>
      </c>
      <c r="J14" s="828">
        <v>3784</v>
      </c>
    </row>
    <row r="15" spans="1:186" s="1682" customFormat="1" ht="12.95" customHeight="1">
      <c r="A15" s="815"/>
      <c r="B15" s="827" t="s">
        <v>197</v>
      </c>
      <c r="C15" s="142">
        <v>482004</v>
      </c>
      <c r="D15" s="828">
        <v>225957</v>
      </c>
      <c r="E15" s="828">
        <v>189533</v>
      </c>
      <c r="F15" s="828">
        <v>12008</v>
      </c>
      <c r="G15" s="828">
        <v>7219</v>
      </c>
      <c r="H15" s="828">
        <v>2168</v>
      </c>
      <c r="I15" s="828">
        <v>3010</v>
      </c>
      <c r="J15" s="828">
        <v>3782</v>
      </c>
    </row>
    <row r="16" spans="1:186" s="1682" customFormat="1" ht="12.95" customHeight="1">
      <c r="A16" s="815"/>
      <c r="B16" s="827" t="s">
        <v>128</v>
      </c>
      <c r="C16" s="142">
        <v>482622</v>
      </c>
      <c r="D16" s="828">
        <v>226253</v>
      </c>
      <c r="E16" s="828">
        <v>189804</v>
      </c>
      <c r="F16" s="828">
        <v>12047</v>
      </c>
      <c r="G16" s="828">
        <v>7236</v>
      </c>
      <c r="H16" s="828">
        <v>2199</v>
      </c>
      <c r="I16" s="828">
        <v>3012</v>
      </c>
      <c r="J16" s="828">
        <v>3778</v>
      </c>
    </row>
    <row r="17" spans="1:13" s="1279" customFormat="1" ht="12.95" customHeight="1">
      <c r="A17" s="815"/>
      <c r="B17" s="817" t="s">
        <v>61</v>
      </c>
      <c r="C17" s="193">
        <v>97.551815723196711</v>
      </c>
      <c r="D17" s="999">
        <v>99.22202195354059</v>
      </c>
      <c r="E17" s="999">
        <v>99.069352304697077</v>
      </c>
      <c r="F17" s="999">
        <v>111.49467838963443</v>
      </c>
      <c r="G17" s="999">
        <v>94.514106583072106</v>
      </c>
      <c r="H17" s="999">
        <v>86.814054480852747</v>
      </c>
      <c r="I17" s="999">
        <v>93.424317617866009</v>
      </c>
      <c r="J17" s="205">
        <v>96.230259806418744</v>
      </c>
      <c r="K17" s="143"/>
    </row>
    <row r="18" spans="1:13" s="1279" customFormat="1" ht="12.95" customHeight="1">
      <c r="A18" s="815"/>
      <c r="B18" s="830"/>
      <c r="C18" s="831"/>
      <c r="D18" s="792"/>
      <c r="E18" s="792"/>
      <c r="F18" s="792"/>
      <c r="G18" s="792"/>
      <c r="H18" s="792"/>
      <c r="I18" s="792"/>
      <c r="J18" s="828"/>
    </row>
    <row r="19" spans="1:13" s="1713" customFormat="1" ht="12.95" customHeight="1">
      <c r="A19" s="815">
        <v>2021</v>
      </c>
      <c r="B19" s="830" t="s">
        <v>191</v>
      </c>
      <c r="C19" s="1230">
        <v>482641</v>
      </c>
      <c r="D19" s="880">
        <v>227665</v>
      </c>
      <c r="E19" s="880">
        <v>190555</v>
      </c>
      <c r="F19" s="880">
        <v>12185</v>
      </c>
      <c r="G19" s="880">
        <v>7291</v>
      </c>
      <c r="H19" s="880">
        <v>1761</v>
      </c>
      <c r="I19" s="880">
        <v>3037</v>
      </c>
      <c r="J19" s="987">
        <v>3753</v>
      </c>
    </row>
    <row r="20" spans="1:13" s="1713" customFormat="1" ht="12.95" customHeight="1">
      <c r="A20" s="815"/>
      <c r="B20" s="830" t="s">
        <v>159</v>
      </c>
      <c r="C20" s="831">
        <v>482648</v>
      </c>
      <c r="D20" s="792">
        <v>227664</v>
      </c>
      <c r="E20" s="792">
        <v>190477</v>
      </c>
      <c r="F20" s="792">
        <v>12153</v>
      </c>
      <c r="G20" s="792">
        <v>7267</v>
      </c>
      <c r="H20" s="792">
        <v>1743</v>
      </c>
      <c r="I20" s="792">
        <v>3037</v>
      </c>
      <c r="J20" s="828">
        <v>3740</v>
      </c>
    </row>
    <row r="21" spans="1:13" s="1894" customFormat="1" ht="12.95" customHeight="1">
      <c r="A21" s="815"/>
      <c r="B21" s="1897" t="s">
        <v>192</v>
      </c>
      <c r="C21" s="142">
        <v>482484</v>
      </c>
      <c r="D21" s="828">
        <v>227834</v>
      </c>
      <c r="E21" s="828">
        <v>190662</v>
      </c>
      <c r="F21" s="828">
        <v>12193</v>
      </c>
      <c r="G21" s="828">
        <v>7233</v>
      </c>
      <c r="H21" s="828">
        <v>1740</v>
      </c>
      <c r="I21" s="828">
        <v>3050</v>
      </c>
      <c r="J21" s="828">
        <v>3752</v>
      </c>
    </row>
    <row r="22" spans="1:13" s="1894" customFormat="1" ht="12.95" customHeight="1">
      <c r="A22" s="1912"/>
      <c r="B22" s="1897" t="s">
        <v>193</v>
      </c>
      <c r="C22" s="142">
        <v>483048</v>
      </c>
      <c r="D22" s="828">
        <v>228008</v>
      </c>
      <c r="E22" s="828">
        <v>190951</v>
      </c>
      <c r="F22" s="828">
        <v>12243</v>
      </c>
      <c r="G22" s="828">
        <v>7199</v>
      </c>
      <c r="H22" s="828">
        <v>1784</v>
      </c>
      <c r="I22" s="828">
        <v>3063</v>
      </c>
      <c r="J22" s="828">
        <v>3747</v>
      </c>
    </row>
    <row r="23" spans="1:13" s="1894" customFormat="1" ht="12.95" customHeight="1">
      <c r="A23" s="1898"/>
      <c r="B23" s="1897" t="s">
        <v>158</v>
      </c>
      <c r="C23" s="142">
        <v>484719</v>
      </c>
      <c r="D23" s="828">
        <v>228815</v>
      </c>
      <c r="E23" s="828">
        <v>191747</v>
      </c>
      <c r="F23" s="828">
        <v>12265</v>
      </c>
      <c r="G23" s="828">
        <v>7184</v>
      </c>
      <c r="H23" s="828">
        <v>1749</v>
      </c>
      <c r="I23" s="828">
        <v>3061</v>
      </c>
      <c r="J23" s="828">
        <v>3773</v>
      </c>
    </row>
    <row r="24" spans="1:13" s="2029" customFormat="1" ht="12.95" customHeight="1">
      <c r="A24" s="815"/>
      <c r="B24" s="827" t="s">
        <v>194</v>
      </c>
      <c r="C24" s="1609">
        <v>484831</v>
      </c>
      <c r="D24" s="1610">
        <v>228951</v>
      </c>
      <c r="E24" s="1610">
        <v>191884</v>
      </c>
      <c r="F24" s="1610">
        <v>12265</v>
      </c>
      <c r="G24" s="1610">
        <v>7173</v>
      </c>
      <c r="H24" s="1610">
        <v>1726</v>
      </c>
      <c r="I24" s="1610">
        <v>3055</v>
      </c>
      <c r="J24" s="1608">
        <v>3781</v>
      </c>
    </row>
    <row r="25" spans="1:13" s="2029" customFormat="1" ht="12.95" customHeight="1">
      <c r="A25" s="815"/>
      <c r="B25" s="827" t="s">
        <v>195</v>
      </c>
      <c r="C25" s="1611">
        <v>484914</v>
      </c>
      <c r="D25" s="1610">
        <v>228818</v>
      </c>
      <c r="E25" s="1610">
        <v>191758</v>
      </c>
      <c r="F25" s="1610">
        <v>12266</v>
      </c>
      <c r="G25" s="1610">
        <v>7150</v>
      </c>
      <c r="H25" s="1610">
        <v>1738</v>
      </c>
      <c r="I25" s="1610">
        <v>3047</v>
      </c>
      <c r="J25" s="1612">
        <v>3751</v>
      </c>
      <c r="K25" s="1898"/>
    </row>
    <row r="26" spans="1:13" s="2029" customFormat="1" ht="12.95" customHeight="1">
      <c r="A26" s="815"/>
      <c r="B26" s="827" t="s">
        <v>160</v>
      </c>
      <c r="C26" s="1611">
        <v>484751</v>
      </c>
      <c r="D26" s="1610">
        <v>228805</v>
      </c>
      <c r="E26" s="1610">
        <v>191765</v>
      </c>
      <c r="F26" s="1610">
        <v>12281</v>
      </c>
      <c r="G26" s="1610">
        <v>7127</v>
      </c>
      <c r="H26" s="1610">
        <v>1753</v>
      </c>
      <c r="I26" s="1610">
        <v>3035</v>
      </c>
      <c r="J26" s="1612">
        <v>3749</v>
      </c>
    </row>
    <row r="27" spans="1:13" s="1713" customFormat="1" ht="12.95" customHeight="1">
      <c r="A27" s="1725"/>
      <c r="B27" s="817" t="s">
        <v>61</v>
      </c>
      <c r="C27" s="213">
        <v>100.40659668425893</v>
      </c>
      <c r="D27" s="1841">
        <v>101.02479645361262</v>
      </c>
      <c r="E27" s="1841">
        <v>100.98581832926965</v>
      </c>
      <c r="F27" s="1841">
        <v>102.03555998670655</v>
      </c>
      <c r="G27" s="1841">
        <v>98.602656336469281</v>
      </c>
      <c r="H27" s="1841">
        <v>77.772848269742681</v>
      </c>
      <c r="I27" s="1841">
        <v>100.79707738292927</v>
      </c>
      <c r="J27" s="141">
        <v>98.839968362773533</v>
      </c>
      <c r="K27" s="1898"/>
    </row>
    <row r="28" spans="1:13" s="1713" customFormat="1" ht="12.95" customHeight="1">
      <c r="A28" s="1725"/>
      <c r="B28" s="1728"/>
      <c r="C28" s="1971"/>
      <c r="D28" s="1852"/>
      <c r="E28" s="1852"/>
      <c r="F28" s="1852"/>
      <c r="G28" s="1852"/>
      <c r="H28" s="1852"/>
      <c r="I28" s="1852"/>
      <c r="J28" s="1852"/>
    </row>
    <row r="29" spans="1:13" s="1582" customFormat="1" ht="12.95" customHeight="1">
      <c r="A29" s="815">
        <v>2020</v>
      </c>
      <c r="B29" s="827" t="s">
        <v>81</v>
      </c>
      <c r="C29" s="831">
        <v>475358</v>
      </c>
      <c r="D29" s="792">
        <v>223410</v>
      </c>
      <c r="E29" s="792">
        <v>186612</v>
      </c>
      <c r="F29" s="792">
        <v>12109</v>
      </c>
      <c r="G29" s="792">
        <v>7008</v>
      </c>
      <c r="H29" s="792">
        <v>1934</v>
      </c>
      <c r="I29" s="792">
        <v>3004</v>
      </c>
      <c r="J29" s="828">
        <v>3721</v>
      </c>
    </row>
    <row r="30" spans="1:13" s="1582" customFormat="1" ht="12.95" customHeight="1">
      <c r="A30" s="815"/>
      <c r="B30" s="827" t="s">
        <v>82</v>
      </c>
      <c r="C30" s="1598">
        <v>478906</v>
      </c>
      <c r="D30" s="1599">
        <v>224559</v>
      </c>
      <c r="E30" s="1599">
        <v>187756</v>
      </c>
      <c r="F30" s="1599">
        <v>12268</v>
      </c>
      <c r="G30" s="1599">
        <v>6979</v>
      </c>
      <c r="H30" s="1599">
        <v>1922</v>
      </c>
      <c r="I30" s="1599">
        <v>3012</v>
      </c>
      <c r="J30" s="1600">
        <v>3709</v>
      </c>
      <c r="K30" s="103"/>
    </row>
    <row r="31" spans="1:13" s="1582" customFormat="1" ht="12.95" customHeight="1">
      <c r="A31" s="815"/>
      <c r="B31" s="827" t="s">
        <v>83</v>
      </c>
      <c r="C31" s="1607">
        <v>479957</v>
      </c>
      <c r="D31" s="1607">
        <v>225116</v>
      </c>
      <c r="E31" s="1599">
        <v>188292</v>
      </c>
      <c r="F31" s="1599">
        <v>12299</v>
      </c>
      <c r="G31" s="1599">
        <v>7051</v>
      </c>
      <c r="H31" s="1599">
        <v>1943</v>
      </c>
      <c r="I31" s="1599">
        <v>3003</v>
      </c>
      <c r="J31" s="1606">
        <v>3747</v>
      </c>
      <c r="K31" s="103"/>
      <c r="L31" s="103"/>
      <c r="M31" s="143"/>
    </row>
    <row r="32" spans="1:13" s="1682" customFormat="1" ht="12.95" customHeight="1">
      <c r="A32" s="816"/>
      <c r="B32" s="830" t="s">
        <v>84</v>
      </c>
      <c r="C32" s="831">
        <v>481359</v>
      </c>
      <c r="D32" s="792">
        <v>225679</v>
      </c>
      <c r="E32" s="792">
        <v>188888</v>
      </c>
      <c r="F32" s="792">
        <v>12358</v>
      </c>
      <c r="G32" s="792">
        <v>7213</v>
      </c>
      <c r="H32" s="792">
        <v>1922</v>
      </c>
      <c r="I32" s="792">
        <v>3045</v>
      </c>
      <c r="J32" s="828">
        <v>3741</v>
      </c>
    </row>
    <row r="33" spans="1:13" s="1682" customFormat="1" ht="12.95" customHeight="1">
      <c r="A33" s="815"/>
      <c r="B33" s="830" t="s">
        <v>85</v>
      </c>
      <c r="C33" s="831">
        <v>481384</v>
      </c>
      <c r="D33" s="792">
        <v>225685</v>
      </c>
      <c r="E33" s="792">
        <v>189122</v>
      </c>
      <c r="F33" s="792">
        <v>12432</v>
      </c>
      <c r="G33" s="792">
        <v>7369</v>
      </c>
      <c r="H33" s="792">
        <v>1924</v>
      </c>
      <c r="I33" s="792">
        <v>3027</v>
      </c>
      <c r="J33" s="828">
        <v>3734</v>
      </c>
    </row>
    <row r="34" spans="1:13" s="1682" customFormat="1" ht="12.95" customHeight="1">
      <c r="A34" s="815"/>
      <c r="B34" s="830" t="s">
        <v>86</v>
      </c>
      <c r="C34" s="831">
        <v>481814</v>
      </c>
      <c r="D34" s="792">
        <v>226185</v>
      </c>
      <c r="E34" s="792">
        <v>189556</v>
      </c>
      <c r="F34" s="792">
        <v>12333</v>
      </c>
      <c r="G34" s="792">
        <v>7413</v>
      </c>
      <c r="H34" s="792">
        <v>1895</v>
      </c>
      <c r="I34" s="792">
        <v>3031</v>
      </c>
      <c r="J34" s="828">
        <v>3743</v>
      </c>
    </row>
    <row r="35" spans="1:13" s="1713" customFormat="1" ht="12.95" customHeight="1">
      <c r="A35" s="1725"/>
      <c r="B35" s="1726"/>
      <c r="C35" s="1727"/>
      <c r="D35" s="1591"/>
      <c r="E35" s="1591"/>
      <c r="F35" s="1591"/>
      <c r="G35" s="1591"/>
      <c r="H35" s="1591"/>
      <c r="I35" s="1591"/>
      <c r="J35" s="828"/>
    </row>
    <row r="36" spans="1:13" s="1713" customFormat="1" ht="12.95" customHeight="1">
      <c r="A36" s="815">
        <v>2021</v>
      </c>
      <c r="B36" s="830" t="s">
        <v>87</v>
      </c>
      <c r="C36" s="831">
        <v>481618</v>
      </c>
      <c r="D36" s="792">
        <v>227047</v>
      </c>
      <c r="E36" s="792">
        <v>190012</v>
      </c>
      <c r="F36" s="792">
        <v>12191</v>
      </c>
      <c r="G36" s="792">
        <v>7302</v>
      </c>
      <c r="H36" s="792">
        <v>1750</v>
      </c>
      <c r="I36" s="792">
        <v>3041</v>
      </c>
      <c r="J36" s="828">
        <v>3762</v>
      </c>
    </row>
    <row r="37" spans="1:13" s="1713" customFormat="1" ht="12.95" customHeight="1">
      <c r="A37" s="815"/>
      <c r="B37" s="830" t="s">
        <v>88</v>
      </c>
      <c r="C37" s="831">
        <v>483661</v>
      </c>
      <c r="D37" s="792">
        <v>228115</v>
      </c>
      <c r="E37" s="792">
        <v>190956</v>
      </c>
      <c r="F37" s="792">
        <v>12216</v>
      </c>
      <c r="G37" s="792">
        <v>7275</v>
      </c>
      <c r="H37" s="792">
        <v>1747</v>
      </c>
      <c r="I37" s="792">
        <v>3068</v>
      </c>
      <c r="J37" s="828">
        <v>3757</v>
      </c>
    </row>
    <row r="38" spans="1:13" s="1713" customFormat="1" ht="12.95" customHeight="1">
      <c r="A38" s="815"/>
      <c r="B38" s="830" t="s">
        <v>77</v>
      </c>
      <c r="C38" s="831">
        <v>483264</v>
      </c>
      <c r="D38" s="792">
        <v>228151</v>
      </c>
      <c r="E38" s="792">
        <v>190920</v>
      </c>
      <c r="F38" s="792">
        <v>12219</v>
      </c>
      <c r="G38" s="792">
        <v>7185</v>
      </c>
      <c r="H38" s="792">
        <v>1709</v>
      </c>
      <c r="I38" s="792">
        <v>3075</v>
      </c>
      <c r="J38" s="828">
        <v>3716</v>
      </c>
    </row>
    <row r="39" spans="1:13" s="1894" customFormat="1" ht="12.95" customHeight="1">
      <c r="A39" s="815"/>
      <c r="B39" s="830" t="s">
        <v>78</v>
      </c>
      <c r="C39" s="831">
        <v>482069</v>
      </c>
      <c r="D39" s="792">
        <v>227785</v>
      </c>
      <c r="E39" s="792">
        <v>190713</v>
      </c>
      <c r="F39" s="792">
        <v>12237</v>
      </c>
      <c r="G39" s="792">
        <v>7114</v>
      </c>
      <c r="H39" s="792">
        <v>1707</v>
      </c>
      <c r="I39" s="792">
        <v>3086</v>
      </c>
      <c r="J39" s="828">
        <v>3725</v>
      </c>
    </row>
    <row r="40" spans="1:13" s="1894" customFormat="1" ht="12.95" customHeight="1">
      <c r="A40" s="815"/>
      <c r="B40" s="830" t="s">
        <v>79</v>
      </c>
      <c r="C40" s="831">
        <v>483741</v>
      </c>
      <c r="D40" s="792">
        <v>227925</v>
      </c>
      <c r="E40" s="792">
        <v>190902</v>
      </c>
      <c r="F40" s="792">
        <v>12294</v>
      </c>
      <c r="G40" s="792">
        <v>7020</v>
      </c>
      <c r="H40" s="792">
        <v>1744</v>
      </c>
      <c r="I40" s="792">
        <v>3073</v>
      </c>
      <c r="J40" s="828">
        <v>3727</v>
      </c>
    </row>
    <row r="41" spans="1:13" s="1894" customFormat="1" ht="12.95" customHeight="1">
      <c r="A41" s="815"/>
      <c r="B41" s="827" t="s">
        <v>80</v>
      </c>
      <c r="C41" s="790">
        <v>486033</v>
      </c>
      <c r="D41" s="759">
        <v>229603</v>
      </c>
      <c r="E41" s="759">
        <v>192378</v>
      </c>
      <c r="F41" s="759">
        <v>12317</v>
      </c>
      <c r="G41" s="759">
        <v>7076</v>
      </c>
      <c r="H41" s="759">
        <v>1723</v>
      </c>
      <c r="I41" s="759">
        <v>3049</v>
      </c>
      <c r="J41" s="766">
        <v>3775</v>
      </c>
    </row>
    <row r="42" spans="1:13" s="2029" customFormat="1" ht="12.95" customHeight="1">
      <c r="A42" s="815"/>
      <c r="B42" s="827" t="s">
        <v>81</v>
      </c>
      <c r="C42" s="831">
        <v>485848</v>
      </c>
      <c r="D42" s="792">
        <v>229080</v>
      </c>
      <c r="E42" s="792">
        <v>191824</v>
      </c>
      <c r="F42" s="792">
        <v>12329</v>
      </c>
      <c r="G42" s="792">
        <v>7046</v>
      </c>
      <c r="H42" s="792">
        <v>1695</v>
      </c>
      <c r="I42" s="792">
        <v>3065</v>
      </c>
      <c r="J42" s="828">
        <v>3763</v>
      </c>
    </row>
    <row r="43" spans="1:13" s="2029" customFormat="1" ht="12.95" customHeight="1">
      <c r="A43" s="815"/>
      <c r="B43" s="827" t="s">
        <v>82</v>
      </c>
      <c r="C43" s="1598">
        <v>485485</v>
      </c>
      <c r="D43" s="1599">
        <v>228448</v>
      </c>
      <c r="E43" s="1599">
        <v>191267</v>
      </c>
      <c r="F43" s="1599">
        <v>12350</v>
      </c>
      <c r="G43" s="1599">
        <v>6968</v>
      </c>
      <c r="H43" s="1599">
        <v>1716</v>
      </c>
      <c r="I43" s="1599">
        <v>3055</v>
      </c>
      <c r="J43" s="1600">
        <v>3709</v>
      </c>
      <c r="K43" s="1886"/>
    </row>
    <row r="44" spans="1:13" s="2029" customFormat="1" ht="12.95" customHeight="1">
      <c r="A44" s="815"/>
      <c r="B44" s="827" t="s">
        <v>83</v>
      </c>
      <c r="C44" s="1607">
        <v>486173</v>
      </c>
      <c r="D44" s="1607">
        <v>228511</v>
      </c>
      <c r="E44" s="1599">
        <v>191335</v>
      </c>
      <c r="F44" s="1599">
        <v>12392</v>
      </c>
      <c r="G44" s="1599">
        <v>6984</v>
      </c>
      <c r="H44" s="1599">
        <v>1722</v>
      </c>
      <c r="I44" s="1599">
        <v>3047</v>
      </c>
      <c r="J44" s="1606">
        <v>3692</v>
      </c>
      <c r="K44" s="1886"/>
      <c r="L44" s="1886"/>
      <c r="M44" s="1898"/>
    </row>
    <row r="45" spans="1:13" s="1279" customFormat="1" ht="12.95" customHeight="1">
      <c r="A45" s="815"/>
      <c r="B45" s="2055" t="s">
        <v>61</v>
      </c>
      <c r="C45" s="2056">
        <v>101.29511602081021</v>
      </c>
      <c r="D45" s="1597">
        <v>101.50811137369178</v>
      </c>
      <c r="E45" s="1597">
        <v>101.61610689779704</v>
      </c>
      <c r="F45" s="1597">
        <v>100.75615903732012</v>
      </c>
      <c r="G45" s="1597">
        <v>99.049780173025098</v>
      </c>
      <c r="H45" s="1597">
        <v>88.625836335563562</v>
      </c>
      <c r="I45" s="1597">
        <v>101.46520146520146</v>
      </c>
      <c r="J45" s="127">
        <v>98.532159060581805</v>
      </c>
      <c r="K45" s="1886"/>
      <c r="L45" s="103"/>
      <c r="M45" s="103"/>
    </row>
    <row r="46" spans="1:13" s="1279" customFormat="1" ht="12.95" customHeight="1">
      <c r="A46" s="815"/>
      <c r="B46" s="1728" t="s">
        <v>62</v>
      </c>
      <c r="C46" s="1597">
        <v>100.14171395614694</v>
      </c>
      <c r="D46" s="1597">
        <v>100.02757739179158</v>
      </c>
      <c r="E46" s="1597">
        <v>100.03555239534263</v>
      </c>
      <c r="F46" s="1597">
        <v>100.34008097165992</v>
      </c>
      <c r="G46" s="1597">
        <v>100.22962112514351</v>
      </c>
      <c r="H46" s="1597">
        <v>100.34965034965036</v>
      </c>
      <c r="I46" s="1597">
        <v>99.738134206219314</v>
      </c>
      <c r="J46" s="127">
        <v>99.54165543273119</v>
      </c>
      <c r="K46" s="1898"/>
    </row>
    <row r="47" spans="1:13" ht="12.95" customHeight="1">
      <c r="A47" s="146"/>
      <c r="B47" s="192"/>
      <c r="C47" s="142"/>
      <c r="D47" s="142"/>
      <c r="E47" s="142"/>
      <c r="F47" s="142"/>
      <c r="G47" s="142"/>
      <c r="H47" s="142"/>
      <c r="I47" s="142"/>
      <c r="J47" s="142"/>
      <c r="K47" s="103"/>
      <c r="L47" s="1601"/>
      <c r="M47" s="1601"/>
    </row>
    <row r="48" spans="1:13" ht="12.95" customHeight="1">
      <c r="A48" s="276"/>
      <c r="B48" s="144"/>
      <c r="C48" s="142"/>
      <c r="D48" s="142"/>
      <c r="E48" s="142"/>
      <c r="F48" s="142"/>
      <c r="G48" s="142"/>
      <c r="H48" s="142"/>
      <c r="I48" s="142"/>
      <c r="J48" s="142"/>
      <c r="K48" s="142"/>
      <c r="L48" s="1601"/>
      <c r="M48" s="1601"/>
    </row>
    <row r="49" spans="1:13" ht="12.95" customHeight="1">
      <c r="A49" s="1328" t="s">
        <v>664</v>
      </c>
      <c r="B49" s="278"/>
      <c r="C49" s="142"/>
      <c r="D49" s="142"/>
      <c r="E49" s="142"/>
      <c r="F49" s="142"/>
      <c r="G49" s="142"/>
      <c r="H49" s="142"/>
      <c r="I49" s="1231"/>
      <c r="J49" s="1231"/>
      <c r="K49" s="1231"/>
      <c r="L49" s="1231"/>
      <c r="M49" s="1601"/>
    </row>
    <row r="50" spans="1:13" ht="12.95" customHeight="1">
      <c r="A50" s="1370" t="s">
        <v>34</v>
      </c>
      <c r="B50" s="263"/>
      <c r="C50" s="1231"/>
      <c r="D50" s="1231"/>
      <c r="E50" s="1231"/>
      <c r="F50" s="1231"/>
      <c r="G50" s="1231"/>
      <c r="H50" s="1231"/>
      <c r="I50" s="1231"/>
      <c r="J50" s="1231"/>
      <c r="K50" s="1231"/>
      <c r="L50" s="1231"/>
      <c r="M50" s="1231"/>
    </row>
    <row r="51" spans="1:13" ht="12.95" customHeight="1">
      <c r="C51" s="1608"/>
      <c r="D51" s="1608"/>
      <c r="E51" s="1608"/>
      <c r="F51" s="1608"/>
      <c r="G51" s="1608"/>
      <c r="H51" s="1608"/>
      <c r="I51" s="1608"/>
      <c r="J51" s="1608"/>
      <c r="K51" s="1613"/>
      <c r="L51" s="1613"/>
      <c r="M51" s="1614"/>
    </row>
    <row r="52" spans="1:13" ht="12.95" customHeight="1">
      <c r="C52" s="1608"/>
      <c r="D52" s="1608"/>
      <c r="E52" s="1608"/>
      <c r="F52" s="1608"/>
      <c r="G52" s="1608"/>
      <c r="H52" s="1608"/>
      <c r="I52" s="1608"/>
      <c r="J52" s="1608"/>
      <c r="K52" s="1608"/>
      <c r="L52" s="1608"/>
      <c r="M52" s="1608"/>
    </row>
    <row r="53" spans="1:13">
      <c r="C53" s="1608"/>
      <c r="D53" s="1608"/>
      <c r="E53" s="1608"/>
      <c r="F53" s="1608"/>
      <c r="G53" s="1608"/>
      <c r="H53" s="1608"/>
      <c r="I53" s="1608"/>
      <c r="J53" s="1608"/>
      <c r="K53" s="1608"/>
      <c r="L53" s="1608"/>
      <c r="M53" s="1608"/>
    </row>
    <row r="54" spans="1:13">
      <c r="C54" s="1608"/>
      <c r="D54" s="1608"/>
      <c r="E54" s="1608"/>
      <c r="F54" s="1608"/>
      <c r="G54" s="1608"/>
      <c r="H54" s="1608"/>
      <c r="I54" s="1608"/>
      <c r="J54" s="1608"/>
      <c r="K54" s="1608"/>
      <c r="L54" s="1608"/>
      <c r="M54" s="1608"/>
    </row>
    <row r="55" spans="1:13">
      <c r="C55" s="265"/>
      <c r="D55" s="258"/>
      <c r="E55" s="258"/>
      <c r="F55" s="258"/>
      <c r="G55" s="258"/>
      <c r="H55" s="258"/>
      <c r="I55" s="265"/>
      <c r="J55" s="265"/>
    </row>
    <row r="56" spans="1:13">
      <c r="D56" s="258"/>
      <c r="E56" s="258"/>
      <c r="F56" s="258"/>
      <c r="G56" s="258"/>
      <c r="H56" s="258"/>
    </row>
    <row r="57" spans="1:13">
      <c r="D57" s="258"/>
      <c r="E57" s="258"/>
      <c r="F57" s="258"/>
      <c r="G57" s="258"/>
      <c r="H57" s="258"/>
    </row>
    <row r="58" spans="1:13">
      <c r="D58" s="258"/>
      <c r="E58" s="258"/>
      <c r="F58" s="258"/>
      <c r="G58" s="258"/>
      <c r="H58" s="258"/>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3" sqref="L3"/>
    </sheetView>
  </sheetViews>
  <sheetFormatPr defaultColWidth="9" defaultRowHeight="12.75"/>
  <cols>
    <col min="1" max="1" width="6.625" style="139" customWidth="1"/>
    <col min="2" max="2" width="12.625" style="139" customWidth="1"/>
    <col min="3" max="3" width="11.25" style="139" customWidth="1"/>
    <col min="4" max="4" width="10" style="139" customWidth="1"/>
    <col min="5" max="5" width="12.25" style="139" customWidth="1"/>
    <col min="6" max="6" width="11.625" style="139" bestFit="1" customWidth="1"/>
    <col min="7" max="7" width="10.875" style="139" customWidth="1"/>
    <col min="8" max="8" width="11.5" style="139" customWidth="1"/>
    <col min="9" max="9" width="11.375" style="139" customWidth="1"/>
    <col min="10" max="10" width="13.125" style="139" customWidth="1"/>
    <col min="11" max="11" width="12.875" style="139" customWidth="1"/>
    <col min="12" max="12" width="12.5" style="139" customWidth="1"/>
    <col min="13" max="13" width="11" style="139" customWidth="1"/>
    <col min="14" max="14" width="13.25" style="139" customWidth="1"/>
    <col min="15" max="15" width="11.25" style="139" customWidth="1"/>
    <col min="16" max="16" width="12" style="139" bestFit="1" customWidth="1"/>
    <col min="17" max="17" width="11" style="139" customWidth="1"/>
    <col min="18" max="18" width="10.5" style="139" customWidth="1"/>
    <col min="19" max="19" width="12" style="139" bestFit="1" customWidth="1"/>
    <col min="20" max="20" width="10.5" style="139" bestFit="1" customWidth="1"/>
    <col min="21" max="59" width="8.875" style="139" customWidth="1"/>
    <col min="60" max="16384" width="9" style="139"/>
  </cols>
  <sheetData>
    <row r="1" spans="1:187" s="273" customFormat="1" ht="18" customHeight="1">
      <c r="A1" s="269" t="s">
        <v>460</v>
      </c>
      <c r="B1" s="269"/>
      <c r="C1" s="269"/>
      <c r="D1" s="269"/>
      <c r="E1" s="269"/>
      <c r="F1" s="269"/>
      <c r="G1" s="269"/>
      <c r="H1" s="269"/>
      <c r="I1" s="269"/>
      <c r="J1" s="338" t="s">
        <v>38</v>
      </c>
      <c r="K1" s="250"/>
      <c r="L1" s="270"/>
      <c r="M1" s="271"/>
      <c r="N1" s="271"/>
      <c r="O1" s="271"/>
      <c r="P1" s="271"/>
      <c r="Q1" s="271"/>
      <c r="R1" s="271"/>
      <c r="S1" s="271"/>
      <c r="T1" s="271"/>
      <c r="AP1" s="274"/>
    </row>
    <row r="2" spans="1:187" s="105" customFormat="1" ht="18" customHeight="1">
      <c r="A2" s="1372" t="s">
        <v>357</v>
      </c>
      <c r="B2" s="1373"/>
      <c r="C2" s="1373"/>
      <c r="D2" s="1373"/>
      <c r="E2" s="1373"/>
      <c r="F2" s="1373"/>
      <c r="G2" s="1373"/>
      <c r="H2" s="1373"/>
      <c r="I2" s="1373"/>
      <c r="J2" s="1362" t="s">
        <v>39</v>
      </c>
      <c r="K2" s="1363"/>
      <c r="L2" s="1374"/>
      <c r="M2" s="1374"/>
      <c r="N2" s="1374"/>
      <c r="O2" s="1374"/>
      <c r="P2" s="1374"/>
      <c r="Q2" s="1374"/>
      <c r="R2" s="1374"/>
      <c r="S2" s="1374"/>
      <c r="T2" s="1374"/>
      <c r="AI2" s="275"/>
      <c r="AJ2" s="275"/>
      <c r="AK2" s="275"/>
      <c r="AL2" s="275"/>
      <c r="AM2" s="275"/>
      <c r="AN2" s="275"/>
      <c r="AO2" s="275"/>
      <c r="AP2" s="275"/>
      <c r="AQ2" s="275"/>
      <c r="AR2" s="275"/>
      <c r="AS2" s="275"/>
      <c r="AT2" s="275"/>
      <c r="AU2" s="275"/>
      <c r="AV2" s="275"/>
      <c r="AW2" s="275"/>
      <c r="AX2" s="275"/>
      <c r="AY2" s="275"/>
      <c r="AZ2" s="275"/>
      <c r="BA2" s="275"/>
      <c r="BB2" s="275"/>
      <c r="BC2" s="275"/>
      <c r="BD2" s="275"/>
      <c r="BE2" s="275"/>
      <c r="BF2" s="275"/>
      <c r="BG2" s="275"/>
      <c r="BH2" s="275"/>
      <c r="BI2" s="275"/>
      <c r="BJ2" s="275"/>
      <c r="BK2" s="275"/>
      <c r="BL2" s="275"/>
      <c r="BM2" s="275"/>
      <c r="BN2" s="275"/>
      <c r="BO2" s="275"/>
    </row>
    <row r="3" spans="1:187" s="812" customFormat="1" ht="17.25" customHeight="1">
      <c r="A3" s="2275" t="s">
        <v>618</v>
      </c>
      <c r="B3" s="2276"/>
      <c r="C3" s="2284" t="s">
        <v>620</v>
      </c>
      <c r="D3" s="2270"/>
      <c r="E3" s="2270"/>
      <c r="F3" s="2270"/>
      <c r="G3" s="2270"/>
      <c r="H3" s="2270"/>
      <c r="I3" s="2270"/>
      <c r="J3" s="2270"/>
      <c r="K3" s="2270"/>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row>
    <row r="4" spans="1:187" s="143" customFormat="1" ht="17.25" customHeight="1">
      <c r="A4" s="2277"/>
      <c r="B4" s="2278"/>
      <c r="C4" s="2285" t="s">
        <v>622</v>
      </c>
      <c r="D4" s="2272"/>
      <c r="E4" s="2272"/>
      <c r="F4" s="2272"/>
      <c r="G4" s="2272"/>
      <c r="H4" s="2272"/>
      <c r="I4" s="2272"/>
      <c r="J4" s="2272"/>
      <c r="K4" s="2272"/>
    </row>
    <row r="5" spans="1:187" s="143" customFormat="1" ht="17.25" customHeight="1">
      <c r="A5" s="2277"/>
      <c r="B5" s="2278"/>
      <c r="C5" s="2285" t="s">
        <v>622</v>
      </c>
      <c r="D5" s="2272"/>
      <c r="E5" s="2272"/>
      <c r="F5" s="2272"/>
      <c r="G5" s="2272"/>
      <c r="H5" s="2272"/>
      <c r="I5" s="2272"/>
      <c r="J5" s="2272"/>
      <c r="K5" s="2272"/>
    </row>
    <row r="6" spans="1:187" s="143" customFormat="1" ht="117" customHeight="1" thickBot="1">
      <c r="A6" s="2273" t="s">
        <v>624</v>
      </c>
      <c r="B6" s="2274"/>
      <c r="C6" s="1284" t="s">
        <v>668</v>
      </c>
      <c r="D6" s="1284" t="s">
        <v>631</v>
      </c>
      <c r="E6" s="1284" t="s">
        <v>669</v>
      </c>
      <c r="F6" s="1284" t="s">
        <v>633</v>
      </c>
      <c r="G6" s="1284" t="s">
        <v>670</v>
      </c>
      <c r="H6" s="1284" t="s">
        <v>635</v>
      </c>
      <c r="I6" s="1284" t="s">
        <v>636</v>
      </c>
      <c r="J6" s="1284" t="s">
        <v>637</v>
      </c>
      <c r="K6" s="1290" t="s">
        <v>638</v>
      </c>
    </row>
    <row r="7" spans="1:187" s="1279" customFormat="1" ht="8.1" customHeight="1" thickTop="1">
      <c r="A7" s="815"/>
      <c r="B7" s="817"/>
      <c r="C7" s="826"/>
      <c r="D7" s="826"/>
      <c r="E7" s="826"/>
      <c r="F7" s="826"/>
      <c r="G7" s="826"/>
      <c r="H7" s="826"/>
      <c r="I7" s="826"/>
      <c r="J7" s="826"/>
      <c r="K7" s="826"/>
      <c r="L7" s="143"/>
    </row>
    <row r="8" spans="1:187" s="1279" customFormat="1" ht="12.95" customHeight="1">
      <c r="A8" s="815">
        <v>2019</v>
      </c>
      <c r="B8" s="827" t="s">
        <v>128</v>
      </c>
      <c r="C8" s="828">
        <v>1222</v>
      </c>
      <c r="D8" s="828">
        <v>6762</v>
      </c>
      <c r="E8" s="828">
        <v>3480</v>
      </c>
      <c r="F8" s="828">
        <v>20196</v>
      </c>
      <c r="G8" s="828">
        <v>10894</v>
      </c>
      <c r="H8" s="828">
        <v>2045</v>
      </c>
      <c r="I8" s="828">
        <v>24815</v>
      </c>
      <c r="J8" s="828">
        <v>4632</v>
      </c>
      <c r="K8" s="828">
        <v>12818</v>
      </c>
    </row>
    <row r="9" spans="1:187" s="1279" customFormat="1" ht="12.95" customHeight="1">
      <c r="A9" s="815"/>
      <c r="B9" s="817" t="s">
        <v>61</v>
      </c>
      <c r="C9" s="722">
        <v>100.49342105263158</v>
      </c>
      <c r="D9" s="829">
        <v>100.25203854707189</v>
      </c>
      <c r="E9" s="829">
        <v>101.22164048865621</v>
      </c>
      <c r="F9" s="829">
        <v>104.25894378194207</v>
      </c>
      <c r="G9" s="829">
        <v>100.86103138598277</v>
      </c>
      <c r="H9" s="829">
        <v>99.902296042989732</v>
      </c>
      <c r="I9" s="829">
        <v>102.11513929467924</v>
      </c>
      <c r="J9" s="829">
        <v>88.854786111643975</v>
      </c>
      <c r="K9" s="826">
        <v>109.73375567160346</v>
      </c>
    </row>
    <row r="10" spans="1:187" s="1279" customFormat="1" ht="12.95" customHeight="1">
      <c r="A10" s="815"/>
      <c r="B10" s="827"/>
      <c r="C10" s="828"/>
      <c r="D10" s="828"/>
      <c r="E10" s="828"/>
      <c r="F10" s="828"/>
      <c r="G10" s="828"/>
      <c r="H10" s="828"/>
      <c r="I10" s="828"/>
      <c r="J10" s="828"/>
      <c r="K10" s="828"/>
    </row>
    <row r="11" spans="1:187" s="1582" customFormat="1" ht="12.95" customHeight="1">
      <c r="A11" s="815">
        <v>2020</v>
      </c>
      <c r="B11" s="827" t="s">
        <v>194</v>
      </c>
      <c r="C11" s="1609">
        <v>1203</v>
      </c>
      <c r="D11" s="1610">
        <v>7275</v>
      </c>
      <c r="E11" s="1610">
        <v>3635</v>
      </c>
      <c r="F11" s="1610">
        <v>19960</v>
      </c>
      <c r="G11" s="1610">
        <v>9869</v>
      </c>
      <c r="H11" s="1610">
        <v>1789</v>
      </c>
      <c r="I11" s="1610">
        <v>24653</v>
      </c>
      <c r="J11" s="1610">
        <v>4394</v>
      </c>
      <c r="K11" s="1608">
        <v>13304</v>
      </c>
    </row>
    <row r="12" spans="1:187" s="1582" customFormat="1" ht="12.95" customHeight="1">
      <c r="A12" s="815"/>
      <c r="B12" s="827" t="s">
        <v>195</v>
      </c>
      <c r="C12" s="1611">
        <v>1199</v>
      </c>
      <c r="D12" s="1610">
        <v>7266</v>
      </c>
      <c r="E12" s="1610">
        <v>3628</v>
      </c>
      <c r="F12" s="1610">
        <v>20027</v>
      </c>
      <c r="G12" s="1610">
        <v>9868</v>
      </c>
      <c r="H12" s="1610">
        <v>1789</v>
      </c>
      <c r="I12" s="1610">
        <v>24449</v>
      </c>
      <c r="J12" s="1610">
        <v>4393</v>
      </c>
      <c r="K12" s="1612">
        <v>13361</v>
      </c>
      <c r="L12" s="143"/>
    </row>
    <row r="13" spans="1:187" s="1582" customFormat="1" ht="12.95" customHeight="1">
      <c r="A13" s="815"/>
      <c r="B13" s="827" t="s">
        <v>160</v>
      </c>
      <c r="C13" s="1611">
        <v>1190</v>
      </c>
      <c r="D13" s="1610">
        <v>7260</v>
      </c>
      <c r="E13" s="1610">
        <v>3622</v>
      </c>
      <c r="F13" s="1610">
        <v>20035</v>
      </c>
      <c r="G13" s="1610">
        <v>9768</v>
      </c>
      <c r="H13" s="1610">
        <v>1787</v>
      </c>
      <c r="I13" s="1610">
        <v>24406</v>
      </c>
      <c r="J13" s="1610">
        <v>4391</v>
      </c>
      <c r="K13" s="1612">
        <v>13417</v>
      </c>
    </row>
    <row r="14" spans="1:187" s="1682" customFormat="1" ht="12.95" customHeight="1">
      <c r="A14" s="816"/>
      <c r="B14" s="827" t="s">
        <v>196</v>
      </c>
      <c r="C14" s="828">
        <v>1186</v>
      </c>
      <c r="D14" s="828">
        <v>7258</v>
      </c>
      <c r="E14" s="828">
        <v>3616</v>
      </c>
      <c r="F14" s="828">
        <v>20013</v>
      </c>
      <c r="G14" s="828">
        <v>9769</v>
      </c>
      <c r="H14" s="828">
        <v>1787</v>
      </c>
      <c r="I14" s="828">
        <v>24416</v>
      </c>
      <c r="J14" s="828">
        <v>4385</v>
      </c>
      <c r="K14" s="828">
        <v>13472</v>
      </c>
    </row>
    <row r="15" spans="1:187" s="1682" customFormat="1" ht="12.95" customHeight="1">
      <c r="A15" s="815"/>
      <c r="B15" s="827" t="s">
        <v>197</v>
      </c>
      <c r="C15" s="828">
        <v>1179</v>
      </c>
      <c r="D15" s="828">
        <v>7258</v>
      </c>
      <c r="E15" s="828">
        <v>3608</v>
      </c>
      <c r="F15" s="828">
        <v>20007</v>
      </c>
      <c r="G15" s="828">
        <v>9730</v>
      </c>
      <c r="H15" s="828">
        <v>1787</v>
      </c>
      <c r="I15" s="828">
        <v>24390</v>
      </c>
      <c r="J15" s="828">
        <v>4378</v>
      </c>
      <c r="K15" s="828">
        <v>13526</v>
      </c>
    </row>
    <row r="16" spans="1:187" s="1682" customFormat="1" ht="12.95" customHeight="1">
      <c r="A16" s="815"/>
      <c r="B16" s="827" t="s">
        <v>128</v>
      </c>
      <c r="C16" s="828">
        <v>1172</v>
      </c>
      <c r="D16" s="828">
        <v>7259</v>
      </c>
      <c r="E16" s="828">
        <v>3603</v>
      </c>
      <c r="F16" s="828">
        <v>20078</v>
      </c>
      <c r="G16" s="828">
        <v>9762</v>
      </c>
      <c r="H16" s="828">
        <v>1800</v>
      </c>
      <c r="I16" s="828">
        <v>24472</v>
      </c>
      <c r="J16" s="828">
        <v>4412</v>
      </c>
      <c r="K16" s="828">
        <v>13583</v>
      </c>
    </row>
    <row r="17" spans="1:12" s="1279" customFormat="1" ht="12.95" customHeight="1">
      <c r="A17" s="815"/>
      <c r="B17" s="817" t="s">
        <v>61</v>
      </c>
      <c r="C17" s="193">
        <v>95.908346972176759</v>
      </c>
      <c r="D17" s="999">
        <v>107.34989648033127</v>
      </c>
      <c r="E17" s="999">
        <v>103.5344827586207</v>
      </c>
      <c r="F17" s="999">
        <v>99.415725886314121</v>
      </c>
      <c r="G17" s="999">
        <v>89.608959060033044</v>
      </c>
      <c r="H17" s="999">
        <v>88.019559902200484</v>
      </c>
      <c r="I17" s="999">
        <v>98.617771509167838</v>
      </c>
      <c r="J17" s="999">
        <v>95.250431778929183</v>
      </c>
      <c r="K17" s="205">
        <v>105.96816976127322</v>
      </c>
      <c r="L17" s="143"/>
    </row>
    <row r="18" spans="1:12" s="1279" customFormat="1" ht="12.95" customHeight="1">
      <c r="A18" s="815"/>
      <c r="B18" s="830"/>
      <c r="C18" s="1533"/>
      <c r="D18" s="1531"/>
      <c r="E18" s="1531"/>
      <c r="F18" s="1531"/>
      <c r="G18" s="1531"/>
      <c r="H18" s="1531"/>
      <c r="I18" s="1531"/>
      <c r="J18" s="1531"/>
      <c r="K18" s="1532"/>
    </row>
    <row r="19" spans="1:12" s="1279" customFormat="1" ht="12.95" customHeight="1">
      <c r="A19" s="816" t="s">
        <v>1557</v>
      </c>
      <c r="B19" s="830" t="s">
        <v>191</v>
      </c>
      <c r="C19" s="792">
        <v>1143</v>
      </c>
      <c r="D19" s="792">
        <v>7422</v>
      </c>
      <c r="E19" s="792">
        <v>3638</v>
      </c>
      <c r="F19" s="792">
        <v>21065</v>
      </c>
      <c r="G19" s="792">
        <v>9839</v>
      </c>
      <c r="H19" s="792">
        <v>1844</v>
      </c>
      <c r="I19" s="792">
        <v>24242</v>
      </c>
      <c r="J19" s="792">
        <v>4457</v>
      </c>
      <c r="K19" s="828">
        <v>14543</v>
      </c>
    </row>
    <row r="20" spans="1:12" s="1279" customFormat="1" ht="12.95" customHeight="1">
      <c r="A20" s="815"/>
      <c r="B20" s="830" t="s">
        <v>159</v>
      </c>
      <c r="C20" s="792">
        <v>1145</v>
      </c>
      <c r="D20" s="792">
        <v>7429</v>
      </c>
      <c r="E20" s="792">
        <v>3637</v>
      </c>
      <c r="F20" s="792">
        <v>21089</v>
      </c>
      <c r="G20" s="792">
        <v>9752</v>
      </c>
      <c r="H20" s="792">
        <v>1838</v>
      </c>
      <c r="I20" s="792">
        <v>24211</v>
      </c>
      <c r="J20" s="792">
        <v>4471</v>
      </c>
      <c r="K20" s="828">
        <v>14641</v>
      </c>
    </row>
    <row r="21" spans="1:12" s="1894" customFormat="1" ht="12.95" customHeight="1">
      <c r="A21" s="815"/>
      <c r="B21" s="827" t="s">
        <v>192</v>
      </c>
      <c r="C21" s="828">
        <v>1144</v>
      </c>
      <c r="D21" s="828">
        <v>7432</v>
      </c>
      <c r="E21" s="828">
        <v>3634</v>
      </c>
      <c r="F21" s="828">
        <v>21149</v>
      </c>
      <c r="G21" s="828">
        <v>9760</v>
      </c>
      <c r="H21" s="828">
        <v>1839</v>
      </c>
      <c r="I21" s="828">
        <v>24266</v>
      </c>
      <c r="J21" s="828">
        <v>4483</v>
      </c>
      <c r="K21" s="828">
        <v>14714</v>
      </c>
    </row>
    <row r="22" spans="1:12" s="1894" customFormat="1" ht="12.95" customHeight="1">
      <c r="A22" s="815"/>
      <c r="B22" s="827" t="s">
        <v>193</v>
      </c>
      <c r="C22" s="828">
        <v>1141</v>
      </c>
      <c r="D22" s="828">
        <v>7424</v>
      </c>
      <c r="E22" s="828">
        <v>3629</v>
      </c>
      <c r="F22" s="828">
        <v>21181</v>
      </c>
      <c r="G22" s="828">
        <v>9780</v>
      </c>
      <c r="H22" s="828">
        <v>1843</v>
      </c>
      <c r="I22" s="828">
        <v>24389</v>
      </c>
      <c r="J22" s="828">
        <v>4465</v>
      </c>
      <c r="K22" s="828">
        <v>14819</v>
      </c>
    </row>
    <row r="23" spans="1:12" s="1894" customFormat="1" ht="12.95" customHeight="1">
      <c r="A23" s="1898"/>
      <c r="B23" s="827" t="s">
        <v>158</v>
      </c>
      <c r="C23" s="828">
        <v>1142</v>
      </c>
      <c r="D23" s="828">
        <v>7424</v>
      </c>
      <c r="E23" s="828">
        <v>3629</v>
      </c>
      <c r="F23" s="828">
        <v>21279</v>
      </c>
      <c r="G23" s="828">
        <v>9791</v>
      </c>
      <c r="H23" s="828">
        <v>1848</v>
      </c>
      <c r="I23" s="828">
        <v>24357</v>
      </c>
      <c r="J23" s="828">
        <v>4467</v>
      </c>
      <c r="K23" s="828">
        <v>14902</v>
      </c>
    </row>
    <row r="24" spans="1:12" s="2029" customFormat="1" ht="12.95" customHeight="1">
      <c r="A24" s="815"/>
      <c r="B24" s="827" t="s">
        <v>194</v>
      </c>
      <c r="C24" s="1609">
        <v>1150</v>
      </c>
      <c r="D24" s="1610">
        <v>7401</v>
      </c>
      <c r="E24" s="1610">
        <v>3627</v>
      </c>
      <c r="F24" s="1610">
        <v>21294</v>
      </c>
      <c r="G24" s="1610">
        <v>9814</v>
      </c>
      <c r="H24" s="1610">
        <v>1850</v>
      </c>
      <c r="I24" s="1610">
        <v>24371</v>
      </c>
      <c r="J24" s="1610">
        <v>4470</v>
      </c>
      <c r="K24" s="1608">
        <v>14969</v>
      </c>
    </row>
    <row r="25" spans="1:12" s="2029" customFormat="1" ht="12.95" customHeight="1">
      <c r="A25" s="815"/>
      <c r="B25" s="827" t="s">
        <v>195</v>
      </c>
      <c r="C25" s="1611">
        <v>1150</v>
      </c>
      <c r="D25" s="1610">
        <v>7393</v>
      </c>
      <c r="E25" s="1610">
        <v>3625</v>
      </c>
      <c r="F25" s="1610">
        <v>21295</v>
      </c>
      <c r="G25" s="1610">
        <v>9830</v>
      </c>
      <c r="H25" s="1610">
        <v>1849</v>
      </c>
      <c r="I25" s="1610">
        <v>24346</v>
      </c>
      <c r="J25" s="1610">
        <v>4470</v>
      </c>
      <c r="K25" s="1612">
        <v>15019</v>
      </c>
      <c r="L25" s="1898"/>
    </row>
    <row r="26" spans="1:12" s="2029" customFormat="1" ht="12.95" customHeight="1">
      <c r="A26" s="815"/>
      <c r="B26" s="827" t="s">
        <v>160</v>
      </c>
      <c r="C26" s="1611">
        <v>1150</v>
      </c>
      <c r="D26" s="1610">
        <v>7377</v>
      </c>
      <c r="E26" s="1610">
        <v>3617</v>
      </c>
      <c r="F26" s="1610">
        <v>21328</v>
      </c>
      <c r="G26" s="1610">
        <v>9825</v>
      </c>
      <c r="H26" s="1610">
        <v>1850</v>
      </c>
      <c r="I26" s="1610">
        <v>24365</v>
      </c>
      <c r="J26" s="1610">
        <v>4449</v>
      </c>
      <c r="K26" s="1612">
        <v>15076</v>
      </c>
    </row>
    <row r="27" spans="1:12" s="1279" customFormat="1" ht="12.95" customHeight="1">
      <c r="A27" s="816"/>
      <c r="B27" s="817" t="s">
        <v>61</v>
      </c>
      <c r="C27" s="2053">
        <v>96.638655462184872</v>
      </c>
      <c r="D27" s="2053">
        <v>101.61157024793388</v>
      </c>
      <c r="E27" s="2053">
        <v>99.861954721148535</v>
      </c>
      <c r="F27" s="2053">
        <v>106.45370601447466</v>
      </c>
      <c r="G27" s="2053">
        <v>100.58353808353809</v>
      </c>
      <c r="H27" s="2053">
        <v>103.52546166759933</v>
      </c>
      <c r="I27" s="2053">
        <v>99.832008522494462</v>
      </c>
      <c r="J27" s="2053">
        <v>101.32088362559782</v>
      </c>
      <c r="K27" s="2053">
        <v>112.36491018856674</v>
      </c>
    </row>
    <row r="28" spans="1:12" s="1713" customFormat="1" ht="12.95" customHeight="1">
      <c r="A28" s="1730"/>
      <c r="B28" s="1728"/>
      <c r="C28" s="1972"/>
      <c r="D28" s="1972"/>
      <c r="E28" s="1972"/>
      <c r="F28" s="1972"/>
      <c r="G28" s="1972"/>
      <c r="H28" s="1972"/>
      <c r="I28" s="1972"/>
      <c r="J28" s="1972"/>
      <c r="K28" s="1972"/>
    </row>
    <row r="29" spans="1:12" s="1582" customFormat="1" ht="12.95" customHeight="1">
      <c r="A29" s="815">
        <v>2020</v>
      </c>
      <c r="B29" s="827" t="s">
        <v>81</v>
      </c>
      <c r="C29" s="831">
        <v>1116</v>
      </c>
      <c r="D29" s="792">
        <v>7190</v>
      </c>
      <c r="E29" s="792">
        <v>3548</v>
      </c>
      <c r="F29" s="792">
        <v>19781</v>
      </c>
      <c r="G29" s="792">
        <v>9702</v>
      </c>
      <c r="H29" s="792">
        <v>1767</v>
      </c>
      <c r="I29" s="792">
        <v>23405</v>
      </c>
      <c r="J29" s="1520">
        <v>4394</v>
      </c>
      <c r="K29" s="828">
        <v>13586</v>
      </c>
    </row>
    <row r="30" spans="1:12" s="1582" customFormat="1" ht="12.95" customHeight="1">
      <c r="A30" s="815"/>
      <c r="B30" s="827" t="s">
        <v>82</v>
      </c>
      <c r="C30" s="1598">
        <v>1129</v>
      </c>
      <c r="D30" s="1599">
        <v>7189</v>
      </c>
      <c r="E30" s="1599">
        <v>3578</v>
      </c>
      <c r="F30" s="1599">
        <v>20095</v>
      </c>
      <c r="G30" s="1599">
        <v>9728</v>
      </c>
      <c r="H30" s="1599">
        <v>1762</v>
      </c>
      <c r="I30" s="1599">
        <v>23869</v>
      </c>
      <c r="J30" s="1605">
        <v>4382</v>
      </c>
      <c r="K30" s="828">
        <v>13777</v>
      </c>
    </row>
    <row r="31" spans="1:12" s="1582" customFormat="1" ht="12.95" customHeight="1">
      <c r="A31" s="815"/>
      <c r="B31" s="827" t="s">
        <v>83</v>
      </c>
      <c r="C31" s="1598">
        <v>1130</v>
      </c>
      <c r="D31" s="1599">
        <v>7217</v>
      </c>
      <c r="E31" s="1599">
        <v>3570</v>
      </c>
      <c r="F31" s="1599">
        <v>20256</v>
      </c>
      <c r="G31" s="1599">
        <v>9686</v>
      </c>
      <c r="H31" s="1599">
        <v>1774</v>
      </c>
      <c r="I31" s="1599">
        <v>24110</v>
      </c>
      <c r="J31" s="1600">
        <v>4366</v>
      </c>
      <c r="K31" s="828">
        <v>13890</v>
      </c>
    </row>
    <row r="32" spans="1:12" s="1682" customFormat="1" ht="12.95" customHeight="1">
      <c r="A32" s="816"/>
      <c r="B32" s="830" t="s">
        <v>84</v>
      </c>
      <c r="C32" s="792">
        <v>1144</v>
      </c>
      <c r="D32" s="792">
        <v>7228</v>
      </c>
      <c r="E32" s="792">
        <v>3550</v>
      </c>
      <c r="F32" s="792">
        <v>20307</v>
      </c>
      <c r="G32" s="792">
        <v>9702</v>
      </c>
      <c r="H32" s="792">
        <v>1788</v>
      </c>
      <c r="I32" s="792">
        <v>24212</v>
      </c>
      <c r="J32" s="792">
        <v>4357</v>
      </c>
      <c r="K32" s="828">
        <v>13994</v>
      </c>
    </row>
    <row r="33" spans="1:20" s="1682" customFormat="1" ht="12.95" customHeight="1">
      <c r="A33" s="815"/>
      <c r="B33" s="830" t="s">
        <v>85</v>
      </c>
      <c r="C33" s="792">
        <v>1145</v>
      </c>
      <c r="D33" s="792">
        <v>7242</v>
      </c>
      <c r="E33" s="792">
        <v>3525</v>
      </c>
      <c r="F33" s="792">
        <v>20331</v>
      </c>
      <c r="G33" s="792">
        <v>9825</v>
      </c>
      <c r="H33" s="792">
        <v>1789</v>
      </c>
      <c r="I33" s="792">
        <v>24158</v>
      </c>
      <c r="J33" s="792">
        <v>4352</v>
      </c>
      <c r="K33" s="828">
        <v>14066</v>
      </c>
    </row>
    <row r="34" spans="1:20" s="1682" customFormat="1" ht="12.95" customHeight="1">
      <c r="A34" s="815"/>
      <c r="B34" s="830" t="s">
        <v>86</v>
      </c>
      <c r="C34" s="792">
        <v>1165</v>
      </c>
      <c r="D34" s="792">
        <v>7259</v>
      </c>
      <c r="E34" s="792">
        <v>3534</v>
      </c>
      <c r="F34" s="792">
        <v>20400</v>
      </c>
      <c r="G34" s="792">
        <v>9836</v>
      </c>
      <c r="H34" s="792">
        <v>1825</v>
      </c>
      <c r="I34" s="792">
        <v>24285</v>
      </c>
      <c r="J34" s="792">
        <v>4410</v>
      </c>
      <c r="K34" s="828">
        <v>14166</v>
      </c>
    </row>
    <row r="35" spans="1:20" s="1713" customFormat="1" ht="12.95" customHeight="1">
      <c r="A35" s="1725"/>
      <c r="B35" s="1726"/>
      <c r="C35" s="1591"/>
      <c r="D35" s="1591"/>
      <c r="E35" s="1591"/>
      <c r="F35" s="1591"/>
      <c r="G35" s="1591"/>
      <c r="H35" s="1591"/>
      <c r="I35" s="1591"/>
      <c r="J35" s="1591"/>
      <c r="K35" s="828"/>
    </row>
    <row r="36" spans="1:20" s="1713" customFormat="1" ht="12.95" customHeight="1">
      <c r="A36" s="815">
        <v>2021</v>
      </c>
      <c r="B36" s="830" t="s">
        <v>87</v>
      </c>
      <c r="C36" s="792">
        <v>1140</v>
      </c>
      <c r="D36" s="792">
        <v>7366</v>
      </c>
      <c r="E36" s="792">
        <v>3650</v>
      </c>
      <c r="F36" s="792">
        <v>21023</v>
      </c>
      <c r="G36" s="792">
        <v>9806</v>
      </c>
      <c r="H36" s="792">
        <v>1844</v>
      </c>
      <c r="I36" s="792">
        <v>24137</v>
      </c>
      <c r="J36" s="792">
        <v>4395</v>
      </c>
      <c r="K36" s="828">
        <v>14446</v>
      </c>
    </row>
    <row r="37" spans="1:20" s="1713" customFormat="1" ht="12.95" customHeight="1">
      <c r="A37" s="815"/>
      <c r="B37" s="830" t="s">
        <v>88</v>
      </c>
      <c r="C37" s="792">
        <v>1143</v>
      </c>
      <c r="D37" s="792">
        <v>7437</v>
      </c>
      <c r="E37" s="792">
        <v>3631</v>
      </c>
      <c r="F37" s="792">
        <v>21079</v>
      </c>
      <c r="G37" s="792">
        <v>9854</v>
      </c>
      <c r="H37" s="792">
        <v>1839</v>
      </c>
      <c r="I37" s="792">
        <v>24372</v>
      </c>
      <c r="J37" s="792">
        <v>4497</v>
      </c>
      <c r="K37" s="828">
        <v>14636</v>
      </c>
    </row>
    <row r="38" spans="1:20" s="1713" customFormat="1" ht="12.95" customHeight="1">
      <c r="A38" s="815"/>
      <c r="B38" s="830" t="s">
        <v>77</v>
      </c>
      <c r="C38" s="792">
        <v>1143</v>
      </c>
      <c r="D38" s="792">
        <v>7436</v>
      </c>
      <c r="E38" s="792">
        <v>3636</v>
      </c>
      <c r="F38" s="792">
        <v>21177</v>
      </c>
      <c r="G38" s="792">
        <v>9779</v>
      </c>
      <c r="H38" s="792">
        <v>1845</v>
      </c>
      <c r="I38" s="792">
        <v>24349</v>
      </c>
      <c r="J38" s="792">
        <v>4491</v>
      </c>
      <c r="K38" s="828">
        <v>14780</v>
      </c>
    </row>
    <row r="39" spans="1:20" s="1894" customFormat="1" ht="12.95" customHeight="1">
      <c r="A39" s="815"/>
      <c r="B39" s="830" t="s">
        <v>78</v>
      </c>
      <c r="C39" s="792">
        <v>1135</v>
      </c>
      <c r="D39" s="792">
        <v>7440</v>
      </c>
      <c r="E39" s="792">
        <v>3622</v>
      </c>
      <c r="F39" s="792">
        <v>21200</v>
      </c>
      <c r="G39" s="792">
        <v>9807</v>
      </c>
      <c r="H39" s="792">
        <v>1842</v>
      </c>
      <c r="I39" s="792">
        <v>24296</v>
      </c>
      <c r="J39" s="792">
        <v>4504</v>
      </c>
      <c r="K39" s="828">
        <v>14930</v>
      </c>
    </row>
    <row r="40" spans="1:20" s="1894" customFormat="1" ht="12.95" customHeight="1">
      <c r="A40" s="815"/>
      <c r="B40" s="830" t="s">
        <v>79</v>
      </c>
      <c r="C40" s="792">
        <v>1138</v>
      </c>
      <c r="D40" s="792">
        <v>7384</v>
      </c>
      <c r="E40" s="792">
        <v>3616</v>
      </c>
      <c r="F40" s="792">
        <v>21318</v>
      </c>
      <c r="G40" s="792">
        <v>9837</v>
      </c>
      <c r="H40" s="792">
        <v>1850</v>
      </c>
      <c r="I40" s="792">
        <v>24282</v>
      </c>
      <c r="J40" s="792">
        <v>4516</v>
      </c>
      <c r="K40" s="828">
        <v>15098</v>
      </c>
    </row>
    <row r="41" spans="1:20" s="1894" customFormat="1" ht="12.95" customHeight="1">
      <c r="A41" s="815"/>
      <c r="B41" s="827" t="s">
        <v>80</v>
      </c>
      <c r="C41" s="792">
        <v>1133</v>
      </c>
      <c r="D41" s="792">
        <v>7422</v>
      </c>
      <c r="E41" s="792">
        <v>3615</v>
      </c>
      <c r="F41" s="792">
        <v>21461</v>
      </c>
      <c r="G41" s="792">
        <v>9854</v>
      </c>
      <c r="H41" s="792">
        <v>1854</v>
      </c>
      <c r="I41" s="792">
        <v>24306</v>
      </c>
      <c r="J41" s="792">
        <v>4468</v>
      </c>
      <c r="K41" s="828">
        <v>15304</v>
      </c>
    </row>
    <row r="42" spans="1:20" s="2029" customFormat="1" ht="12.95" customHeight="1">
      <c r="A42" s="815"/>
      <c r="B42" s="827" t="s">
        <v>81</v>
      </c>
      <c r="C42" s="831">
        <v>1162</v>
      </c>
      <c r="D42" s="792">
        <v>7373</v>
      </c>
      <c r="E42" s="792">
        <v>3605</v>
      </c>
      <c r="F42" s="792">
        <v>21379</v>
      </c>
      <c r="G42" s="792">
        <v>9889</v>
      </c>
      <c r="H42" s="792">
        <v>1854</v>
      </c>
      <c r="I42" s="792">
        <v>24513</v>
      </c>
      <c r="J42" s="1520">
        <v>4463</v>
      </c>
      <c r="K42" s="828">
        <v>15393</v>
      </c>
    </row>
    <row r="43" spans="1:20" s="2029" customFormat="1" ht="12.95" customHeight="1">
      <c r="A43" s="815"/>
      <c r="B43" s="827" t="s">
        <v>82</v>
      </c>
      <c r="C43" s="1598">
        <v>1164</v>
      </c>
      <c r="D43" s="1599">
        <v>7294</v>
      </c>
      <c r="E43" s="1599">
        <v>3597</v>
      </c>
      <c r="F43" s="1599">
        <v>21284</v>
      </c>
      <c r="G43" s="1599">
        <v>9849</v>
      </c>
      <c r="H43" s="1599">
        <v>1850</v>
      </c>
      <c r="I43" s="1599">
        <v>24497</v>
      </c>
      <c r="J43" s="1605">
        <v>4481</v>
      </c>
      <c r="K43" s="828">
        <v>15380</v>
      </c>
    </row>
    <row r="44" spans="1:20" s="2029" customFormat="1" ht="12.95" customHeight="1">
      <c r="A44" s="815"/>
      <c r="B44" s="827" t="s">
        <v>83</v>
      </c>
      <c r="C44" s="1598">
        <v>1171</v>
      </c>
      <c r="D44" s="1599">
        <v>7263</v>
      </c>
      <c r="E44" s="1599">
        <v>3563</v>
      </c>
      <c r="F44" s="1599">
        <v>21309</v>
      </c>
      <c r="G44" s="1599">
        <v>9827</v>
      </c>
      <c r="H44" s="1599">
        <v>1882</v>
      </c>
      <c r="I44" s="1599">
        <v>24661</v>
      </c>
      <c r="J44" s="1600">
        <v>4434</v>
      </c>
      <c r="K44" s="828">
        <v>15587</v>
      </c>
    </row>
    <row r="45" spans="1:20" s="1279" customFormat="1" ht="12.95" customHeight="1">
      <c r="A45" s="815"/>
      <c r="B45" s="817" t="s">
        <v>61</v>
      </c>
      <c r="C45" s="1597">
        <v>103.6283185840708</v>
      </c>
      <c r="D45" s="1597">
        <v>100.63738395455175</v>
      </c>
      <c r="E45" s="1597">
        <v>99.803921568627459</v>
      </c>
      <c r="F45" s="1597">
        <v>105.19845971563981</v>
      </c>
      <c r="G45" s="1597">
        <v>101.45570927111294</v>
      </c>
      <c r="H45" s="1597">
        <v>106.08793686583991</v>
      </c>
      <c r="I45" s="1597">
        <v>102.28535877229365</v>
      </c>
      <c r="J45" s="2054">
        <v>101.55748969308291</v>
      </c>
      <c r="K45" s="2054">
        <v>112.21742260619149</v>
      </c>
      <c r="L45" s="1898"/>
    </row>
    <row r="46" spans="1:20" s="1279" customFormat="1" ht="12.95" customHeight="1">
      <c r="A46" s="815"/>
      <c r="B46" s="817" t="s">
        <v>62</v>
      </c>
      <c r="C46" s="1597">
        <v>100.60137457044674</v>
      </c>
      <c r="D46" s="1597">
        <v>99.574993145050726</v>
      </c>
      <c r="E46" s="1597">
        <v>99.054767862107312</v>
      </c>
      <c r="F46" s="1597">
        <v>100.11745912422477</v>
      </c>
      <c r="G46" s="1597">
        <v>99.776627068737938</v>
      </c>
      <c r="H46" s="1597">
        <v>101.72972972972974</v>
      </c>
      <c r="I46" s="1597">
        <v>100.66946973098747</v>
      </c>
      <c r="J46" s="127">
        <v>98.951126980584689</v>
      </c>
      <c r="K46" s="2054">
        <v>101.34590377113133</v>
      </c>
      <c r="L46" s="1898"/>
    </row>
    <row r="47" spans="1:20" ht="12.95" customHeight="1">
      <c r="A47" s="146"/>
      <c r="B47" s="192"/>
      <c r="L47" s="145"/>
      <c r="M47" s="145"/>
      <c r="N47" s="145"/>
      <c r="O47" s="145"/>
      <c r="P47" s="145"/>
      <c r="Q47" s="145"/>
      <c r="R47" s="145"/>
      <c r="S47" s="145"/>
      <c r="T47" s="145"/>
    </row>
    <row r="48" spans="1:20" ht="12.95" customHeight="1">
      <c r="A48" s="276"/>
      <c r="B48" s="144"/>
      <c r="C48" s="145"/>
      <c r="D48" s="145"/>
      <c r="E48" s="145"/>
      <c r="F48" s="145"/>
      <c r="G48" s="145"/>
      <c r="H48" s="145"/>
      <c r="I48" s="145"/>
      <c r="J48" s="145"/>
      <c r="K48" s="145"/>
      <c r="L48" s="279"/>
      <c r="M48" s="279"/>
      <c r="N48" s="279"/>
      <c r="O48" s="279"/>
      <c r="P48" s="279"/>
      <c r="Q48" s="279"/>
      <c r="R48" s="279"/>
      <c r="S48" s="279"/>
      <c r="T48" s="279"/>
    </row>
    <row r="49" spans="1:20" ht="12.95" customHeight="1">
      <c r="A49" s="1328"/>
      <c r="B49" s="278"/>
      <c r="C49" s="279"/>
      <c r="D49" s="279"/>
      <c r="E49" s="279"/>
      <c r="F49" s="279"/>
      <c r="G49" s="279"/>
      <c r="H49" s="279"/>
      <c r="I49" s="279"/>
      <c r="J49" s="279"/>
      <c r="K49" s="279"/>
    </row>
    <row r="50" spans="1:20" ht="12.95" customHeight="1">
      <c r="A50" s="1370"/>
      <c r="B50" s="263"/>
      <c r="C50" s="263"/>
      <c r="D50" s="263"/>
      <c r="E50" s="263"/>
      <c r="L50" s="265"/>
      <c r="M50" s="265"/>
      <c r="N50" s="265"/>
      <c r="O50" s="265"/>
      <c r="P50" s="265"/>
      <c r="Q50" s="265"/>
      <c r="R50" s="265"/>
      <c r="S50" s="265"/>
      <c r="T50" s="265"/>
    </row>
    <row r="51" spans="1:20" ht="12.95" customHeight="1">
      <c r="C51" s="265"/>
      <c r="D51" s="265"/>
      <c r="E51" s="265"/>
      <c r="F51" s="265"/>
      <c r="G51" s="265"/>
      <c r="H51" s="265"/>
      <c r="I51" s="265"/>
      <c r="J51" s="265"/>
      <c r="K51" s="265"/>
      <c r="L51" s="265"/>
      <c r="M51" s="265"/>
      <c r="N51" s="265"/>
      <c r="O51" s="265"/>
      <c r="P51" s="265"/>
      <c r="Q51" s="265"/>
      <c r="R51" s="265"/>
      <c r="S51" s="265"/>
      <c r="T51" s="265"/>
    </row>
    <row r="52" spans="1:20" ht="12.95" customHeight="1">
      <c r="C52" s="265"/>
      <c r="D52" s="265"/>
      <c r="E52" s="265"/>
      <c r="F52" s="265"/>
      <c r="G52" s="265"/>
      <c r="H52" s="265"/>
      <c r="I52" s="265"/>
      <c r="J52" s="265"/>
      <c r="K52" s="265"/>
    </row>
    <row r="53" spans="1:20">
      <c r="D53" s="258"/>
      <c r="E53" s="258"/>
      <c r="F53" s="258"/>
      <c r="G53" s="258"/>
      <c r="H53" s="258"/>
      <c r="I53" s="258"/>
    </row>
    <row r="54" spans="1:20">
      <c r="D54" s="258"/>
      <c r="E54" s="258"/>
      <c r="F54" s="258"/>
      <c r="G54" s="258"/>
      <c r="H54" s="258"/>
      <c r="I54" s="258"/>
      <c r="L54" s="265"/>
      <c r="M54" s="265"/>
      <c r="N54" s="265"/>
      <c r="O54" s="265"/>
      <c r="P54" s="265"/>
      <c r="Q54" s="265"/>
      <c r="R54" s="265"/>
      <c r="S54" s="265"/>
      <c r="T54" s="265"/>
    </row>
    <row r="55" spans="1:20">
      <c r="C55" s="265"/>
      <c r="D55" s="258"/>
      <c r="E55" s="258"/>
      <c r="F55" s="258"/>
      <c r="G55" s="258"/>
      <c r="H55" s="258"/>
      <c r="I55" s="258"/>
      <c r="J55" s="265"/>
      <c r="K55" s="265"/>
    </row>
    <row r="56" spans="1:20">
      <c r="D56" s="258"/>
      <c r="E56" s="258"/>
      <c r="F56" s="258"/>
      <c r="G56" s="258"/>
      <c r="H56" s="258"/>
      <c r="I56" s="258"/>
    </row>
    <row r="57" spans="1:20">
      <c r="D57" s="258"/>
      <c r="E57" s="258"/>
      <c r="F57" s="258"/>
      <c r="G57" s="258"/>
      <c r="H57" s="258"/>
      <c r="I57" s="258"/>
    </row>
    <row r="58" spans="1:20">
      <c r="D58" s="258"/>
      <c r="E58" s="258"/>
      <c r="F58" s="258"/>
      <c r="G58" s="258"/>
      <c r="H58" s="258"/>
      <c r="I58" s="258"/>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60"/>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M3" sqref="M3"/>
    </sheetView>
  </sheetViews>
  <sheetFormatPr defaultColWidth="9" defaultRowHeight="14.25"/>
  <cols>
    <col min="1" max="1" width="6.625" style="139" customWidth="1"/>
    <col min="2" max="2" width="12.625" style="139" customWidth="1"/>
    <col min="3" max="3" width="11.25" style="139" customWidth="1"/>
    <col min="4" max="4" width="12.25" style="139" customWidth="1"/>
    <col min="5" max="5" width="11.125" style="139" customWidth="1"/>
    <col min="6" max="6" width="9.625" style="139" customWidth="1"/>
    <col min="7" max="7" width="10.875" style="139" customWidth="1"/>
    <col min="8" max="8" width="11.5" style="139" customWidth="1"/>
    <col min="9" max="11" width="10" style="139" customWidth="1"/>
    <col min="12" max="12" width="10.75" style="139" customWidth="1"/>
    <col min="13" max="13" width="11" style="139" customWidth="1"/>
    <col min="14" max="14" width="13.25" style="139" customWidth="1"/>
    <col min="15" max="15" width="11.25" style="139" customWidth="1"/>
    <col min="16" max="16" width="12" style="139" bestFit="1" customWidth="1"/>
    <col min="17" max="17" width="11" style="139" customWidth="1"/>
    <col min="18" max="18" width="10.5" style="139" customWidth="1"/>
    <col min="19" max="19" width="12" style="139" bestFit="1" customWidth="1"/>
    <col min="20" max="20" width="10.5" style="139" bestFit="1" customWidth="1"/>
    <col min="21" max="21" width="12.625" style="139" customWidth="1"/>
    <col min="22" max="22" width="13.25" style="139" customWidth="1"/>
    <col min="23" max="23" width="11.875" style="139" bestFit="1" customWidth="1"/>
    <col min="24" max="24" width="9.625" style="139" bestFit="1" customWidth="1"/>
    <col min="25" max="25" width="12.25" style="280" customWidth="1"/>
    <col min="26" max="26" width="12.75" style="139" customWidth="1"/>
    <col min="27" max="27" width="10.25" style="101" customWidth="1"/>
    <col min="28" max="30" width="11.75" style="101" customWidth="1"/>
    <col min="31" max="65" width="8.875" style="139" customWidth="1"/>
    <col min="66" max="16384" width="9" style="139"/>
  </cols>
  <sheetData>
    <row r="1" spans="1:184" s="273" customFormat="1" ht="18" customHeight="1">
      <c r="A1" s="269" t="s">
        <v>460</v>
      </c>
      <c r="B1" s="269"/>
      <c r="C1" s="269"/>
      <c r="D1" s="269"/>
      <c r="E1" s="269"/>
      <c r="F1" s="269"/>
      <c r="G1" s="269"/>
      <c r="H1" s="269"/>
      <c r="I1" s="269"/>
      <c r="J1" s="338" t="s">
        <v>38</v>
      </c>
      <c r="K1" s="250"/>
      <c r="L1" s="270"/>
      <c r="M1" s="271"/>
      <c r="N1" s="271"/>
      <c r="O1" s="271"/>
      <c r="P1" s="271"/>
      <c r="Q1" s="271"/>
      <c r="R1" s="271"/>
      <c r="S1" s="271"/>
      <c r="T1" s="271"/>
      <c r="U1" s="271"/>
      <c r="V1" s="271"/>
      <c r="W1" s="271"/>
      <c r="X1" s="271"/>
      <c r="Y1" s="272"/>
      <c r="AA1" s="269"/>
      <c r="AB1" s="269"/>
      <c r="AC1" s="269"/>
      <c r="AD1" s="269"/>
      <c r="AV1" s="274"/>
    </row>
    <row r="2" spans="1:184" s="105" customFormat="1" ht="18" customHeight="1">
      <c r="A2" s="1372" t="s">
        <v>357</v>
      </c>
      <c r="B2" s="1373"/>
      <c r="C2" s="1373"/>
      <c r="D2" s="1373"/>
      <c r="E2" s="1373"/>
      <c r="F2" s="1373"/>
      <c r="G2" s="1373"/>
      <c r="H2" s="1373"/>
      <c r="I2" s="1373"/>
      <c r="J2" s="1362" t="s">
        <v>39</v>
      </c>
      <c r="K2" s="1363"/>
      <c r="L2" s="1375"/>
      <c r="M2" s="1374"/>
      <c r="N2" s="1374"/>
      <c r="O2" s="1374"/>
      <c r="P2" s="1374"/>
      <c r="Q2" s="1374"/>
      <c r="R2" s="1374"/>
      <c r="S2" s="1374"/>
      <c r="T2" s="1374"/>
      <c r="U2" s="1374"/>
      <c r="V2" s="1374"/>
      <c r="W2" s="1374"/>
      <c r="X2" s="1374"/>
      <c r="Y2" s="1376"/>
      <c r="AA2" s="240"/>
      <c r="AB2" s="240"/>
      <c r="AC2" s="240"/>
      <c r="AD2" s="240"/>
      <c r="AO2" s="275"/>
      <c r="AP2" s="275"/>
      <c r="AQ2" s="275"/>
      <c r="AR2" s="275"/>
      <c r="AS2" s="275"/>
      <c r="AT2" s="275"/>
      <c r="AU2" s="275"/>
      <c r="AV2" s="275"/>
      <c r="AW2" s="275"/>
      <c r="AX2" s="275"/>
      <c r="AY2" s="275"/>
      <c r="AZ2" s="275"/>
      <c r="BA2" s="275"/>
      <c r="BB2" s="275"/>
      <c r="BC2" s="275"/>
      <c r="BD2" s="275"/>
      <c r="BE2" s="275"/>
      <c r="BF2" s="275"/>
      <c r="BG2" s="275"/>
      <c r="BH2" s="275"/>
      <c r="BI2" s="275"/>
      <c r="BJ2" s="275"/>
      <c r="BK2" s="275"/>
      <c r="BL2" s="275"/>
      <c r="BM2" s="275"/>
      <c r="BN2" s="275"/>
      <c r="BO2" s="275"/>
      <c r="BP2" s="275"/>
      <c r="BQ2" s="275"/>
      <c r="BR2" s="275"/>
      <c r="BS2" s="275"/>
      <c r="BT2" s="275"/>
      <c r="BU2" s="275"/>
    </row>
    <row r="3" spans="1:184" s="812" customFormat="1" ht="17.25" customHeight="1">
      <c r="A3" s="2275" t="s">
        <v>618</v>
      </c>
      <c r="B3" s="2276"/>
      <c r="C3" s="2284" t="s">
        <v>620</v>
      </c>
      <c r="D3" s="2270"/>
      <c r="E3" s="2270"/>
      <c r="F3" s="2270"/>
      <c r="G3" s="2270"/>
      <c r="H3" s="2270"/>
      <c r="I3" s="2270"/>
      <c r="J3" s="2270"/>
      <c r="K3" s="2270"/>
      <c r="L3" s="2270"/>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row>
    <row r="4" spans="1:184" s="143" customFormat="1" ht="17.25" customHeight="1">
      <c r="A4" s="2277"/>
      <c r="B4" s="2278"/>
      <c r="C4" s="2285" t="s">
        <v>622</v>
      </c>
      <c r="D4" s="2272"/>
      <c r="E4" s="2272"/>
      <c r="F4" s="2272"/>
      <c r="G4" s="2272"/>
      <c r="H4" s="2290"/>
      <c r="I4" s="2287" t="s">
        <v>639</v>
      </c>
      <c r="J4" s="2287"/>
      <c r="K4" s="2287"/>
      <c r="L4" s="2268"/>
    </row>
    <row r="5" spans="1:184" s="143" customFormat="1" ht="17.25" customHeight="1">
      <c r="A5" s="2277"/>
      <c r="B5" s="2278"/>
      <c r="C5" s="2285" t="s">
        <v>622</v>
      </c>
      <c r="D5" s="2272"/>
      <c r="E5" s="2272"/>
      <c r="F5" s="2290"/>
      <c r="G5" s="2291" t="s">
        <v>671</v>
      </c>
      <c r="H5" s="819"/>
      <c r="I5" s="2293" t="s">
        <v>641</v>
      </c>
      <c r="J5" s="2287" t="s">
        <v>642</v>
      </c>
      <c r="K5" s="2287" t="s">
        <v>643</v>
      </c>
      <c r="L5" s="2268" t="s">
        <v>644</v>
      </c>
    </row>
    <row r="6" spans="1:184" s="143" customFormat="1" ht="129.75" customHeight="1" thickBot="1">
      <c r="A6" s="2273" t="s">
        <v>624</v>
      </c>
      <c r="B6" s="2274"/>
      <c r="C6" s="1284" t="s">
        <v>645</v>
      </c>
      <c r="D6" s="1284" t="s">
        <v>672</v>
      </c>
      <c r="E6" s="1284" t="s">
        <v>647</v>
      </c>
      <c r="F6" s="1290" t="s">
        <v>648</v>
      </c>
      <c r="G6" s="2292"/>
      <c r="H6" s="1297" t="s">
        <v>673</v>
      </c>
      <c r="I6" s="2294"/>
      <c r="J6" s="2269"/>
      <c r="K6" s="2269"/>
      <c r="L6" s="2295"/>
    </row>
    <row r="7" spans="1:184" s="1279" customFormat="1" ht="8.1" customHeight="1" thickTop="1">
      <c r="A7" s="815"/>
      <c r="B7" s="817"/>
      <c r="C7" s="826"/>
      <c r="D7" s="826"/>
      <c r="E7" s="826"/>
      <c r="F7" s="826"/>
      <c r="G7" s="829"/>
      <c r="H7" s="710"/>
      <c r="I7" s="711"/>
      <c r="J7" s="792"/>
      <c r="K7" s="792"/>
      <c r="L7" s="828"/>
    </row>
    <row r="8" spans="1:184" s="1713" customFormat="1" ht="12.95" customHeight="1">
      <c r="A8" s="815">
        <v>2019</v>
      </c>
      <c r="B8" s="827" t="s">
        <v>128</v>
      </c>
      <c r="C8" s="828">
        <v>13046</v>
      </c>
      <c r="D8" s="828">
        <v>35437</v>
      </c>
      <c r="E8" s="828">
        <v>4177</v>
      </c>
      <c r="F8" s="828">
        <v>10020</v>
      </c>
      <c r="G8" s="792">
        <v>11501</v>
      </c>
      <c r="H8" s="792">
        <v>5775</v>
      </c>
      <c r="I8" s="822">
        <v>28898</v>
      </c>
      <c r="J8" s="822">
        <v>8987</v>
      </c>
      <c r="K8" s="822">
        <v>9392</v>
      </c>
      <c r="L8" s="832">
        <v>10519</v>
      </c>
    </row>
    <row r="9" spans="1:184" s="1713" customFormat="1" ht="12.95" customHeight="1">
      <c r="A9" s="815"/>
      <c r="B9" s="817" t="s">
        <v>61</v>
      </c>
      <c r="C9" s="722">
        <v>98.452946947400193</v>
      </c>
      <c r="D9" s="829">
        <v>106.33439356658465</v>
      </c>
      <c r="E9" s="829">
        <v>112.16433941997852</v>
      </c>
      <c r="F9" s="829">
        <v>99.404761904761912</v>
      </c>
      <c r="G9" s="829">
        <v>101.94114518702358</v>
      </c>
      <c r="H9" s="829">
        <v>102.81288944276304</v>
      </c>
      <c r="I9" s="829">
        <v>104.94244107927516</v>
      </c>
      <c r="J9" s="829">
        <v>105.25884282033262</v>
      </c>
      <c r="K9" s="829">
        <v>102.30936819172113</v>
      </c>
      <c r="L9" s="826">
        <v>107.12903554333435</v>
      </c>
    </row>
    <row r="10" spans="1:184" s="1279" customFormat="1" ht="12.95" customHeight="1">
      <c r="A10" s="815"/>
      <c r="B10" s="827"/>
      <c r="C10" s="828"/>
      <c r="D10" s="828"/>
      <c r="E10" s="828"/>
      <c r="F10" s="828"/>
      <c r="G10" s="792"/>
      <c r="H10" s="792"/>
      <c r="I10" s="822"/>
      <c r="J10" s="822"/>
      <c r="K10" s="822"/>
      <c r="L10" s="832"/>
    </row>
    <row r="11" spans="1:184" s="1582" customFormat="1" ht="12.95" customHeight="1">
      <c r="A11" s="815">
        <v>2020</v>
      </c>
      <c r="B11" s="827" t="s">
        <v>194</v>
      </c>
      <c r="C11" s="1609">
        <v>13175</v>
      </c>
      <c r="D11" s="1610">
        <v>35299</v>
      </c>
      <c r="E11" s="1610">
        <v>4134</v>
      </c>
      <c r="F11" s="1610">
        <v>9803</v>
      </c>
      <c r="G11" s="1610">
        <v>11764</v>
      </c>
      <c r="H11" s="1610">
        <v>5985</v>
      </c>
      <c r="I11" s="1610">
        <v>28727</v>
      </c>
      <c r="J11" s="1610">
        <v>8924</v>
      </c>
      <c r="K11" s="1610">
        <v>9615</v>
      </c>
      <c r="L11" s="1608">
        <v>10188</v>
      </c>
    </row>
    <row r="12" spans="1:184" s="1582" customFormat="1" ht="12.95" customHeight="1">
      <c r="A12" s="815"/>
      <c r="B12" s="827" t="s">
        <v>195</v>
      </c>
      <c r="C12" s="1611">
        <v>13110</v>
      </c>
      <c r="D12" s="1610">
        <v>35217</v>
      </c>
      <c r="E12" s="1610">
        <v>4100</v>
      </c>
      <c r="F12" s="1610">
        <v>9565</v>
      </c>
      <c r="G12" s="1610">
        <v>11782</v>
      </c>
      <c r="H12" s="1610">
        <v>5989</v>
      </c>
      <c r="I12" s="1610">
        <v>28451</v>
      </c>
      <c r="J12" s="1610">
        <v>8832</v>
      </c>
      <c r="K12" s="1610">
        <v>9494</v>
      </c>
      <c r="L12" s="1612">
        <v>10125</v>
      </c>
      <c r="M12" s="143"/>
    </row>
    <row r="13" spans="1:184" s="1582" customFormat="1" ht="12.95" customHeight="1">
      <c r="A13" s="815"/>
      <c r="B13" s="827" t="s">
        <v>160</v>
      </c>
      <c r="C13" s="1611">
        <v>13068</v>
      </c>
      <c r="D13" s="1610">
        <v>35141</v>
      </c>
      <c r="E13" s="1610">
        <v>4068</v>
      </c>
      <c r="F13" s="1610">
        <v>9580</v>
      </c>
      <c r="G13" s="1610">
        <v>11773</v>
      </c>
      <c r="H13" s="1610">
        <v>5985</v>
      </c>
      <c r="I13" s="1610">
        <v>28406</v>
      </c>
      <c r="J13" s="1610">
        <v>8901</v>
      </c>
      <c r="K13" s="1610">
        <v>9444</v>
      </c>
      <c r="L13" s="1612">
        <v>10061</v>
      </c>
    </row>
    <row r="14" spans="1:184" s="1682" customFormat="1" ht="12.95" customHeight="1">
      <c r="A14" s="816"/>
      <c r="B14" s="827" t="s">
        <v>196</v>
      </c>
      <c r="C14" s="828">
        <v>13041</v>
      </c>
      <c r="D14" s="828">
        <v>35114</v>
      </c>
      <c r="E14" s="828">
        <v>4030</v>
      </c>
      <c r="F14" s="828">
        <v>9593</v>
      </c>
      <c r="G14" s="792">
        <v>11771</v>
      </c>
      <c r="H14" s="792">
        <v>5987</v>
      </c>
      <c r="I14" s="822">
        <v>28192</v>
      </c>
      <c r="J14" s="822">
        <v>8800</v>
      </c>
      <c r="K14" s="822">
        <v>9455</v>
      </c>
      <c r="L14" s="832">
        <v>9937</v>
      </c>
    </row>
    <row r="15" spans="1:184" s="1682" customFormat="1" ht="12.95" customHeight="1">
      <c r="A15" s="815"/>
      <c r="B15" s="827" t="s">
        <v>197</v>
      </c>
      <c r="C15" s="828">
        <v>13016</v>
      </c>
      <c r="D15" s="828">
        <v>35095</v>
      </c>
      <c r="E15" s="828">
        <v>3992</v>
      </c>
      <c r="F15" s="828">
        <v>9606</v>
      </c>
      <c r="G15" s="792">
        <v>11606</v>
      </c>
      <c r="H15" s="792">
        <v>5826</v>
      </c>
      <c r="I15" s="822">
        <v>28361</v>
      </c>
      <c r="J15" s="822">
        <v>8775</v>
      </c>
      <c r="K15" s="822">
        <v>9680</v>
      </c>
      <c r="L15" s="832">
        <v>9906</v>
      </c>
    </row>
    <row r="16" spans="1:184" s="1682" customFormat="1" ht="12.95" customHeight="1">
      <c r="A16" s="815"/>
      <c r="B16" s="827" t="s">
        <v>128</v>
      </c>
      <c r="C16" s="828">
        <v>12994</v>
      </c>
      <c r="D16" s="828">
        <v>35091</v>
      </c>
      <c r="E16" s="828">
        <v>3950</v>
      </c>
      <c r="F16" s="828">
        <v>9637</v>
      </c>
      <c r="G16" s="792">
        <v>11637</v>
      </c>
      <c r="H16" s="792">
        <v>5858</v>
      </c>
      <c r="I16" s="822">
        <v>28482</v>
      </c>
      <c r="J16" s="822">
        <v>8845</v>
      </c>
      <c r="K16" s="822">
        <v>9693</v>
      </c>
      <c r="L16" s="832">
        <v>9944</v>
      </c>
    </row>
    <row r="17" spans="1:13" s="1713" customFormat="1" ht="12.95" customHeight="1">
      <c r="A17" s="1725"/>
      <c r="B17" s="1523"/>
      <c r="C17" s="142"/>
      <c r="D17" s="828"/>
      <c r="E17" s="828"/>
      <c r="F17" s="828"/>
      <c r="G17" s="1591"/>
      <c r="H17" s="1591"/>
      <c r="I17" s="1723"/>
      <c r="J17" s="1723"/>
      <c r="K17" s="1723"/>
      <c r="L17" s="832"/>
    </row>
    <row r="18" spans="1:13" s="1713" customFormat="1" ht="12.95" customHeight="1">
      <c r="A18" s="815">
        <v>2021</v>
      </c>
      <c r="B18" s="830" t="s">
        <v>191</v>
      </c>
      <c r="C18" s="1230">
        <v>12761</v>
      </c>
      <c r="D18" s="880">
        <v>34794</v>
      </c>
      <c r="E18" s="880">
        <v>3569</v>
      </c>
      <c r="F18" s="880">
        <v>9822</v>
      </c>
      <c r="G18" s="880">
        <v>12047</v>
      </c>
      <c r="H18" s="880">
        <v>6274</v>
      </c>
      <c r="I18" s="880">
        <v>27909</v>
      </c>
      <c r="J18" s="880">
        <v>8321</v>
      </c>
      <c r="K18" s="880">
        <v>9489</v>
      </c>
      <c r="L18" s="987">
        <v>10099</v>
      </c>
    </row>
    <row r="19" spans="1:13" s="1713" customFormat="1" ht="12.95" customHeight="1">
      <c r="A19" s="815"/>
      <c r="B19" s="830" t="s">
        <v>159</v>
      </c>
      <c r="C19" s="792">
        <v>12763</v>
      </c>
      <c r="D19" s="792">
        <v>34801</v>
      </c>
      <c r="E19" s="792">
        <v>3578</v>
      </c>
      <c r="F19" s="792">
        <v>9847</v>
      </c>
      <c r="G19" s="792">
        <v>12046</v>
      </c>
      <c r="H19" s="792">
        <v>6276</v>
      </c>
      <c r="I19" s="822">
        <v>27869</v>
      </c>
      <c r="J19" s="822">
        <v>8238</v>
      </c>
      <c r="K19" s="822">
        <v>9492</v>
      </c>
      <c r="L19" s="832">
        <v>10139</v>
      </c>
    </row>
    <row r="20" spans="1:13" s="1894" customFormat="1" ht="12.95" customHeight="1">
      <c r="A20" s="815"/>
      <c r="B20" s="827" t="s">
        <v>192</v>
      </c>
      <c r="C20" s="828">
        <v>12781</v>
      </c>
      <c r="D20" s="828">
        <v>34761</v>
      </c>
      <c r="E20" s="828">
        <v>3555</v>
      </c>
      <c r="F20" s="828">
        <v>9862</v>
      </c>
      <c r="G20" s="792">
        <v>12085</v>
      </c>
      <c r="H20" s="792">
        <v>6315</v>
      </c>
      <c r="I20" s="822">
        <v>27878</v>
      </c>
      <c r="J20" s="822">
        <v>8216</v>
      </c>
      <c r="K20" s="822">
        <v>9530</v>
      </c>
      <c r="L20" s="832">
        <v>10132</v>
      </c>
    </row>
    <row r="21" spans="1:13" s="1894" customFormat="1" ht="12.95" customHeight="1">
      <c r="A21" s="815"/>
      <c r="B21" s="827" t="s">
        <v>193</v>
      </c>
      <c r="C21" s="828">
        <v>12788</v>
      </c>
      <c r="D21" s="828">
        <v>34742</v>
      </c>
      <c r="E21" s="828">
        <v>3553</v>
      </c>
      <c r="F21" s="828">
        <v>9851</v>
      </c>
      <c r="G21" s="792">
        <v>12039</v>
      </c>
      <c r="H21" s="792">
        <v>6271</v>
      </c>
      <c r="I21" s="822">
        <v>28006</v>
      </c>
      <c r="J21" s="822">
        <v>8240</v>
      </c>
      <c r="K21" s="822">
        <v>9551</v>
      </c>
      <c r="L21" s="832">
        <v>10215</v>
      </c>
    </row>
    <row r="22" spans="1:13" s="1894" customFormat="1" ht="12.95" customHeight="1">
      <c r="A22" s="1898"/>
      <c r="B22" s="827" t="s">
        <v>158</v>
      </c>
      <c r="C22" s="828">
        <v>12809</v>
      </c>
      <c r="D22" s="828">
        <v>35405</v>
      </c>
      <c r="E22" s="828">
        <v>3554</v>
      </c>
      <c r="F22" s="828">
        <v>9820</v>
      </c>
      <c r="G22" s="792">
        <v>12052</v>
      </c>
      <c r="H22" s="792">
        <v>6281</v>
      </c>
      <c r="I22" s="822">
        <v>28182</v>
      </c>
      <c r="J22" s="822">
        <v>8312</v>
      </c>
      <c r="K22" s="822">
        <v>9545</v>
      </c>
      <c r="L22" s="832">
        <v>10325</v>
      </c>
    </row>
    <row r="23" spans="1:13" s="2029" customFormat="1" ht="12.95" customHeight="1">
      <c r="A23" s="815"/>
      <c r="B23" s="827" t="s">
        <v>194</v>
      </c>
      <c r="C23" s="1609">
        <v>12820</v>
      </c>
      <c r="D23" s="1610">
        <v>35367</v>
      </c>
      <c r="E23" s="1610">
        <v>3544</v>
      </c>
      <c r="F23" s="1610">
        <v>9942</v>
      </c>
      <c r="G23" s="1610">
        <v>12054</v>
      </c>
      <c r="H23" s="1610">
        <v>6273</v>
      </c>
      <c r="I23" s="1610">
        <v>28198</v>
      </c>
      <c r="J23" s="1610">
        <v>8314</v>
      </c>
      <c r="K23" s="1610">
        <v>9553</v>
      </c>
      <c r="L23" s="1608">
        <v>10331</v>
      </c>
    </row>
    <row r="24" spans="1:13" s="2029" customFormat="1" ht="12.95" customHeight="1">
      <c r="A24" s="815"/>
      <c r="B24" s="827" t="s">
        <v>195</v>
      </c>
      <c r="C24" s="1611">
        <v>12827</v>
      </c>
      <c r="D24" s="1610">
        <v>35329</v>
      </c>
      <c r="E24" s="1610">
        <v>3534</v>
      </c>
      <c r="F24" s="1610">
        <v>9921</v>
      </c>
      <c r="G24" s="1610">
        <v>12049</v>
      </c>
      <c r="H24" s="1610">
        <v>6270</v>
      </c>
      <c r="I24" s="1610">
        <v>28218</v>
      </c>
      <c r="J24" s="1610">
        <v>8318</v>
      </c>
      <c r="K24" s="1610">
        <v>9547</v>
      </c>
      <c r="L24" s="1612">
        <v>10353</v>
      </c>
      <c r="M24" s="1898"/>
    </row>
    <row r="25" spans="1:13" s="2029" customFormat="1" ht="12.95" customHeight="1">
      <c r="A25" s="815"/>
      <c r="B25" s="827" t="s">
        <v>160</v>
      </c>
      <c r="C25" s="1611">
        <v>12834</v>
      </c>
      <c r="D25" s="1610">
        <v>35270</v>
      </c>
      <c r="E25" s="1610">
        <v>3526</v>
      </c>
      <c r="F25" s="1610">
        <v>9912</v>
      </c>
      <c r="G25" s="1610">
        <v>12024</v>
      </c>
      <c r="H25" s="1610">
        <v>6249</v>
      </c>
      <c r="I25" s="1610">
        <v>28153</v>
      </c>
      <c r="J25" s="1610">
        <v>8374</v>
      </c>
      <c r="K25" s="1610">
        <v>9542</v>
      </c>
      <c r="L25" s="1612">
        <v>10237</v>
      </c>
    </row>
    <row r="26" spans="1:13" s="1279" customFormat="1" ht="12.95" customHeight="1">
      <c r="A26" s="815"/>
      <c r="B26" s="817" t="s">
        <v>61</v>
      </c>
      <c r="C26" s="2053">
        <v>98.209366391184574</v>
      </c>
      <c r="D26" s="2053">
        <v>100.36709256993255</v>
      </c>
      <c r="E26" s="2053">
        <v>86.676499508357921</v>
      </c>
      <c r="F26" s="2053">
        <v>103.46555323590813</v>
      </c>
      <c r="G26" s="2053">
        <v>102.13199694215578</v>
      </c>
      <c r="H26" s="2053">
        <v>104.41102756892231</v>
      </c>
      <c r="I26" s="2053">
        <v>99.109343096528903</v>
      </c>
      <c r="J26" s="2053">
        <v>94.079316930681941</v>
      </c>
      <c r="K26" s="2053">
        <v>101.03769589157136</v>
      </c>
      <c r="L26" s="2053">
        <v>101.74932909253553</v>
      </c>
      <c r="M26" s="143"/>
    </row>
    <row r="27" spans="1:13" s="1279" customFormat="1" ht="12.95" customHeight="1">
      <c r="A27" s="815"/>
      <c r="B27" s="830"/>
      <c r="C27" s="792"/>
      <c r="D27" s="792"/>
      <c r="E27" s="792"/>
      <c r="F27" s="792"/>
      <c r="G27" s="792"/>
      <c r="H27" s="792"/>
      <c r="I27" s="822"/>
      <c r="J27" s="822"/>
      <c r="K27" s="822"/>
      <c r="L27" s="832"/>
    </row>
    <row r="28" spans="1:13" s="1582" customFormat="1" ht="12.95" customHeight="1">
      <c r="A28" s="815">
        <v>2020</v>
      </c>
      <c r="B28" s="827" t="s">
        <v>81</v>
      </c>
      <c r="C28" s="831">
        <v>12879</v>
      </c>
      <c r="D28" s="792">
        <v>34451</v>
      </c>
      <c r="E28" s="792">
        <v>3962</v>
      </c>
      <c r="F28" s="792">
        <v>9391</v>
      </c>
      <c r="G28" s="792">
        <v>11774</v>
      </c>
      <c r="H28" s="792">
        <v>6022</v>
      </c>
      <c r="I28" s="792">
        <v>28028</v>
      </c>
      <c r="J28" s="1520">
        <v>8712</v>
      </c>
      <c r="K28" s="759">
        <v>9437</v>
      </c>
      <c r="L28" s="766">
        <v>9879</v>
      </c>
    </row>
    <row r="29" spans="1:13" s="1582" customFormat="1" ht="12.95" customHeight="1">
      <c r="A29" s="815"/>
      <c r="B29" s="827" t="s">
        <v>82</v>
      </c>
      <c r="C29" s="1598">
        <v>12793</v>
      </c>
      <c r="D29" s="1599">
        <v>34628</v>
      </c>
      <c r="E29" s="1599">
        <v>3835</v>
      </c>
      <c r="F29" s="1599">
        <v>9601</v>
      </c>
      <c r="G29" s="1599">
        <v>11828</v>
      </c>
      <c r="H29" s="1599">
        <v>6084</v>
      </c>
      <c r="I29" s="1599">
        <v>28049</v>
      </c>
      <c r="J29" s="1600">
        <v>8722</v>
      </c>
      <c r="K29" s="759">
        <v>9433</v>
      </c>
      <c r="L29" s="766">
        <v>9894</v>
      </c>
    </row>
    <row r="30" spans="1:13" s="1582" customFormat="1" ht="12.95" customHeight="1">
      <c r="A30" s="815"/>
      <c r="B30" s="827" t="s">
        <v>83</v>
      </c>
      <c r="C30" s="1602">
        <v>12736</v>
      </c>
      <c r="D30" s="1603">
        <v>34566</v>
      </c>
      <c r="E30" s="1603">
        <v>3807</v>
      </c>
      <c r="F30" s="1603">
        <v>9690</v>
      </c>
      <c r="G30" s="1603">
        <v>11907</v>
      </c>
      <c r="H30" s="1603">
        <v>6162</v>
      </c>
      <c r="I30" s="1603">
        <v>27978</v>
      </c>
      <c r="J30" s="1604">
        <v>8681</v>
      </c>
      <c r="K30" s="759">
        <v>9447</v>
      </c>
      <c r="L30" s="766">
        <v>9850</v>
      </c>
    </row>
    <row r="31" spans="1:13" s="1682" customFormat="1" ht="12.95" customHeight="1">
      <c r="A31" s="816"/>
      <c r="B31" s="830" t="s">
        <v>84</v>
      </c>
      <c r="C31" s="792">
        <v>12707</v>
      </c>
      <c r="D31" s="792">
        <v>34820</v>
      </c>
      <c r="E31" s="792">
        <v>3678</v>
      </c>
      <c r="F31" s="792">
        <v>9759</v>
      </c>
      <c r="G31" s="792">
        <v>11930</v>
      </c>
      <c r="H31" s="792">
        <v>6186</v>
      </c>
      <c r="I31" s="822">
        <v>27865</v>
      </c>
      <c r="J31" s="822">
        <v>8635</v>
      </c>
      <c r="K31" s="822">
        <v>9417</v>
      </c>
      <c r="L31" s="832">
        <v>9813</v>
      </c>
    </row>
    <row r="32" spans="1:13" s="1682" customFormat="1" ht="12.95" customHeight="1">
      <c r="A32" s="815"/>
      <c r="B32" s="830" t="s">
        <v>85</v>
      </c>
      <c r="C32" s="792">
        <v>12647</v>
      </c>
      <c r="D32" s="792">
        <v>34916</v>
      </c>
      <c r="E32" s="792">
        <v>3592</v>
      </c>
      <c r="F32" s="792">
        <v>9797</v>
      </c>
      <c r="G32" s="792">
        <v>11709</v>
      </c>
      <c r="H32" s="792">
        <v>5983</v>
      </c>
      <c r="I32" s="822">
        <v>28106</v>
      </c>
      <c r="J32" s="822">
        <v>8675</v>
      </c>
      <c r="K32" s="822">
        <v>9635</v>
      </c>
      <c r="L32" s="832">
        <v>9796</v>
      </c>
    </row>
    <row r="33" spans="1:13" s="1682" customFormat="1" ht="12.95" customHeight="1">
      <c r="A33" s="815"/>
      <c r="B33" s="830" t="s">
        <v>86</v>
      </c>
      <c r="C33" s="792">
        <v>12714</v>
      </c>
      <c r="D33" s="792">
        <v>34967</v>
      </c>
      <c r="E33" s="792">
        <v>3472</v>
      </c>
      <c r="F33" s="792">
        <v>9818</v>
      </c>
      <c r="G33" s="792">
        <v>11771</v>
      </c>
      <c r="H33" s="792">
        <v>6030</v>
      </c>
      <c r="I33" s="822">
        <v>28135</v>
      </c>
      <c r="J33" s="822">
        <v>8680</v>
      </c>
      <c r="K33" s="822">
        <v>9620</v>
      </c>
      <c r="L33" s="832">
        <v>9835</v>
      </c>
    </row>
    <row r="34" spans="1:13" s="1713" customFormat="1" ht="12.95" customHeight="1">
      <c r="A34" s="1725"/>
      <c r="B34" s="1726"/>
      <c r="C34" s="1591"/>
      <c r="D34" s="1591"/>
      <c r="E34" s="1591"/>
      <c r="F34" s="1591"/>
      <c r="G34" s="1591"/>
      <c r="H34" s="1591"/>
      <c r="I34" s="1723"/>
      <c r="J34" s="1723"/>
      <c r="K34" s="1723"/>
      <c r="L34" s="832"/>
    </row>
    <row r="35" spans="1:13" s="1713" customFormat="1" ht="12.95" customHeight="1">
      <c r="A35" s="815">
        <v>2021</v>
      </c>
      <c r="B35" s="830" t="s">
        <v>87</v>
      </c>
      <c r="C35" s="792">
        <v>12741</v>
      </c>
      <c r="D35" s="792">
        <v>34750</v>
      </c>
      <c r="E35" s="792">
        <v>3562</v>
      </c>
      <c r="F35" s="792">
        <v>9775</v>
      </c>
      <c r="G35" s="792">
        <v>12007</v>
      </c>
      <c r="H35" s="792">
        <v>6253</v>
      </c>
      <c r="I35" s="822">
        <v>27955</v>
      </c>
      <c r="J35" s="822">
        <v>8338</v>
      </c>
      <c r="K35" s="822">
        <v>9494</v>
      </c>
      <c r="L35" s="832">
        <v>10123</v>
      </c>
    </row>
    <row r="36" spans="1:13" s="1713" customFormat="1" ht="12.95" customHeight="1">
      <c r="A36" s="815"/>
      <c r="B36" s="830" t="s">
        <v>88</v>
      </c>
      <c r="C36" s="792">
        <v>12766</v>
      </c>
      <c r="D36" s="792">
        <v>34813</v>
      </c>
      <c r="E36" s="792">
        <v>3571</v>
      </c>
      <c r="F36" s="792">
        <v>9871</v>
      </c>
      <c r="G36" s="792">
        <v>12069</v>
      </c>
      <c r="H36" s="792">
        <v>6300</v>
      </c>
      <c r="I36" s="822">
        <v>27926</v>
      </c>
      <c r="J36" s="822">
        <v>8326</v>
      </c>
      <c r="K36" s="822">
        <v>9478</v>
      </c>
      <c r="L36" s="832">
        <v>10122</v>
      </c>
    </row>
    <row r="37" spans="1:13" s="1713" customFormat="1" ht="12.95" customHeight="1">
      <c r="A37" s="815"/>
      <c r="B37" s="830" t="s">
        <v>77</v>
      </c>
      <c r="C37" s="792">
        <v>12771</v>
      </c>
      <c r="D37" s="792">
        <v>34813</v>
      </c>
      <c r="E37" s="792">
        <v>3595</v>
      </c>
      <c r="F37" s="792">
        <v>9890</v>
      </c>
      <c r="G37" s="792">
        <v>12081</v>
      </c>
      <c r="H37" s="792">
        <v>6321</v>
      </c>
      <c r="I37" s="822">
        <v>27883</v>
      </c>
      <c r="J37" s="822">
        <v>8281</v>
      </c>
      <c r="K37" s="822">
        <v>9472</v>
      </c>
      <c r="L37" s="832">
        <v>10130</v>
      </c>
    </row>
    <row r="38" spans="1:13" s="1894" customFormat="1" ht="12.95" customHeight="1">
      <c r="A38" s="815"/>
      <c r="B38" s="830" t="s">
        <v>78</v>
      </c>
      <c r="C38" s="792">
        <v>12826</v>
      </c>
      <c r="D38" s="792">
        <v>34619</v>
      </c>
      <c r="E38" s="792">
        <v>3528</v>
      </c>
      <c r="F38" s="792">
        <v>9871</v>
      </c>
      <c r="G38" s="792">
        <v>12106</v>
      </c>
      <c r="H38" s="792">
        <v>6361</v>
      </c>
      <c r="I38" s="822">
        <v>27953</v>
      </c>
      <c r="J38" s="822">
        <v>8267</v>
      </c>
      <c r="K38" s="822">
        <v>9538</v>
      </c>
      <c r="L38" s="832">
        <v>10148</v>
      </c>
    </row>
    <row r="39" spans="1:13" s="1894" customFormat="1" ht="12.95" customHeight="1">
      <c r="A39" s="815"/>
      <c r="B39" s="830" t="s">
        <v>79</v>
      </c>
      <c r="C39" s="792">
        <v>12835</v>
      </c>
      <c r="D39" s="792">
        <v>34664</v>
      </c>
      <c r="E39" s="792">
        <v>3523</v>
      </c>
      <c r="F39" s="792">
        <v>9841</v>
      </c>
      <c r="G39" s="792">
        <v>12086</v>
      </c>
      <c r="H39" s="792">
        <v>6323</v>
      </c>
      <c r="I39" s="822">
        <v>28106</v>
      </c>
      <c r="J39" s="822">
        <v>8310</v>
      </c>
      <c r="K39" s="822">
        <v>9582</v>
      </c>
      <c r="L39" s="832">
        <v>10214</v>
      </c>
    </row>
    <row r="40" spans="1:13" s="1894" customFormat="1" ht="12.95" customHeight="1">
      <c r="A40" s="815"/>
      <c r="B40" s="827" t="s">
        <v>80</v>
      </c>
      <c r="C40" s="759">
        <v>12893</v>
      </c>
      <c r="D40" s="759">
        <v>35239</v>
      </c>
      <c r="E40" s="766">
        <v>3493</v>
      </c>
      <c r="F40" s="759">
        <v>10301</v>
      </c>
      <c r="G40" s="822">
        <v>12151</v>
      </c>
      <c r="H40" s="822">
        <v>6352</v>
      </c>
      <c r="I40" s="759">
        <v>28174</v>
      </c>
      <c r="J40" s="759">
        <v>8516</v>
      </c>
      <c r="K40" s="759">
        <v>9557</v>
      </c>
      <c r="L40" s="766">
        <v>10101</v>
      </c>
    </row>
    <row r="41" spans="1:13" s="2029" customFormat="1" ht="12.95" customHeight="1">
      <c r="A41" s="815"/>
      <c r="B41" s="827" t="s">
        <v>81</v>
      </c>
      <c r="C41" s="831">
        <v>12880</v>
      </c>
      <c r="D41" s="792">
        <v>35126</v>
      </c>
      <c r="E41" s="792">
        <v>3471</v>
      </c>
      <c r="F41" s="792">
        <v>9781</v>
      </c>
      <c r="G41" s="792">
        <v>12122</v>
      </c>
      <c r="H41" s="792">
        <v>6334</v>
      </c>
      <c r="I41" s="792">
        <v>28137</v>
      </c>
      <c r="J41" s="1520">
        <v>8484</v>
      </c>
      <c r="K41" s="759">
        <v>9575</v>
      </c>
      <c r="L41" s="766">
        <v>10078</v>
      </c>
    </row>
    <row r="42" spans="1:13" s="2029" customFormat="1" ht="12.95" customHeight="1">
      <c r="A42" s="815"/>
      <c r="B42" s="827" t="s">
        <v>82</v>
      </c>
      <c r="C42" s="1598">
        <v>12874</v>
      </c>
      <c r="D42" s="1599">
        <v>35051</v>
      </c>
      <c r="E42" s="1599">
        <v>3452</v>
      </c>
      <c r="F42" s="1599">
        <v>9742</v>
      </c>
      <c r="G42" s="1599">
        <v>12113</v>
      </c>
      <c r="H42" s="1599">
        <v>6329</v>
      </c>
      <c r="I42" s="1599">
        <v>28040</v>
      </c>
      <c r="J42" s="1600">
        <v>8468</v>
      </c>
      <c r="K42" s="759">
        <v>9567</v>
      </c>
      <c r="L42" s="766">
        <v>10005</v>
      </c>
    </row>
    <row r="43" spans="1:13" s="2029" customFormat="1" ht="12.95" customHeight="1">
      <c r="A43" s="815"/>
      <c r="B43" s="827" t="s">
        <v>83</v>
      </c>
      <c r="C43" s="1602">
        <v>12935</v>
      </c>
      <c r="D43" s="1603">
        <v>34865</v>
      </c>
      <c r="E43" s="1603">
        <v>3455</v>
      </c>
      <c r="F43" s="1603">
        <v>9786</v>
      </c>
      <c r="G43" s="1603">
        <v>12119</v>
      </c>
      <c r="H43" s="1603">
        <v>6336</v>
      </c>
      <c r="I43" s="1603">
        <v>27856</v>
      </c>
      <c r="J43" s="1604">
        <v>8471</v>
      </c>
      <c r="K43" s="759">
        <v>9515</v>
      </c>
      <c r="L43" s="766">
        <v>9870</v>
      </c>
    </row>
    <row r="44" spans="1:13" s="1279" customFormat="1" ht="12.95" customHeight="1">
      <c r="A44" s="815"/>
      <c r="B44" s="817" t="s">
        <v>61</v>
      </c>
      <c r="C44" s="1597">
        <v>103.6283185840708</v>
      </c>
      <c r="D44" s="1597">
        <v>100.63738395455175</v>
      </c>
      <c r="E44" s="1597">
        <v>99.803921568627459</v>
      </c>
      <c r="F44" s="1597">
        <v>105.19845971563981</v>
      </c>
      <c r="G44" s="1597">
        <v>101.45570927111294</v>
      </c>
      <c r="H44" s="1597">
        <v>106.08793686583991</v>
      </c>
      <c r="I44" s="1597">
        <v>102.28535877229365</v>
      </c>
      <c r="J44" s="1597">
        <v>101.55748969308291</v>
      </c>
      <c r="K44" s="1597">
        <v>112.21742260619149</v>
      </c>
      <c r="L44" s="127">
        <v>100.20304568527918</v>
      </c>
      <c r="M44" s="1898"/>
    </row>
    <row r="45" spans="1:13" s="1279" customFormat="1" ht="12.95" customHeight="1">
      <c r="A45" s="816"/>
      <c r="B45" s="817" t="s">
        <v>62</v>
      </c>
      <c r="C45" s="1597">
        <v>100.60137457044674</v>
      </c>
      <c r="D45" s="1597">
        <v>99.574993145050726</v>
      </c>
      <c r="E45" s="1597">
        <v>99.054767862107312</v>
      </c>
      <c r="F45" s="1597">
        <v>100.11745912422477</v>
      </c>
      <c r="G45" s="1597">
        <v>99.776627068737938</v>
      </c>
      <c r="H45" s="1597">
        <v>101.72972972972974</v>
      </c>
      <c r="I45" s="1597">
        <v>100.66946973098747</v>
      </c>
      <c r="J45" s="1597">
        <v>98.951126980584689</v>
      </c>
      <c r="K45" s="1597">
        <v>101.34590377113133</v>
      </c>
      <c r="L45" s="127">
        <v>98.650674662668663</v>
      </c>
      <c r="M45" s="1898"/>
    </row>
    <row r="46" spans="1:13" s="1279" customFormat="1" ht="12.95" customHeight="1">
      <c r="A46" s="146"/>
      <c r="B46" s="172"/>
      <c r="C46" s="142"/>
      <c r="D46" s="142"/>
      <c r="E46" s="142"/>
      <c r="F46" s="142"/>
      <c r="G46" s="142"/>
      <c r="H46" s="142"/>
      <c r="I46" s="1231"/>
      <c r="J46" s="1231"/>
      <c r="K46" s="1231"/>
      <c r="L46" s="1231"/>
      <c r="M46" s="1898"/>
    </row>
    <row r="47" spans="1:13" s="1279" customFormat="1" ht="12.95" customHeight="1">
      <c r="A47" s="146"/>
      <c r="B47" s="172"/>
      <c r="C47" s="142"/>
      <c r="D47" s="142"/>
      <c r="E47" s="142"/>
      <c r="F47" s="142"/>
      <c r="G47" s="142"/>
      <c r="H47" s="142"/>
      <c r="I47" s="1231"/>
      <c r="J47" s="1231"/>
      <c r="K47" s="1231"/>
      <c r="L47" s="1231"/>
    </row>
    <row r="48" spans="1:13" s="1279" customFormat="1" ht="12.95" customHeight="1">
      <c r="A48" s="146"/>
      <c r="B48" s="192"/>
      <c r="C48" s="141"/>
      <c r="D48" s="141"/>
      <c r="E48" s="141"/>
      <c r="F48" s="141"/>
      <c r="G48" s="141"/>
      <c r="H48" s="141"/>
      <c r="I48" s="100"/>
      <c r="J48" s="100"/>
      <c r="K48" s="100"/>
      <c r="L48" s="100"/>
    </row>
    <row r="49" spans="1:30" ht="12.95" customHeight="1">
      <c r="A49" s="146"/>
      <c r="B49" s="192"/>
      <c r="C49" s="141"/>
      <c r="D49" s="141"/>
      <c r="E49" s="141"/>
      <c r="F49" s="141"/>
      <c r="G49" s="141"/>
      <c r="H49" s="141"/>
      <c r="I49" s="264"/>
      <c r="J49" s="264"/>
      <c r="K49" s="264"/>
      <c r="L49" s="264"/>
      <c r="M49" s="145"/>
      <c r="N49" s="145"/>
      <c r="O49" s="145"/>
      <c r="P49" s="145"/>
      <c r="Q49" s="145"/>
      <c r="R49" s="145"/>
      <c r="S49" s="145"/>
      <c r="T49" s="145"/>
      <c r="U49" s="145"/>
      <c r="V49" s="145"/>
      <c r="W49" s="145"/>
      <c r="X49" s="145"/>
      <c r="Y49" s="145"/>
      <c r="Z49" s="277"/>
      <c r="AA49" s="131"/>
      <c r="AB49" s="131"/>
      <c r="AC49" s="131"/>
      <c r="AD49" s="131"/>
    </row>
    <row r="50" spans="1:30" ht="12.95" customHeight="1">
      <c r="A50" s="276"/>
      <c r="B50" s="144"/>
      <c r="C50" s="145"/>
      <c r="D50" s="145"/>
      <c r="E50" s="145"/>
      <c r="F50" s="145"/>
      <c r="G50" s="145"/>
      <c r="H50" s="145"/>
      <c r="I50" s="145"/>
      <c r="J50" s="145"/>
      <c r="K50" s="145"/>
      <c r="L50" s="145"/>
      <c r="M50" s="279"/>
      <c r="N50" s="279"/>
      <c r="O50" s="279"/>
      <c r="P50" s="279"/>
      <c r="Q50" s="279"/>
      <c r="R50" s="279"/>
      <c r="S50" s="279"/>
      <c r="T50" s="279"/>
      <c r="U50" s="279"/>
      <c r="V50" s="279"/>
      <c r="W50" s="279"/>
      <c r="X50" s="279"/>
      <c r="Y50" s="279"/>
      <c r="Z50" s="279"/>
      <c r="AA50" s="264"/>
      <c r="AB50" s="264"/>
      <c r="AC50" s="264"/>
      <c r="AD50" s="264"/>
    </row>
    <row r="51" spans="1:30" ht="12.95" customHeight="1">
      <c r="A51" s="1328"/>
      <c r="B51" s="278"/>
      <c r="C51" s="279"/>
      <c r="D51" s="279"/>
      <c r="E51" s="279"/>
      <c r="F51" s="279"/>
      <c r="G51" s="279"/>
      <c r="H51" s="279"/>
      <c r="I51" s="279"/>
      <c r="J51" s="279"/>
      <c r="K51" s="279"/>
      <c r="L51" s="279"/>
      <c r="Y51" s="139"/>
      <c r="Z51" s="138"/>
      <c r="AA51" s="119"/>
      <c r="AB51" s="282"/>
      <c r="AC51" s="282"/>
      <c r="AD51" s="282"/>
    </row>
    <row r="52" spans="1:30">
      <c r="A52" s="1370"/>
      <c r="B52" s="263"/>
      <c r="C52" s="263"/>
      <c r="D52" s="263"/>
      <c r="E52" s="263"/>
      <c r="M52" s="265"/>
      <c r="N52" s="265"/>
      <c r="O52" s="265"/>
      <c r="P52" s="265"/>
      <c r="Q52" s="265"/>
      <c r="R52" s="265"/>
      <c r="S52" s="265"/>
      <c r="T52" s="265"/>
      <c r="U52" s="265"/>
      <c r="V52" s="265"/>
      <c r="W52" s="265"/>
      <c r="X52" s="265"/>
      <c r="Y52" s="265"/>
      <c r="AA52" s="119"/>
      <c r="AB52" s="119"/>
      <c r="AC52" s="119"/>
      <c r="AD52" s="119"/>
    </row>
    <row r="53" spans="1:30">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AA53" s="119"/>
      <c r="AB53" s="119"/>
      <c r="AC53" s="119"/>
      <c r="AD53" s="119"/>
    </row>
    <row r="54" spans="1:30">
      <c r="C54" s="265"/>
      <c r="D54" s="265"/>
      <c r="E54" s="265"/>
      <c r="F54" s="265"/>
      <c r="G54" s="265"/>
      <c r="H54" s="265"/>
      <c r="I54" s="265"/>
      <c r="J54" s="265"/>
      <c r="K54" s="265"/>
      <c r="L54" s="265"/>
      <c r="AA54" s="119"/>
      <c r="AB54" s="258"/>
      <c r="AC54" s="258"/>
      <c r="AD54" s="258"/>
    </row>
    <row r="55" spans="1:30">
      <c r="D55" s="258"/>
      <c r="E55" s="258"/>
      <c r="F55" s="258"/>
      <c r="G55" s="258"/>
      <c r="H55" s="258"/>
      <c r="I55" s="258"/>
      <c r="AB55" s="258"/>
      <c r="AC55" s="258"/>
      <c r="AD55" s="258"/>
    </row>
    <row r="56" spans="1:30">
      <c r="D56" s="258"/>
      <c r="E56" s="258"/>
      <c r="F56" s="258"/>
      <c r="G56" s="258"/>
      <c r="H56" s="258"/>
      <c r="I56" s="258"/>
      <c r="M56" s="265"/>
      <c r="N56" s="265"/>
      <c r="O56" s="265"/>
      <c r="P56" s="265"/>
      <c r="Q56" s="265"/>
      <c r="R56" s="265"/>
      <c r="S56" s="265"/>
      <c r="T56" s="265"/>
      <c r="U56" s="265"/>
      <c r="V56" s="265"/>
      <c r="W56" s="265"/>
      <c r="X56" s="265"/>
      <c r="Y56" s="281"/>
      <c r="AB56" s="258"/>
      <c r="AC56" s="258"/>
      <c r="AD56" s="258"/>
    </row>
    <row r="57" spans="1:30">
      <c r="C57" s="265"/>
      <c r="D57" s="258"/>
      <c r="E57" s="258"/>
      <c r="F57" s="258"/>
      <c r="G57" s="258"/>
      <c r="H57" s="258"/>
      <c r="I57" s="258"/>
      <c r="J57" s="265"/>
      <c r="K57" s="265"/>
      <c r="L57" s="265"/>
      <c r="AB57" s="258"/>
      <c r="AC57" s="258"/>
      <c r="AD57" s="258"/>
    </row>
    <row r="58" spans="1:30">
      <c r="D58" s="258"/>
      <c r="E58" s="258"/>
      <c r="F58" s="258"/>
      <c r="G58" s="258"/>
      <c r="H58" s="258"/>
      <c r="I58" s="258"/>
      <c r="AB58" s="258"/>
      <c r="AC58" s="258"/>
      <c r="AD58" s="258"/>
    </row>
    <row r="59" spans="1:30">
      <c r="D59" s="258"/>
      <c r="E59" s="258"/>
      <c r="F59" s="258"/>
      <c r="G59" s="258"/>
      <c r="H59" s="258"/>
      <c r="I59" s="258"/>
    </row>
    <row r="60" spans="1:30">
      <c r="D60" s="258"/>
      <c r="E60" s="258"/>
      <c r="F60" s="258"/>
      <c r="G60" s="258"/>
      <c r="H60" s="258"/>
      <c r="I60" s="258"/>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N3" sqref="N3"/>
    </sheetView>
  </sheetViews>
  <sheetFormatPr defaultColWidth="9" defaultRowHeight="14.25"/>
  <cols>
    <col min="1" max="1" width="6.625" style="101" customWidth="1"/>
    <col min="2" max="2" width="12.625" style="101" customWidth="1"/>
    <col min="3" max="3" width="8.75" style="101" customWidth="1"/>
    <col min="4" max="4" width="11.375" style="101" customWidth="1"/>
    <col min="5" max="8" width="9.125" style="101" customWidth="1"/>
    <col min="9" max="9" width="10.625" style="101" customWidth="1"/>
    <col min="10" max="10" width="11.5" style="101" customWidth="1"/>
    <col min="11" max="11" width="9.625" style="101" customWidth="1"/>
    <col min="12" max="12" width="9.125" style="101" customWidth="1"/>
    <col min="13" max="13" width="10.625" style="101" customWidth="1"/>
    <col min="14" max="16384" width="9" style="101"/>
  </cols>
  <sheetData>
    <row r="1" spans="1:14" s="104" customFormat="1" ht="18" customHeight="1">
      <c r="A1" s="269" t="s">
        <v>379</v>
      </c>
      <c r="B1" s="269"/>
      <c r="C1" s="269"/>
      <c r="D1" s="269"/>
      <c r="E1" s="269"/>
      <c r="F1" s="269"/>
      <c r="G1" s="269"/>
      <c r="H1" s="269"/>
      <c r="I1" s="269"/>
      <c r="J1" s="269"/>
      <c r="K1" s="338" t="s">
        <v>38</v>
      </c>
      <c r="L1" s="250"/>
      <c r="M1" s="270"/>
    </row>
    <row r="2" spans="1:14" s="105" customFormat="1" ht="18" customHeight="1">
      <c r="A2" s="1372" t="s">
        <v>357</v>
      </c>
      <c r="B2" s="1373"/>
      <c r="C2" s="1373"/>
      <c r="D2" s="1373"/>
      <c r="E2" s="1373"/>
      <c r="F2" s="1373"/>
      <c r="G2" s="1373"/>
      <c r="H2" s="1373"/>
      <c r="I2" s="1373"/>
      <c r="J2" s="1373"/>
      <c r="K2" s="1362" t="s">
        <v>39</v>
      </c>
      <c r="L2" s="1363"/>
    </row>
    <row r="3" spans="1:14" s="92" customFormat="1" ht="17.25" customHeight="1">
      <c r="A3" s="2275" t="s">
        <v>674</v>
      </c>
      <c r="B3" s="2276"/>
      <c r="C3" s="2270" t="s">
        <v>675</v>
      </c>
      <c r="D3" s="2270"/>
      <c r="E3" s="2270"/>
      <c r="F3" s="2270"/>
      <c r="G3" s="2270"/>
      <c r="H3" s="2270"/>
      <c r="I3" s="2270"/>
      <c r="J3" s="2270"/>
      <c r="K3" s="2270"/>
      <c r="L3" s="2270"/>
      <c r="M3" s="2270"/>
    </row>
    <row r="4" spans="1:14" s="92" customFormat="1" ht="30" customHeight="1">
      <c r="A4" s="2277"/>
      <c r="B4" s="2278"/>
      <c r="C4" s="2287" t="s">
        <v>676</v>
      </c>
      <c r="D4" s="2287"/>
      <c r="E4" s="2287"/>
      <c r="F4" s="2287"/>
      <c r="G4" s="2287" t="s">
        <v>652</v>
      </c>
      <c r="H4" s="2287"/>
      <c r="I4" s="2287"/>
      <c r="J4" s="2293" t="s">
        <v>677</v>
      </c>
      <c r="K4" s="2293" t="s">
        <v>678</v>
      </c>
      <c r="L4" s="2293" t="s">
        <v>679</v>
      </c>
      <c r="M4" s="2281" t="s">
        <v>680</v>
      </c>
    </row>
    <row r="5" spans="1:14" s="92" customFormat="1" ht="16.5" customHeight="1">
      <c r="A5" s="2277"/>
      <c r="B5" s="2278"/>
      <c r="C5" s="2293" t="s">
        <v>641</v>
      </c>
      <c r="D5" s="2287" t="s">
        <v>657</v>
      </c>
      <c r="E5" s="2287" t="s">
        <v>658</v>
      </c>
      <c r="F5" s="2287" t="s">
        <v>659</v>
      </c>
      <c r="G5" s="2293" t="s">
        <v>660</v>
      </c>
      <c r="H5" s="2287" t="s">
        <v>681</v>
      </c>
      <c r="I5" s="2287"/>
      <c r="J5" s="2296"/>
      <c r="K5" s="2296"/>
      <c r="L5" s="2296"/>
      <c r="M5" s="2297"/>
    </row>
    <row r="6" spans="1:14" s="92" customFormat="1" ht="109.5" customHeight="1" thickBot="1">
      <c r="A6" s="2273" t="s">
        <v>682</v>
      </c>
      <c r="B6" s="2274"/>
      <c r="C6" s="2294"/>
      <c r="D6" s="2269"/>
      <c r="E6" s="2269"/>
      <c r="F6" s="2269"/>
      <c r="G6" s="2294"/>
      <c r="H6" s="1289" t="s">
        <v>662</v>
      </c>
      <c r="I6" s="1289" t="s">
        <v>663</v>
      </c>
      <c r="J6" s="2294"/>
      <c r="K6" s="2294"/>
      <c r="L6" s="2294"/>
      <c r="M6" s="2283"/>
    </row>
    <row r="7" spans="1:14" s="92" customFormat="1" ht="8.1" customHeight="1" thickTop="1">
      <c r="A7" s="107"/>
      <c r="B7" s="827"/>
      <c r="C7" s="792"/>
      <c r="D7" s="792"/>
      <c r="E7" s="792"/>
      <c r="F7" s="792"/>
      <c r="G7" s="792"/>
      <c r="H7" s="792"/>
      <c r="I7" s="792"/>
      <c r="J7" s="792"/>
      <c r="K7" s="792"/>
      <c r="L7" s="792"/>
      <c r="M7" s="828"/>
      <c r="N7" s="107"/>
    </row>
    <row r="8" spans="1:14" s="92" customFormat="1" ht="12.95" customHeight="1">
      <c r="A8" s="146">
        <v>2019</v>
      </c>
      <c r="B8" s="827" t="s">
        <v>128</v>
      </c>
      <c r="C8" s="822">
        <v>81711</v>
      </c>
      <c r="D8" s="822">
        <v>7044</v>
      </c>
      <c r="E8" s="822">
        <v>28595</v>
      </c>
      <c r="F8" s="822">
        <v>46072</v>
      </c>
      <c r="G8" s="822">
        <v>24683</v>
      </c>
      <c r="H8" s="822">
        <v>20742</v>
      </c>
      <c r="I8" s="822">
        <v>3856</v>
      </c>
      <c r="J8" s="822">
        <v>18062</v>
      </c>
      <c r="K8" s="822">
        <v>17146</v>
      </c>
      <c r="L8" s="822">
        <v>7519</v>
      </c>
      <c r="M8" s="832">
        <v>55477</v>
      </c>
      <c r="N8" s="107"/>
    </row>
    <row r="9" spans="1:14" s="92" customFormat="1" ht="12.95" customHeight="1">
      <c r="A9" s="146"/>
      <c r="B9" s="817" t="s">
        <v>61</v>
      </c>
      <c r="C9" s="722">
        <v>102.85228774623954</v>
      </c>
      <c r="D9" s="829">
        <v>104.51038575667656</v>
      </c>
      <c r="E9" s="829">
        <v>103.66892651270709</v>
      </c>
      <c r="F9" s="829">
        <v>102.1054031292939</v>
      </c>
      <c r="G9" s="829">
        <v>105.84930743170804</v>
      </c>
      <c r="H9" s="829">
        <v>106.00500843256503</v>
      </c>
      <c r="I9" s="829">
        <v>103.15676832530765</v>
      </c>
      <c r="J9" s="829">
        <v>107.83927398650665</v>
      </c>
      <c r="K9" s="829">
        <v>103.11522732739957</v>
      </c>
      <c r="L9" s="829">
        <v>100.66943365912438</v>
      </c>
      <c r="M9" s="826">
        <v>90.122975453644599</v>
      </c>
      <c r="N9" s="107"/>
    </row>
    <row r="10" spans="1:14" s="92" customFormat="1" ht="12.95" customHeight="1">
      <c r="A10" s="146"/>
      <c r="B10" s="827"/>
      <c r="C10" s="822"/>
      <c r="D10" s="822"/>
      <c r="E10" s="822"/>
      <c r="F10" s="822"/>
      <c r="G10" s="822"/>
      <c r="H10" s="822"/>
      <c r="I10" s="822"/>
      <c r="J10" s="822"/>
      <c r="K10" s="822"/>
      <c r="L10" s="822"/>
      <c r="M10" s="832"/>
      <c r="N10" s="107"/>
    </row>
    <row r="11" spans="1:14" s="92" customFormat="1" ht="12.95" customHeight="1">
      <c r="A11" s="1900">
        <v>2020</v>
      </c>
      <c r="B11" s="827" t="s">
        <v>194</v>
      </c>
      <c r="C11" s="1609">
        <v>77388</v>
      </c>
      <c r="D11" s="1610">
        <v>6941</v>
      </c>
      <c r="E11" s="1610">
        <v>29086</v>
      </c>
      <c r="F11" s="1610">
        <v>41361</v>
      </c>
      <c r="G11" s="1610">
        <v>24813</v>
      </c>
      <c r="H11" s="1610">
        <v>21037</v>
      </c>
      <c r="I11" s="1610">
        <v>3760</v>
      </c>
      <c r="J11" s="1610">
        <v>17311</v>
      </c>
      <c r="K11" s="1610">
        <v>18245</v>
      </c>
      <c r="L11" s="1610">
        <v>7313</v>
      </c>
      <c r="M11" s="1608">
        <v>49620</v>
      </c>
      <c r="N11" s="107"/>
    </row>
    <row r="12" spans="1:14" s="92" customFormat="1" ht="12.95" customHeight="1">
      <c r="A12" s="146"/>
      <c r="B12" s="827" t="s">
        <v>195</v>
      </c>
      <c r="C12" s="1611">
        <v>77425</v>
      </c>
      <c r="D12" s="1610">
        <v>6946</v>
      </c>
      <c r="E12" s="1610">
        <v>29103</v>
      </c>
      <c r="F12" s="1610">
        <v>41376</v>
      </c>
      <c r="G12" s="1610">
        <v>24613</v>
      </c>
      <c r="H12" s="1610">
        <v>20892</v>
      </c>
      <c r="I12" s="1610">
        <v>3705</v>
      </c>
      <c r="J12" s="1610">
        <v>17296</v>
      </c>
      <c r="K12" s="1610">
        <v>18241</v>
      </c>
      <c r="L12" s="1610">
        <v>7311</v>
      </c>
      <c r="M12" s="1608">
        <v>49118</v>
      </c>
      <c r="N12" s="107"/>
    </row>
    <row r="13" spans="1:14" s="92" customFormat="1" ht="12.95" customHeight="1">
      <c r="A13" s="146"/>
      <c r="B13" s="827" t="s">
        <v>160</v>
      </c>
      <c r="C13" s="1611">
        <v>77397</v>
      </c>
      <c r="D13" s="1610">
        <v>6959</v>
      </c>
      <c r="E13" s="1610">
        <v>29053</v>
      </c>
      <c r="F13" s="1610">
        <v>41385</v>
      </c>
      <c r="G13" s="1610">
        <v>24576</v>
      </c>
      <c r="H13" s="1610">
        <v>20900</v>
      </c>
      <c r="I13" s="1610">
        <v>3660</v>
      </c>
      <c r="J13" s="1610">
        <v>17289</v>
      </c>
      <c r="K13" s="1610">
        <v>18332</v>
      </c>
      <c r="L13" s="1610">
        <v>7336</v>
      </c>
      <c r="M13" s="1608">
        <v>49271</v>
      </c>
      <c r="N13" s="107"/>
    </row>
    <row r="14" spans="1:14" s="92" customFormat="1" ht="12.95" customHeight="1">
      <c r="A14" s="147"/>
      <c r="B14" s="827" t="s">
        <v>196</v>
      </c>
      <c r="C14" s="822">
        <v>77322</v>
      </c>
      <c r="D14" s="822">
        <v>7000</v>
      </c>
      <c r="E14" s="822">
        <v>28963</v>
      </c>
      <c r="F14" s="822">
        <v>41359</v>
      </c>
      <c r="G14" s="822">
        <v>24519</v>
      </c>
      <c r="H14" s="822">
        <v>20863</v>
      </c>
      <c r="I14" s="822">
        <v>3640</v>
      </c>
      <c r="J14" s="822">
        <v>17294</v>
      </c>
      <c r="K14" s="822">
        <v>18318</v>
      </c>
      <c r="L14" s="822">
        <v>7314</v>
      </c>
      <c r="M14" s="832">
        <v>49236</v>
      </c>
      <c r="N14" s="107"/>
    </row>
    <row r="15" spans="1:14" s="92" customFormat="1" ht="12.95" customHeight="1">
      <c r="A15" s="146"/>
      <c r="B15" s="827" t="s">
        <v>197</v>
      </c>
      <c r="C15" s="822">
        <v>77286</v>
      </c>
      <c r="D15" s="822">
        <v>6965</v>
      </c>
      <c r="E15" s="822">
        <v>28898</v>
      </c>
      <c r="F15" s="822">
        <v>41423</v>
      </c>
      <c r="G15" s="822">
        <v>24497</v>
      </c>
      <c r="H15" s="822">
        <v>20859</v>
      </c>
      <c r="I15" s="822">
        <v>3622</v>
      </c>
      <c r="J15" s="822">
        <v>17367</v>
      </c>
      <c r="K15" s="822">
        <v>18329</v>
      </c>
      <c r="L15" s="822">
        <v>7291</v>
      </c>
      <c r="M15" s="832">
        <v>49286</v>
      </c>
      <c r="N15" s="107"/>
    </row>
    <row r="16" spans="1:14" s="92" customFormat="1" ht="12.95" customHeight="1">
      <c r="A16" s="146"/>
      <c r="B16" s="827" t="s">
        <v>128</v>
      </c>
      <c r="C16" s="822">
        <v>77276</v>
      </c>
      <c r="D16" s="822">
        <v>6987</v>
      </c>
      <c r="E16" s="822">
        <v>28872</v>
      </c>
      <c r="F16" s="822">
        <v>41417</v>
      </c>
      <c r="G16" s="822">
        <v>24446</v>
      </c>
      <c r="H16" s="822">
        <v>20824</v>
      </c>
      <c r="I16" s="822">
        <v>3606</v>
      </c>
      <c r="J16" s="822">
        <v>17422</v>
      </c>
      <c r="K16" s="822">
        <v>18401</v>
      </c>
      <c r="L16" s="822">
        <v>7304</v>
      </c>
      <c r="M16" s="832">
        <v>49309</v>
      </c>
      <c r="N16" s="107"/>
    </row>
    <row r="17" spans="1:14" s="92" customFormat="1" ht="12.95" customHeight="1">
      <c r="A17" s="146"/>
      <c r="B17" s="817" t="s">
        <v>61</v>
      </c>
      <c r="C17" s="193">
        <v>94.57233420224938</v>
      </c>
      <c r="D17" s="999">
        <v>99.190800681431</v>
      </c>
      <c r="E17" s="999">
        <v>100.96870082182198</v>
      </c>
      <c r="F17" s="999">
        <v>89.896249348845288</v>
      </c>
      <c r="G17" s="999">
        <v>99.039824980755981</v>
      </c>
      <c r="H17" s="999">
        <v>100.39533314048789</v>
      </c>
      <c r="I17" s="999">
        <v>93.516597510373444</v>
      </c>
      <c r="J17" s="999">
        <v>96.456649319012286</v>
      </c>
      <c r="K17" s="999">
        <v>107.3194914265718</v>
      </c>
      <c r="L17" s="999">
        <v>97.140577204415479</v>
      </c>
      <c r="M17" s="205">
        <v>88.881878976873296</v>
      </c>
      <c r="N17" s="107"/>
    </row>
    <row r="18" spans="1:14" s="92" customFormat="1" ht="12.95" customHeight="1">
      <c r="A18" s="146"/>
      <c r="B18" s="1728"/>
      <c r="C18" s="725"/>
      <c r="D18" s="999"/>
      <c r="E18" s="999"/>
      <c r="F18" s="999"/>
      <c r="G18" s="999"/>
      <c r="H18" s="999"/>
      <c r="I18" s="999"/>
      <c r="J18" s="999"/>
      <c r="K18" s="999"/>
      <c r="L18" s="999"/>
      <c r="M18" s="205"/>
      <c r="N18" s="107"/>
    </row>
    <row r="19" spans="1:14" s="92" customFormat="1" ht="12.95" customHeight="1">
      <c r="A19" s="146">
        <v>2021</v>
      </c>
      <c r="B19" s="827" t="s">
        <v>191</v>
      </c>
      <c r="C19" s="1230">
        <v>77104</v>
      </c>
      <c r="D19" s="880">
        <v>6993</v>
      </c>
      <c r="E19" s="880">
        <v>28930</v>
      </c>
      <c r="F19" s="880">
        <v>41181</v>
      </c>
      <c r="G19" s="880">
        <v>24890</v>
      </c>
      <c r="H19" s="880">
        <v>21404</v>
      </c>
      <c r="I19" s="880">
        <v>3471</v>
      </c>
      <c r="J19" s="880">
        <v>15693</v>
      </c>
      <c r="K19" s="880">
        <v>18698</v>
      </c>
      <c r="L19" s="880">
        <v>7036</v>
      </c>
      <c r="M19" s="987">
        <v>50299</v>
      </c>
      <c r="N19" s="107"/>
    </row>
    <row r="20" spans="1:14" s="92" customFormat="1" ht="12.95" customHeight="1">
      <c r="A20" s="146"/>
      <c r="B20" s="830" t="s">
        <v>159</v>
      </c>
      <c r="C20" s="822">
        <v>77223</v>
      </c>
      <c r="D20" s="822">
        <v>7009</v>
      </c>
      <c r="E20" s="822">
        <v>28967</v>
      </c>
      <c r="F20" s="822">
        <v>41247</v>
      </c>
      <c r="G20" s="822">
        <v>24976</v>
      </c>
      <c r="H20" s="822">
        <v>21494</v>
      </c>
      <c r="I20" s="822">
        <v>3467</v>
      </c>
      <c r="J20" s="822">
        <v>15655</v>
      </c>
      <c r="K20" s="822">
        <v>18729</v>
      </c>
      <c r="L20" s="822">
        <v>7002</v>
      </c>
      <c r="M20" s="832">
        <v>50219</v>
      </c>
      <c r="N20" s="107"/>
    </row>
    <row r="21" spans="1:14" s="1882" customFormat="1" ht="12.95" customHeight="1">
      <c r="A21" s="1900"/>
      <c r="B21" s="827" t="s">
        <v>192</v>
      </c>
      <c r="C21" s="822">
        <v>77039</v>
      </c>
      <c r="D21" s="822">
        <v>7022</v>
      </c>
      <c r="E21" s="822">
        <v>28943</v>
      </c>
      <c r="F21" s="822">
        <v>41074</v>
      </c>
      <c r="G21" s="822">
        <v>24992</v>
      </c>
      <c r="H21" s="822">
        <v>21514</v>
      </c>
      <c r="I21" s="822">
        <v>3463</v>
      </c>
      <c r="J21" s="822">
        <v>15685</v>
      </c>
      <c r="K21" s="822">
        <v>18750</v>
      </c>
      <c r="L21" s="822">
        <v>6992</v>
      </c>
      <c r="M21" s="832">
        <v>50009</v>
      </c>
      <c r="N21" s="1888"/>
    </row>
    <row r="22" spans="1:14" s="1882" customFormat="1" ht="12.95" customHeight="1">
      <c r="A22" s="1900"/>
      <c r="B22" s="827" t="s">
        <v>193</v>
      </c>
      <c r="C22" s="822">
        <v>76984</v>
      </c>
      <c r="D22" s="822">
        <v>7052</v>
      </c>
      <c r="E22" s="822">
        <v>28978</v>
      </c>
      <c r="F22" s="822">
        <v>40954</v>
      </c>
      <c r="G22" s="822">
        <v>25001</v>
      </c>
      <c r="H22" s="822">
        <v>21519</v>
      </c>
      <c r="I22" s="822">
        <v>3467</v>
      </c>
      <c r="J22" s="822">
        <v>15645</v>
      </c>
      <c r="K22" s="822">
        <v>19195</v>
      </c>
      <c r="L22" s="822">
        <v>6971</v>
      </c>
      <c r="M22" s="832">
        <v>49832</v>
      </c>
      <c r="N22" s="1888"/>
    </row>
    <row r="23" spans="1:14" s="1882" customFormat="1" ht="12.95" customHeight="1">
      <c r="A23" s="1900"/>
      <c r="B23" s="827" t="s">
        <v>158</v>
      </c>
      <c r="C23" s="822">
        <v>77123</v>
      </c>
      <c r="D23" s="822">
        <v>7056</v>
      </c>
      <c r="E23" s="822">
        <v>29143</v>
      </c>
      <c r="F23" s="822">
        <v>40924</v>
      </c>
      <c r="G23" s="822">
        <v>25246</v>
      </c>
      <c r="H23" s="822">
        <v>21768</v>
      </c>
      <c r="I23" s="822">
        <v>3463</v>
      </c>
      <c r="J23" s="822">
        <v>15717</v>
      </c>
      <c r="K23" s="822">
        <v>19259</v>
      </c>
      <c r="L23" s="822">
        <v>6972</v>
      </c>
      <c r="M23" s="832">
        <v>49954</v>
      </c>
      <c r="N23" s="1888"/>
    </row>
    <row r="24" spans="1:14" s="1882" customFormat="1" ht="12.95" customHeight="1">
      <c r="A24" s="1900"/>
      <c r="B24" s="827" t="s">
        <v>194</v>
      </c>
      <c r="C24" s="1609">
        <v>77100</v>
      </c>
      <c r="D24" s="1610">
        <v>7045</v>
      </c>
      <c r="E24" s="1610">
        <v>29116</v>
      </c>
      <c r="F24" s="1610">
        <v>40939</v>
      </c>
      <c r="G24" s="1610">
        <v>25252</v>
      </c>
      <c r="H24" s="1610">
        <v>21770</v>
      </c>
      <c r="I24" s="1610">
        <v>3467</v>
      </c>
      <c r="J24" s="1610">
        <v>15822</v>
      </c>
      <c r="K24" s="1610">
        <v>19240</v>
      </c>
      <c r="L24" s="1610">
        <v>6997</v>
      </c>
      <c r="M24" s="1608">
        <v>50012</v>
      </c>
      <c r="N24" s="1888"/>
    </row>
    <row r="25" spans="1:14" s="1882" customFormat="1" ht="12.95" customHeight="1">
      <c r="A25" s="1900"/>
      <c r="B25" s="827" t="s">
        <v>195</v>
      </c>
      <c r="C25" s="1611">
        <v>77211</v>
      </c>
      <c r="D25" s="1610">
        <v>7068</v>
      </c>
      <c r="E25" s="1610">
        <v>29193</v>
      </c>
      <c r="F25" s="1610">
        <v>40950</v>
      </c>
      <c r="G25" s="1610">
        <v>25308</v>
      </c>
      <c r="H25" s="1610">
        <v>21821</v>
      </c>
      <c r="I25" s="1610">
        <v>3472</v>
      </c>
      <c r="J25" s="1610">
        <v>15883</v>
      </c>
      <c r="K25" s="1610">
        <v>19260</v>
      </c>
      <c r="L25" s="1610">
        <v>7015</v>
      </c>
      <c r="M25" s="1608">
        <v>49831</v>
      </c>
      <c r="N25" s="1888"/>
    </row>
    <row r="26" spans="1:14" s="1882" customFormat="1" ht="12.95" customHeight="1">
      <c r="A26" s="1900"/>
      <c r="B26" s="827" t="s">
        <v>160</v>
      </c>
      <c r="C26" s="1611">
        <v>77218</v>
      </c>
      <c r="D26" s="1610">
        <v>7093</v>
      </c>
      <c r="E26" s="1610">
        <v>29146</v>
      </c>
      <c r="F26" s="1610">
        <v>40979</v>
      </c>
      <c r="G26" s="1610">
        <v>25242</v>
      </c>
      <c r="H26" s="1610">
        <v>21787</v>
      </c>
      <c r="I26" s="1610">
        <v>3440</v>
      </c>
      <c r="J26" s="1610">
        <v>15857</v>
      </c>
      <c r="K26" s="1610">
        <v>19263</v>
      </c>
      <c r="L26" s="1610">
        <v>7000</v>
      </c>
      <c r="M26" s="1608">
        <v>49737</v>
      </c>
      <c r="N26" s="1888"/>
    </row>
    <row r="27" spans="1:14" s="92" customFormat="1" ht="12.95" customHeight="1">
      <c r="A27" s="146"/>
      <c r="B27" s="817" t="s">
        <v>61</v>
      </c>
      <c r="C27" s="2053">
        <v>99.865497529810398</v>
      </c>
      <c r="D27" s="2053">
        <v>101.32857142857144</v>
      </c>
      <c r="E27" s="2053">
        <v>100.63184062424473</v>
      </c>
      <c r="F27" s="2053">
        <v>99.081215696704461</v>
      </c>
      <c r="G27" s="2053">
        <v>102.9487336351401</v>
      </c>
      <c r="H27" s="2053">
        <v>104.42889325600345</v>
      </c>
      <c r="I27" s="2053">
        <v>94.505494505494497</v>
      </c>
      <c r="J27" s="2053">
        <v>91.690759801087083</v>
      </c>
      <c r="K27" s="2053">
        <v>105.1588601375696</v>
      </c>
      <c r="L27" s="2053">
        <v>95.706863549357408</v>
      </c>
      <c r="M27" s="2053">
        <v>101.01754813551061</v>
      </c>
      <c r="N27" s="1888"/>
    </row>
    <row r="28" spans="1:14" s="92" customFormat="1" ht="12.95" customHeight="1">
      <c r="A28" s="146"/>
      <c r="B28" s="1728"/>
      <c r="C28" s="1729"/>
      <c r="D28" s="999"/>
      <c r="E28" s="999"/>
      <c r="F28" s="999"/>
      <c r="G28" s="999"/>
      <c r="H28" s="999"/>
      <c r="I28" s="999"/>
      <c r="J28" s="999"/>
      <c r="K28" s="999"/>
      <c r="L28" s="999"/>
      <c r="M28" s="205"/>
      <c r="N28" s="107"/>
    </row>
    <row r="29" spans="1:14" s="92" customFormat="1" ht="12.95" customHeight="1">
      <c r="A29" s="1900">
        <v>2020</v>
      </c>
      <c r="B29" s="827" t="s">
        <v>81</v>
      </c>
      <c r="C29" s="790">
        <v>77110</v>
      </c>
      <c r="D29" s="759">
        <v>6678</v>
      </c>
      <c r="E29" s="759">
        <v>28899</v>
      </c>
      <c r="F29" s="759">
        <v>41533</v>
      </c>
      <c r="G29" s="759">
        <v>24257</v>
      </c>
      <c r="H29" s="759">
        <v>20899</v>
      </c>
      <c r="I29" s="759">
        <v>3342</v>
      </c>
      <c r="J29" s="1596">
        <v>16845</v>
      </c>
      <c r="K29" s="759">
        <v>18101</v>
      </c>
      <c r="L29" s="759">
        <v>7274</v>
      </c>
      <c r="M29" s="103">
        <v>46996</v>
      </c>
      <c r="N29" s="107"/>
    </row>
    <row r="30" spans="1:14" s="92" customFormat="1" ht="12.95" customHeight="1">
      <c r="A30" s="146"/>
      <c r="B30" s="827" t="s">
        <v>82</v>
      </c>
      <c r="C30" s="1602">
        <v>77547</v>
      </c>
      <c r="D30" s="1603">
        <v>7041</v>
      </c>
      <c r="E30" s="1603">
        <v>28920</v>
      </c>
      <c r="F30" s="1603">
        <v>41586</v>
      </c>
      <c r="G30" s="1603">
        <v>24185</v>
      </c>
      <c r="H30" s="1603">
        <v>20840</v>
      </c>
      <c r="I30" s="1603">
        <v>3329</v>
      </c>
      <c r="J30" s="1604">
        <v>17115</v>
      </c>
      <c r="K30" s="759">
        <v>18164</v>
      </c>
      <c r="L30" s="759">
        <v>7316</v>
      </c>
      <c r="M30" s="103">
        <v>48238</v>
      </c>
      <c r="N30" s="107"/>
    </row>
    <row r="31" spans="1:14" s="92" customFormat="1" ht="12.95" customHeight="1">
      <c r="A31" s="146"/>
      <c r="B31" s="827" t="s">
        <v>83</v>
      </c>
      <c r="C31" s="1602">
        <v>77540</v>
      </c>
      <c r="D31" s="1603">
        <v>7046</v>
      </c>
      <c r="E31" s="1603">
        <v>28993</v>
      </c>
      <c r="F31" s="1603">
        <v>41501</v>
      </c>
      <c r="G31" s="1603">
        <v>24177</v>
      </c>
      <c r="H31" s="1603">
        <v>20755</v>
      </c>
      <c r="I31" s="1603">
        <v>3406</v>
      </c>
      <c r="J31" s="1604">
        <v>17119</v>
      </c>
      <c r="K31" s="759">
        <v>18259</v>
      </c>
      <c r="L31" s="759">
        <v>7350</v>
      </c>
      <c r="M31" s="103">
        <v>48767</v>
      </c>
      <c r="N31" s="107"/>
    </row>
    <row r="32" spans="1:14" s="92" customFormat="1" ht="12.95" customHeight="1">
      <c r="A32" s="147"/>
      <c r="B32" s="827" t="s">
        <v>84</v>
      </c>
      <c r="C32" s="822">
        <v>77694</v>
      </c>
      <c r="D32" s="822">
        <v>7132</v>
      </c>
      <c r="E32" s="822">
        <v>29037</v>
      </c>
      <c r="F32" s="822">
        <v>41525</v>
      </c>
      <c r="G32" s="822">
        <v>24388</v>
      </c>
      <c r="H32" s="822">
        <v>20968</v>
      </c>
      <c r="I32" s="822">
        <v>3404</v>
      </c>
      <c r="J32" s="822">
        <v>16908</v>
      </c>
      <c r="K32" s="822">
        <v>18378</v>
      </c>
      <c r="L32" s="822">
        <v>7349</v>
      </c>
      <c r="M32" s="832">
        <v>49400</v>
      </c>
      <c r="N32" s="107"/>
    </row>
    <row r="33" spans="1:14" s="92" customFormat="1" ht="12.95" customHeight="1">
      <c r="A33" s="146"/>
      <c r="B33" s="827" t="s">
        <v>85</v>
      </c>
      <c r="C33" s="822">
        <v>77497</v>
      </c>
      <c r="D33" s="822">
        <v>7084</v>
      </c>
      <c r="E33" s="822">
        <v>29020</v>
      </c>
      <c r="F33" s="822">
        <v>41393</v>
      </c>
      <c r="G33" s="822">
        <v>24411</v>
      </c>
      <c r="H33" s="822">
        <v>20996</v>
      </c>
      <c r="I33" s="822">
        <v>3400</v>
      </c>
      <c r="J33" s="822">
        <v>16632</v>
      </c>
      <c r="K33" s="822">
        <v>18395</v>
      </c>
      <c r="L33" s="822">
        <v>7279</v>
      </c>
      <c r="M33" s="832">
        <v>49674</v>
      </c>
      <c r="N33" s="107"/>
    </row>
    <row r="34" spans="1:14" s="92" customFormat="1" ht="12.95" customHeight="1">
      <c r="A34" s="146"/>
      <c r="B34" s="827" t="s">
        <v>86</v>
      </c>
      <c r="C34" s="822">
        <v>77499</v>
      </c>
      <c r="D34" s="822">
        <v>7058</v>
      </c>
      <c r="E34" s="822">
        <v>29007</v>
      </c>
      <c r="F34" s="822">
        <v>41434</v>
      </c>
      <c r="G34" s="822">
        <v>24376</v>
      </c>
      <c r="H34" s="822">
        <v>20966</v>
      </c>
      <c r="I34" s="822">
        <v>3395</v>
      </c>
      <c r="J34" s="822">
        <v>16559</v>
      </c>
      <c r="K34" s="822">
        <v>18425</v>
      </c>
      <c r="L34" s="822">
        <v>7262</v>
      </c>
      <c r="M34" s="832">
        <v>49500</v>
      </c>
      <c r="N34" s="107"/>
    </row>
    <row r="35" spans="1:14" s="92" customFormat="1" ht="12.95" customHeight="1">
      <c r="A35" s="146"/>
      <c r="B35" s="1523"/>
      <c r="C35" s="1723"/>
      <c r="D35" s="1723"/>
      <c r="E35" s="1723"/>
      <c r="F35" s="1723"/>
      <c r="G35" s="1723"/>
      <c r="H35" s="1723"/>
      <c r="I35" s="1723"/>
      <c r="J35" s="1723"/>
      <c r="K35" s="1723"/>
      <c r="L35" s="1723"/>
      <c r="M35" s="832"/>
      <c r="N35" s="107"/>
    </row>
    <row r="36" spans="1:14" s="92" customFormat="1" ht="12.95" customHeight="1">
      <c r="A36" s="146">
        <v>2021</v>
      </c>
      <c r="B36" s="827" t="s">
        <v>87</v>
      </c>
      <c r="C36" s="822">
        <v>76926</v>
      </c>
      <c r="D36" s="822">
        <v>6907</v>
      </c>
      <c r="E36" s="822">
        <v>28868</v>
      </c>
      <c r="F36" s="822">
        <v>41151</v>
      </c>
      <c r="G36" s="822">
        <v>24856</v>
      </c>
      <c r="H36" s="822">
        <v>21374</v>
      </c>
      <c r="I36" s="822">
        <v>3467</v>
      </c>
      <c r="J36" s="822">
        <v>15451</v>
      </c>
      <c r="K36" s="822">
        <v>18736</v>
      </c>
      <c r="L36" s="822">
        <v>7045</v>
      </c>
      <c r="M36" s="832">
        <v>50272</v>
      </c>
      <c r="N36" s="107"/>
    </row>
    <row r="37" spans="1:14" s="92" customFormat="1" ht="12.95" customHeight="1">
      <c r="A37" s="146"/>
      <c r="B37" s="827" t="s">
        <v>88</v>
      </c>
      <c r="C37" s="822">
        <v>77363</v>
      </c>
      <c r="D37" s="822">
        <v>7000</v>
      </c>
      <c r="E37" s="822">
        <v>29053</v>
      </c>
      <c r="F37" s="822">
        <v>41310</v>
      </c>
      <c r="G37" s="822">
        <v>24996</v>
      </c>
      <c r="H37" s="822">
        <v>21512</v>
      </c>
      <c r="I37" s="822">
        <v>3469</v>
      </c>
      <c r="J37" s="822">
        <v>15767</v>
      </c>
      <c r="K37" s="822">
        <v>18729</v>
      </c>
      <c r="L37" s="822">
        <v>7035</v>
      </c>
      <c r="M37" s="832">
        <v>50394</v>
      </c>
      <c r="N37" s="107"/>
    </row>
    <row r="38" spans="1:14" s="92" customFormat="1" ht="12.95" customHeight="1">
      <c r="A38" s="146"/>
      <c r="B38" s="827" t="s">
        <v>77</v>
      </c>
      <c r="C38" s="822">
        <v>77476</v>
      </c>
      <c r="D38" s="822">
        <v>7018</v>
      </c>
      <c r="E38" s="822">
        <v>29138</v>
      </c>
      <c r="F38" s="822">
        <v>41320</v>
      </c>
      <c r="G38" s="822">
        <v>24890</v>
      </c>
      <c r="H38" s="822">
        <v>21414</v>
      </c>
      <c r="I38" s="822">
        <v>3461</v>
      </c>
      <c r="J38" s="822">
        <v>15680</v>
      </c>
      <c r="K38" s="822">
        <v>18835</v>
      </c>
      <c r="L38" s="822">
        <v>7007</v>
      </c>
      <c r="M38" s="832">
        <v>49961</v>
      </c>
      <c r="N38" s="107"/>
    </row>
    <row r="39" spans="1:14" s="1882" customFormat="1" ht="12.95" customHeight="1">
      <c r="A39" s="1900"/>
      <c r="B39" s="830" t="s">
        <v>78</v>
      </c>
      <c r="C39" s="822">
        <v>77204</v>
      </c>
      <c r="D39" s="822">
        <v>7009</v>
      </c>
      <c r="E39" s="822">
        <v>29083</v>
      </c>
      <c r="F39" s="822">
        <v>41112</v>
      </c>
      <c r="G39" s="822">
        <v>24941</v>
      </c>
      <c r="H39" s="822">
        <v>21494</v>
      </c>
      <c r="I39" s="822">
        <v>3433</v>
      </c>
      <c r="J39" s="822">
        <v>15537</v>
      </c>
      <c r="K39" s="822">
        <v>18850</v>
      </c>
      <c r="L39" s="822">
        <v>6986</v>
      </c>
      <c r="M39" s="832">
        <v>49356</v>
      </c>
      <c r="N39" s="1888"/>
    </row>
    <row r="40" spans="1:14" s="1882" customFormat="1" ht="12.95" customHeight="1">
      <c r="A40" s="1900"/>
      <c r="B40" s="830" t="s">
        <v>79</v>
      </c>
      <c r="C40" s="822">
        <v>77212</v>
      </c>
      <c r="D40" s="822">
        <v>7055</v>
      </c>
      <c r="E40" s="822">
        <v>29237</v>
      </c>
      <c r="F40" s="822">
        <v>40920</v>
      </c>
      <c r="G40" s="822">
        <v>25196</v>
      </c>
      <c r="H40" s="822">
        <v>21721</v>
      </c>
      <c r="I40" s="822">
        <v>3459</v>
      </c>
      <c r="J40" s="822">
        <v>15905</v>
      </c>
      <c r="K40" s="822">
        <v>19315</v>
      </c>
      <c r="L40" s="822">
        <v>7018</v>
      </c>
      <c r="M40" s="832">
        <v>49371</v>
      </c>
      <c r="N40" s="1888"/>
    </row>
    <row r="41" spans="1:14" s="1882" customFormat="1" ht="12.95" customHeight="1">
      <c r="A41" s="1900"/>
      <c r="B41" s="827" t="s">
        <v>80</v>
      </c>
      <c r="C41" s="759">
        <v>77281</v>
      </c>
      <c r="D41" s="759">
        <v>7083</v>
      </c>
      <c r="E41" s="759">
        <v>29011</v>
      </c>
      <c r="F41" s="759">
        <v>41187</v>
      </c>
      <c r="G41" s="759">
        <v>25351</v>
      </c>
      <c r="H41" s="759">
        <v>21854</v>
      </c>
      <c r="I41" s="759">
        <v>3481</v>
      </c>
      <c r="J41" s="759">
        <v>16049</v>
      </c>
      <c r="K41" s="759">
        <v>19223</v>
      </c>
      <c r="L41" s="759">
        <v>7003</v>
      </c>
      <c r="M41" s="1886">
        <v>49667</v>
      </c>
      <c r="N41" s="1888"/>
    </row>
    <row r="42" spans="1:14" s="1882" customFormat="1" ht="12.95" customHeight="1">
      <c r="A42" s="1900"/>
      <c r="B42" s="827" t="s">
        <v>81</v>
      </c>
      <c r="C42" s="790">
        <v>77625</v>
      </c>
      <c r="D42" s="759">
        <v>7094</v>
      </c>
      <c r="E42" s="759">
        <v>29179</v>
      </c>
      <c r="F42" s="759">
        <v>41352</v>
      </c>
      <c r="G42" s="759">
        <v>25263</v>
      </c>
      <c r="H42" s="759">
        <v>21760</v>
      </c>
      <c r="I42" s="759">
        <v>3487</v>
      </c>
      <c r="J42" s="1596">
        <v>16225</v>
      </c>
      <c r="K42" s="759">
        <v>19312</v>
      </c>
      <c r="L42" s="759">
        <v>7024</v>
      </c>
      <c r="M42" s="1886">
        <v>49575</v>
      </c>
      <c r="N42" s="1888"/>
    </row>
    <row r="43" spans="1:14" s="1882" customFormat="1" ht="12.95" customHeight="1">
      <c r="A43" s="1900"/>
      <c r="B43" s="827" t="s">
        <v>82</v>
      </c>
      <c r="C43" s="1602">
        <v>77596</v>
      </c>
      <c r="D43" s="1603">
        <v>7109</v>
      </c>
      <c r="E43" s="1603">
        <v>29171</v>
      </c>
      <c r="F43" s="1603">
        <v>41316</v>
      </c>
      <c r="G43" s="1603">
        <v>25373</v>
      </c>
      <c r="H43" s="1603">
        <v>21875</v>
      </c>
      <c r="I43" s="1603">
        <v>3482</v>
      </c>
      <c r="J43" s="1604">
        <v>16312</v>
      </c>
      <c r="K43" s="759">
        <v>19453</v>
      </c>
      <c r="L43" s="759">
        <v>7046</v>
      </c>
      <c r="M43" s="1886">
        <v>49424</v>
      </c>
      <c r="N43" s="1888"/>
    </row>
    <row r="44" spans="1:14" s="1882" customFormat="1" ht="12.95" customHeight="1">
      <c r="A44" s="1900"/>
      <c r="B44" s="827" t="s">
        <v>83</v>
      </c>
      <c r="C44" s="1602">
        <v>77452</v>
      </c>
      <c r="D44" s="1603">
        <v>7137</v>
      </c>
      <c r="E44" s="1603">
        <v>29130</v>
      </c>
      <c r="F44" s="1603">
        <v>41185</v>
      </c>
      <c r="G44" s="1603">
        <v>25161</v>
      </c>
      <c r="H44" s="1603">
        <v>21714</v>
      </c>
      <c r="I44" s="1603">
        <v>3432</v>
      </c>
      <c r="J44" s="1604">
        <v>16262</v>
      </c>
      <c r="K44" s="759">
        <v>19637</v>
      </c>
      <c r="L44" s="759">
        <v>7017</v>
      </c>
      <c r="M44" s="1886">
        <v>50234</v>
      </c>
      <c r="N44" s="1888"/>
    </row>
    <row r="45" spans="1:14" s="92" customFormat="1" ht="12.95" customHeight="1">
      <c r="A45" s="146"/>
      <c r="B45" s="817" t="s">
        <v>61</v>
      </c>
      <c r="C45" s="1597">
        <v>99.886510188289918</v>
      </c>
      <c r="D45" s="1597">
        <v>101.29151291512915</v>
      </c>
      <c r="E45" s="1597">
        <v>100.47252785155037</v>
      </c>
      <c r="F45" s="1597">
        <v>99.238572564516517</v>
      </c>
      <c r="G45" s="1597">
        <v>104.06998386896637</v>
      </c>
      <c r="H45" s="1597">
        <v>104.62057335581787</v>
      </c>
      <c r="I45" s="1597">
        <v>100.76335877862594</v>
      </c>
      <c r="J45" s="2054">
        <v>94.993866464162622</v>
      </c>
      <c r="K45" s="2054">
        <v>107.54696314146447</v>
      </c>
      <c r="L45" s="2054">
        <v>95.469387755102048</v>
      </c>
      <c r="M45" s="2054">
        <v>103.00818176225725</v>
      </c>
      <c r="N45" s="1888"/>
    </row>
    <row r="46" spans="1:14" s="92" customFormat="1" ht="12.95" customHeight="1">
      <c r="A46" s="146"/>
      <c r="B46" s="817" t="s">
        <v>62</v>
      </c>
      <c r="C46" s="1597">
        <v>99.814423423887831</v>
      </c>
      <c r="D46" s="1597">
        <v>100.39386692924461</v>
      </c>
      <c r="E46" s="1597">
        <v>99.859449453224087</v>
      </c>
      <c r="F46" s="1597">
        <v>99.682931551941138</v>
      </c>
      <c r="G46" s="1597">
        <v>99.16446616482088</v>
      </c>
      <c r="H46" s="1597">
        <v>99.263999999999996</v>
      </c>
      <c r="I46" s="1597">
        <v>98.564043653072943</v>
      </c>
      <c r="J46" s="127">
        <v>99.693477194703277</v>
      </c>
      <c r="K46" s="2054">
        <v>100.94586953169178</v>
      </c>
      <c r="L46" s="2054">
        <v>99.588418961112694</v>
      </c>
      <c r="M46" s="2054">
        <v>101.63887989640661</v>
      </c>
      <c r="N46" s="1888"/>
    </row>
    <row r="47" spans="1:14" s="183" customFormat="1" ht="12.95" customHeight="1">
      <c r="A47" s="146"/>
      <c r="B47" s="192"/>
      <c r="C47" s="205"/>
      <c r="D47" s="205"/>
      <c r="E47" s="205"/>
      <c r="F47" s="205"/>
      <c r="G47" s="205"/>
      <c r="H47" s="205"/>
      <c r="I47" s="205"/>
      <c r="J47" s="205"/>
      <c r="K47" s="205"/>
      <c r="L47" s="205"/>
      <c r="M47" s="205"/>
    </row>
    <row r="48" spans="1:14">
      <c r="A48" s="183"/>
      <c r="B48" s="183"/>
      <c r="C48" s="145"/>
      <c r="D48" s="145"/>
      <c r="E48" s="145"/>
      <c r="F48" s="145"/>
      <c r="G48" s="145"/>
      <c r="H48" s="145"/>
      <c r="I48" s="145"/>
      <c r="J48" s="145"/>
      <c r="K48" s="145"/>
      <c r="L48" s="145"/>
      <c r="M48" s="145"/>
    </row>
    <row r="49" spans="3:13" ht="14.25" customHeight="1">
      <c r="C49" s="103"/>
      <c r="D49" s="103"/>
      <c r="E49" s="103"/>
      <c r="F49" s="103"/>
      <c r="G49" s="131"/>
      <c r="H49" s="131"/>
      <c r="I49" s="131"/>
      <c r="J49" s="131"/>
      <c r="K49" s="131"/>
      <c r="L49" s="131"/>
      <c r="M49" s="131"/>
    </row>
    <row r="50" spans="3:13">
      <c r="C50" s="103"/>
      <c r="D50" s="103"/>
      <c r="E50" s="103"/>
      <c r="F50" s="103"/>
      <c r="G50" s="264"/>
      <c r="H50" s="264"/>
      <c r="I50" s="264"/>
      <c r="J50" s="264"/>
      <c r="K50" s="264"/>
      <c r="L50" s="264"/>
      <c r="M50" s="264"/>
    </row>
    <row r="51" spans="3:13">
      <c r="C51" s="119"/>
      <c r="D51" s="119"/>
      <c r="E51" s="119"/>
      <c r="F51" s="119"/>
      <c r="G51" s="119"/>
      <c r="H51" s="119"/>
      <c r="I51" s="119"/>
      <c r="J51" s="119"/>
      <c r="K51" s="119"/>
      <c r="L51" s="119"/>
      <c r="M51" s="119"/>
    </row>
    <row r="52" spans="3:13">
      <c r="C52" s="119"/>
      <c r="D52" s="258"/>
      <c r="E52" s="258"/>
    </row>
    <row r="53" spans="3:13">
      <c r="C53" s="258"/>
      <c r="D53" s="258"/>
      <c r="E53" s="258"/>
      <c r="F53" s="119"/>
      <c r="G53" s="119"/>
      <c r="H53" s="119"/>
      <c r="I53" s="119"/>
      <c r="J53" s="119"/>
      <c r="K53" s="119"/>
      <c r="L53" s="119"/>
      <c r="M53" s="119"/>
    </row>
    <row r="54" spans="3:13">
      <c r="C54" s="258"/>
      <c r="D54" s="258"/>
      <c r="E54" s="258"/>
    </row>
    <row r="55" spans="3:13">
      <c r="C55" s="258"/>
      <c r="D55" s="258"/>
      <c r="E55" s="258"/>
    </row>
    <row r="56" spans="3:13">
      <c r="C56" s="258"/>
      <c r="D56" s="258"/>
      <c r="E56" s="258"/>
    </row>
    <row r="57" spans="3:13">
      <c r="C57" s="258"/>
      <c r="D57" s="258"/>
      <c r="E57" s="258"/>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5" sqref="L5"/>
    </sheetView>
  </sheetViews>
  <sheetFormatPr defaultColWidth="9" defaultRowHeight="12.75"/>
  <cols>
    <col min="1" max="1" width="6.625" style="161" customWidth="1"/>
    <col min="2" max="2" width="12.625" style="161" customWidth="1"/>
    <col min="3" max="11" width="11.625" style="161" customWidth="1"/>
    <col min="12" max="16384" width="9" style="161"/>
  </cols>
  <sheetData>
    <row r="1" spans="1:15" s="286" customFormat="1" ht="18" customHeight="1">
      <c r="A1" s="283" t="s">
        <v>380</v>
      </c>
      <c r="B1" s="283"/>
      <c r="C1" s="283"/>
      <c r="D1" s="283"/>
      <c r="E1" s="283"/>
      <c r="F1" s="283"/>
      <c r="G1" s="283"/>
      <c r="H1" s="284"/>
      <c r="I1" s="284"/>
      <c r="J1" s="338" t="s">
        <v>38</v>
      </c>
      <c r="K1" s="250"/>
      <c r="L1" s="307"/>
    </row>
    <row r="2" spans="1:15" s="286" customFormat="1" ht="14.1" customHeight="1">
      <c r="A2" s="287" t="s">
        <v>424</v>
      </c>
      <c r="B2" s="284"/>
      <c r="C2" s="284"/>
      <c r="D2" s="284"/>
      <c r="E2" s="284"/>
      <c r="F2" s="284"/>
      <c r="G2" s="284"/>
      <c r="H2" s="284"/>
      <c r="I2" s="284"/>
      <c r="J2" s="1362" t="s">
        <v>39</v>
      </c>
      <c r="K2" s="1363"/>
    </row>
    <row r="3" spans="1:15" s="288" customFormat="1" ht="14.1" customHeight="1">
      <c r="A3" s="1377" t="s">
        <v>425</v>
      </c>
      <c r="B3" s="1378"/>
      <c r="C3" s="1378"/>
      <c r="D3" s="1378"/>
      <c r="E3" s="1378"/>
      <c r="F3" s="1378"/>
      <c r="G3" s="1378"/>
      <c r="H3" s="1378"/>
      <c r="I3" s="1378"/>
      <c r="J3" s="1379"/>
    </row>
    <row r="4" spans="1:15" s="289" customFormat="1" ht="18" customHeight="1">
      <c r="A4" s="1380" t="s">
        <v>426</v>
      </c>
      <c r="B4" s="1381"/>
      <c r="C4" s="284"/>
      <c r="D4" s="284"/>
      <c r="E4" s="284"/>
      <c r="F4" s="284"/>
      <c r="G4" s="284"/>
      <c r="H4" s="284"/>
      <c r="I4" s="284"/>
    </row>
    <row r="5" spans="1:15" s="290" customFormat="1" ht="15" customHeight="1">
      <c r="A5" s="2303" t="s">
        <v>674</v>
      </c>
      <c r="B5" s="2304"/>
      <c r="C5" s="2301" t="s">
        <v>684</v>
      </c>
      <c r="D5" s="2302"/>
      <c r="E5" s="2302"/>
      <c r="F5" s="2302"/>
      <c r="G5" s="2302"/>
      <c r="H5" s="2302"/>
      <c r="I5" s="2302"/>
      <c r="J5" s="2302"/>
      <c r="K5" s="2302"/>
    </row>
    <row r="6" spans="1:15" s="290" customFormat="1" ht="15.75" customHeight="1">
      <c r="A6" s="2305"/>
      <c r="B6" s="2306"/>
      <c r="C6" s="2312" t="s">
        <v>685</v>
      </c>
      <c r="D6" s="2307" t="s">
        <v>686</v>
      </c>
      <c r="E6" s="2302"/>
      <c r="F6" s="2302"/>
      <c r="G6" s="2302"/>
      <c r="H6" s="2302"/>
      <c r="I6" s="2302"/>
      <c r="J6" s="2302"/>
      <c r="K6" s="2302"/>
    </row>
    <row r="7" spans="1:15" s="290" customFormat="1" ht="15.75" customHeight="1">
      <c r="A7" s="2305"/>
      <c r="B7" s="2306"/>
      <c r="C7" s="2313"/>
      <c r="D7" s="2308" t="s">
        <v>687</v>
      </c>
      <c r="E7" s="2308" t="s">
        <v>688</v>
      </c>
      <c r="F7" s="2310" t="s">
        <v>689</v>
      </c>
      <c r="G7" s="835"/>
      <c r="H7" s="2308" t="s">
        <v>690</v>
      </c>
      <c r="I7" s="2308" t="s">
        <v>691</v>
      </c>
      <c r="J7" s="2308" t="s">
        <v>692</v>
      </c>
      <c r="K7" s="2310" t="s">
        <v>693</v>
      </c>
    </row>
    <row r="8" spans="1:15" s="290" customFormat="1" ht="81.75" customHeight="1" thickBot="1">
      <c r="A8" s="2273" t="s">
        <v>694</v>
      </c>
      <c r="B8" s="2274"/>
      <c r="C8" s="2314"/>
      <c r="D8" s="2309"/>
      <c r="E8" s="2309"/>
      <c r="F8" s="2311"/>
      <c r="G8" s="836" t="s">
        <v>695</v>
      </c>
      <c r="H8" s="2309"/>
      <c r="I8" s="2309"/>
      <c r="J8" s="2309"/>
      <c r="K8" s="2311"/>
    </row>
    <row r="9" spans="1:15" s="148" customFormat="1" ht="8.1" customHeight="1" thickTop="1">
      <c r="A9" s="837"/>
      <c r="B9" s="720"/>
      <c r="C9" s="719"/>
      <c r="D9" s="838"/>
      <c r="E9" s="838"/>
      <c r="F9" s="839"/>
      <c r="G9" s="838"/>
      <c r="H9" s="838"/>
      <c r="I9" s="840"/>
      <c r="J9" s="839"/>
      <c r="K9" s="841"/>
      <c r="L9" s="291"/>
      <c r="M9" s="291"/>
      <c r="N9" s="291"/>
      <c r="O9" s="291"/>
    </row>
    <row r="10" spans="1:15" s="148" customFormat="1" ht="12.95" customHeight="1">
      <c r="A10" s="842">
        <v>2020</v>
      </c>
      <c r="B10" s="843" t="s">
        <v>81</v>
      </c>
      <c r="C10" s="844">
        <v>69833</v>
      </c>
      <c r="D10" s="845">
        <v>37126</v>
      </c>
      <c r="E10" s="845">
        <v>5604</v>
      </c>
      <c r="F10" s="845">
        <v>64229</v>
      </c>
      <c r="G10" s="845">
        <v>3433</v>
      </c>
      <c r="H10" s="845">
        <v>56610</v>
      </c>
      <c r="I10" s="846">
        <v>943</v>
      </c>
      <c r="J10" s="845">
        <v>22246</v>
      </c>
      <c r="K10" s="846" t="s">
        <v>23</v>
      </c>
      <c r="M10" s="150"/>
    </row>
    <row r="11" spans="1:15" s="148" customFormat="1" ht="12.95" customHeight="1">
      <c r="A11" s="847"/>
      <c r="B11" s="843" t="s">
        <v>82</v>
      </c>
      <c r="C11" s="844">
        <v>69671</v>
      </c>
      <c r="D11" s="845">
        <v>37220</v>
      </c>
      <c r="E11" s="845">
        <v>5728</v>
      </c>
      <c r="F11" s="845">
        <v>63943</v>
      </c>
      <c r="G11" s="845">
        <v>3311</v>
      </c>
      <c r="H11" s="845">
        <v>56859</v>
      </c>
      <c r="I11" s="846">
        <v>1100</v>
      </c>
      <c r="J11" s="845">
        <v>22378</v>
      </c>
      <c r="K11" s="846" t="s">
        <v>23</v>
      </c>
      <c r="L11" s="291"/>
      <c r="M11" s="291"/>
      <c r="N11" s="291"/>
      <c r="O11" s="291"/>
    </row>
    <row r="12" spans="1:15" s="148" customFormat="1" ht="12.95" customHeight="1">
      <c r="A12" s="847"/>
      <c r="B12" s="843" t="s">
        <v>83</v>
      </c>
      <c r="C12" s="844">
        <v>68796</v>
      </c>
      <c r="D12" s="845">
        <v>36626</v>
      </c>
      <c r="E12" s="845">
        <v>5843</v>
      </c>
      <c r="F12" s="845">
        <v>62953</v>
      </c>
      <c r="G12" s="845">
        <v>3381</v>
      </c>
      <c r="H12" s="845">
        <v>56264</v>
      </c>
      <c r="I12" s="846">
        <v>1504</v>
      </c>
      <c r="J12" s="845">
        <v>22203</v>
      </c>
      <c r="K12" s="846">
        <v>23571</v>
      </c>
      <c r="L12" s="291"/>
      <c r="M12" s="291"/>
      <c r="N12" s="291"/>
      <c r="O12" s="291"/>
    </row>
    <row r="13" spans="1:15" s="148" customFormat="1" ht="12.95" customHeight="1">
      <c r="A13" s="847"/>
      <c r="B13" s="843" t="s">
        <v>84</v>
      </c>
      <c r="C13" s="844">
        <v>67492</v>
      </c>
      <c r="D13" s="845">
        <v>35931</v>
      </c>
      <c r="E13" s="845">
        <v>5779</v>
      </c>
      <c r="F13" s="845">
        <v>61713</v>
      </c>
      <c r="G13" s="845">
        <v>3265</v>
      </c>
      <c r="H13" s="845">
        <v>55462</v>
      </c>
      <c r="I13" s="846">
        <v>1718</v>
      </c>
      <c r="J13" s="845">
        <v>21798</v>
      </c>
      <c r="K13" s="846" t="s">
        <v>23</v>
      </c>
      <c r="M13" s="291"/>
      <c r="N13" s="291"/>
      <c r="O13" s="291"/>
    </row>
    <row r="14" spans="1:15" s="148" customFormat="1" ht="12.95" customHeight="1">
      <c r="A14" s="847"/>
      <c r="B14" s="843" t="s">
        <v>85</v>
      </c>
      <c r="C14" s="844">
        <v>67549</v>
      </c>
      <c r="D14" s="845">
        <v>36075</v>
      </c>
      <c r="E14" s="845">
        <v>5708</v>
      </c>
      <c r="F14" s="845">
        <v>61841</v>
      </c>
      <c r="G14" s="845">
        <v>3206</v>
      </c>
      <c r="H14" s="845">
        <v>55548</v>
      </c>
      <c r="I14" s="846">
        <v>1710</v>
      </c>
      <c r="J14" s="845">
        <v>21830</v>
      </c>
      <c r="K14" s="846" t="s">
        <v>23</v>
      </c>
      <c r="M14" s="290"/>
      <c r="N14" s="290"/>
      <c r="O14" s="290"/>
    </row>
    <row r="15" spans="1:15" s="148" customFormat="1" ht="12.95" customHeight="1">
      <c r="A15" s="847"/>
      <c r="B15" s="843" t="s">
        <v>86</v>
      </c>
      <c r="C15" s="844">
        <v>68822</v>
      </c>
      <c r="D15" s="845">
        <v>36692</v>
      </c>
      <c r="E15" s="845">
        <v>5679</v>
      </c>
      <c r="F15" s="845">
        <v>63143</v>
      </c>
      <c r="G15" s="845">
        <v>3181</v>
      </c>
      <c r="H15" s="845">
        <v>56553</v>
      </c>
      <c r="I15" s="1695">
        <v>1681</v>
      </c>
      <c r="J15" s="845">
        <v>22181</v>
      </c>
      <c r="K15" s="846">
        <v>25490</v>
      </c>
      <c r="L15" s="149"/>
      <c r="M15" s="291"/>
      <c r="N15" s="291"/>
      <c r="O15" s="291"/>
    </row>
    <row r="16" spans="1:15" s="148" customFormat="1" ht="12.95" customHeight="1">
      <c r="A16" s="1731"/>
      <c r="B16" s="1732"/>
      <c r="C16" s="1733"/>
      <c r="D16" s="1695"/>
      <c r="E16" s="1695"/>
      <c r="F16" s="1695"/>
      <c r="G16" s="1695"/>
      <c r="H16" s="1695"/>
      <c r="I16" s="846"/>
      <c r="J16" s="1695"/>
      <c r="K16" s="846"/>
      <c r="L16" s="149"/>
      <c r="M16" s="291"/>
      <c r="N16" s="291"/>
      <c r="O16" s="291"/>
    </row>
    <row r="17" spans="1:15" s="148" customFormat="1" ht="12.95" customHeight="1">
      <c r="A17" s="842">
        <v>2021</v>
      </c>
      <c r="B17" s="843" t="s">
        <v>87</v>
      </c>
      <c r="C17" s="844">
        <v>71848</v>
      </c>
      <c r="D17" s="845">
        <v>38208</v>
      </c>
      <c r="E17" s="845">
        <v>5792</v>
      </c>
      <c r="F17" s="845">
        <v>66056</v>
      </c>
      <c r="G17" s="845">
        <v>3299</v>
      </c>
      <c r="H17" s="845">
        <v>59208</v>
      </c>
      <c r="I17" s="846">
        <v>1799</v>
      </c>
      <c r="J17" s="845">
        <v>23358</v>
      </c>
      <c r="K17" s="846" t="s">
        <v>23</v>
      </c>
      <c r="M17" s="291"/>
      <c r="N17" s="291"/>
      <c r="O17" s="291"/>
    </row>
    <row r="18" spans="1:15" s="148" customFormat="1" ht="12.95" customHeight="1">
      <c r="A18" s="847"/>
      <c r="B18" s="843" t="s">
        <v>88</v>
      </c>
      <c r="C18" s="844">
        <v>72724</v>
      </c>
      <c r="D18" s="845">
        <v>38496</v>
      </c>
      <c r="E18" s="845">
        <v>5872</v>
      </c>
      <c r="F18" s="845">
        <v>66852</v>
      </c>
      <c r="G18" s="845">
        <v>3284</v>
      </c>
      <c r="H18" s="845">
        <v>60533</v>
      </c>
      <c r="I18" s="846">
        <v>1820</v>
      </c>
      <c r="J18" s="845">
        <v>23879</v>
      </c>
      <c r="K18" s="846" t="s">
        <v>23</v>
      </c>
      <c r="L18" s="291"/>
      <c r="M18" s="291"/>
      <c r="N18" s="291"/>
      <c r="O18" s="291"/>
    </row>
    <row r="19" spans="1:15" s="148" customFormat="1" ht="12.95" customHeight="1">
      <c r="A19" s="847"/>
      <c r="B19" s="843" t="s">
        <v>77</v>
      </c>
      <c r="C19" s="844">
        <v>71665</v>
      </c>
      <c r="D19" s="845">
        <v>38015</v>
      </c>
      <c r="E19" s="845">
        <v>5800</v>
      </c>
      <c r="F19" s="845">
        <v>65865</v>
      </c>
      <c r="G19" s="845">
        <v>3085</v>
      </c>
      <c r="H19" s="845">
        <v>60310</v>
      </c>
      <c r="I19" s="846">
        <v>1788</v>
      </c>
      <c r="J19" s="845">
        <v>23770</v>
      </c>
      <c r="K19" s="846">
        <v>28500</v>
      </c>
      <c r="M19" s="291"/>
      <c r="N19" s="291"/>
      <c r="O19" s="291"/>
    </row>
    <row r="20" spans="1:15" s="1901" customFormat="1" ht="12.95" customHeight="1">
      <c r="A20" s="842"/>
      <c r="B20" s="843" t="s">
        <v>78</v>
      </c>
      <c r="C20" s="844">
        <v>70352</v>
      </c>
      <c r="D20" s="845">
        <v>37434</v>
      </c>
      <c r="E20" s="845">
        <v>5713</v>
      </c>
      <c r="F20" s="845">
        <v>64639</v>
      </c>
      <c r="G20" s="845">
        <v>2931</v>
      </c>
      <c r="H20" s="845">
        <v>59571</v>
      </c>
      <c r="I20" s="846">
        <v>905</v>
      </c>
      <c r="J20" s="845">
        <v>23471</v>
      </c>
      <c r="K20" s="846" t="s">
        <v>23</v>
      </c>
      <c r="L20" s="1902"/>
      <c r="M20" s="1913"/>
      <c r="N20" s="1913"/>
      <c r="O20" s="1913"/>
    </row>
    <row r="21" spans="1:15" s="1901" customFormat="1" ht="12.95" customHeight="1">
      <c r="A21" s="847"/>
      <c r="B21" s="843" t="s">
        <v>79</v>
      </c>
      <c r="C21" s="844">
        <v>68861</v>
      </c>
      <c r="D21" s="845">
        <v>36643</v>
      </c>
      <c r="E21" s="845">
        <v>5760</v>
      </c>
      <c r="F21" s="845">
        <v>63101</v>
      </c>
      <c r="G21" s="845">
        <v>2813</v>
      </c>
      <c r="H21" s="845">
        <v>58585</v>
      </c>
      <c r="I21" s="846">
        <v>1072</v>
      </c>
      <c r="J21" s="845">
        <v>23298</v>
      </c>
      <c r="K21" s="846" t="s">
        <v>23</v>
      </c>
      <c r="L21" s="1913"/>
      <c r="M21" s="1913"/>
      <c r="N21" s="1913"/>
      <c r="O21" s="1913"/>
    </row>
    <row r="22" spans="1:15" s="1901" customFormat="1" ht="12.95" customHeight="1">
      <c r="A22" s="847"/>
      <c r="B22" s="843" t="s">
        <v>80</v>
      </c>
      <c r="C22" s="844">
        <v>66714</v>
      </c>
      <c r="D22" s="845">
        <v>35518</v>
      </c>
      <c r="E22" s="845">
        <v>5582</v>
      </c>
      <c r="F22" s="845">
        <v>61132</v>
      </c>
      <c r="G22" s="845">
        <v>2707</v>
      </c>
      <c r="H22" s="845">
        <v>56817</v>
      </c>
      <c r="I22" s="846">
        <v>784</v>
      </c>
      <c r="J22" s="845">
        <v>22613</v>
      </c>
      <c r="K22" s="292" t="s">
        <v>1825</v>
      </c>
      <c r="M22" s="1913"/>
      <c r="N22" s="1913"/>
      <c r="O22" s="1913"/>
    </row>
    <row r="23" spans="1:15" s="1901" customFormat="1" ht="12.95" customHeight="1">
      <c r="A23" s="842"/>
      <c r="B23" s="843" t="s">
        <v>81</v>
      </c>
      <c r="C23" s="844">
        <v>65115</v>
      </c>
      <c r="D23" s="845">
        <v>34906</v>
      </c>
      <c r="E23" s="845">
        <v>5444</v>
      </c>
      <c r="F23" s="845">
        <v>59671</v>
      </c>
      <c r="G23" s="845">
        <v>2648</v>
      </c>
      <c r="H23" s="845">
        <v>55521</v>
      </c>
      <c r="I23" s="846">
        <v>796</v>
      </c>
      <c r="J23" s="845">
        <v>21938</v>
      </c>
      <c r="K23" s="846" t="s">
        <v>23</v>
      </c>
      <c r="M23" s="150"/>
    </row>
    <row r="24" spans="1:15" s="1901" customFormat="1" ht="12.95" customHeight="1">
      <c r="A24" s="847"/>
      <c r="B24" s="843" t="s">
        <v>82</v>
      </c>
      <c r="C24" s="844">
        <v>64174</v>
      </c>
      <c r="D24" s="845">
        <v>34626</v>
      </c>
      <c r="E24" s="845">
        <v>5472</v>
      </c>
      <c r="F24" s="845">
        <v>58702</v>
      </c>
      <c r="G24" s="845">
        <v>2551</v>
      </c>
      <c r="H24" s="845">
        <v>54900</v>
      </c>
      <c r="I24" s="846">
        <v>931</v>
      </c>
      <c r="J24" s="845">
        <v>21544</v>
      </c>
      <c r="K24" s="846" t="s">
        <v>23</v>
      </c>
      <c r="L24" s="1913"/>
      <c r="M24" s="1913"/>
      <c r="N24" s="1913"/>
      <c r="O24" s="1913"/>
    </row>
    <row r="25" spans="1:15" s="1901" customFormat="1" ht="12.95" customHeight="1">
      <c r="A25" s="847"/>
      <c r="B25" s="843" t="s">
        <v>83</v>
      </c>
      <c r="C25" s="844">
        <v>62242</v>
      </c>
      <c r="D25" s="845">
        <v>33372</v>
      </c>
      <c r="E25" s="845">
        <v>5528</v>
      </c>
      <c r="F25" s="845">
        <v>56714</v>
      </c>
      <c r="G25" s="845">
        <v>2403</v>
      </c>
      <c r="H25" s="845">
        <v>53708</v>
      </c>
      <c r="I25" s="846">
        <v>1296</v>
      </c>
      <c r="J25" s="845">
        <v>21096</v>
      </c>
      <c r="K25" s="846">
        <v>28255</v>
      </c>
      <c r="L25" s="1913"/>
      <c r="M25" s="1913"/>
      <c r="N25" s="1913"/>
      <c r="O25" s="1913"/>
    </row>
    <row r="26" spans="1:15" s="148" customFormat="1" ht="12.95" customHeight="1">
      <c r="A26" s="847"/>
      <c r="B26" s="848" t="s">
        <v>61</v>
      </c>
      <c r="C26" s="2128">
        <v>90.473283330426185</v>
      </c>
      <c r="D26" s="2128">
        <v>91.115600939223512</v>
      </c>
      <c r="E26" s="2128">
        <v>94.608933766900563</v>
      </c>
      <c r="F26" s="2128">
        <v>90.089431798325705</v>
      </c>
      <c r="G26" s="2128">
        <v>71.073646850044369</v>
      </c>
      <c r="H26" s="2128">
        <v>95.457130669699978</v>
      </c>
      <c r="I26" s="2128">
        <v>86.170212765957444</v>
      </c>
      <c r="J26" s="2128">
        <v>95.014187271990266</v>
      </c>
      <c r="K26" s="141">
        <v>119.87187645835984</v>
      </c>
      <c r="L26" s="1901"/>
      <c r="M26" s="291"/>
      <c r="N26" s="291"/>
      <c r="O26" s="291"/>
    </row>
    <row r="27" spans="1:15" s="148" customFormat="1" ht="12.95" customHeight="1">
      <c r="A27" s="849"/>
      <c r="B27" s="850" t="s">
        <v>62</v>
      </c>
      <c r="C27" s="1535">
        <v>96.98943497366534</v>
      </c>
      <c r="D27" s="1535">
        <v>96.378443943857221</v>
      </c>
      <c r="E27" s="1535">
        <v>101.0233918128655</v>
      </c>
      <c r="F27" s="1535">
        <v>96.613403291199617</v>
      </c>
      <c r="G27" s="1535">
        <v>94.198353586828702</v>
      </c>
      <c r="H27" s="1535">
        <v>97.8287795992714</v>
      </c>
      <c r="I27" s="1535">
        <v>139.20515574650915</v>
      </c>
      <c r="J27" s="1535">
        <v>97.920534719643513</v>
      </c>
      <c r="K27" s="141" t="s">
        <v>23</v>
      </c>
      <c r="L27" s="1534"/>
      <c r="M27" s="291"/>
      <c r="N27" s="291"/>
      <c r="O27" s="291"/>
    </row>
    <row r="28" spans="1:15" s="301" customFormat="1" ht="12.95" customHeight="1">
      <c r="A28" s="293"/>
      <c r="B28" s="294"/>
      <c r="C28" s="295"/>
      <c r="D28" s="296"/>
      <c r="E28" s="296"/>
      <c r="F28" s="297"/>
      <c r="G28" s="296"/>
      <c r="H28" s="296"/>
      <c r="I28" s="298"/>
      <c r="J28" s="299"/>
      <c r="K28" s="300"/>
      <c r="L28" s="161"/>
      <c r="M28" s="161"/>
      <c r="N28" s="161"/>
      <c r="O28" s="161"/>
    </row>
    <row r="29" spans="1:15" s="167" customFormat="1" ht="12.95" customHeight="1">
      <c r="A29" s="223" t="s">
        <v>683</v>
      </c>
      <c r="B29" s="154"/>
      <c r="C29" s="154"/>
      <c r="D29" s="154"/>
      <c r="E29" s="154"/>
      <c r="F29" s="154"/>
      <c r="G29" s="154"/>
      <c r="H29" s="154"/>
      <c r="I29" s="154"/>
      <c r="J29" s="154"/>
      <c r="K29" s="154"/>
    </row>
    <row r="30" spans="1:15" s="167" customFormat="1" ht="12.95" customHeight="1">
      <c r="A30" s="223" t="s">
        <v>339</v>
      </c>
      <c r="B30" s="154"/>
      <c r="C30" s="154"/>
      <c r="D30" s="154"/>
      <c r="E30" s="154"/>
      <c r="F30" s="154"/>
      <c r="G30" s="154"/>
      <c r="H30" s="154"/>
      <c r="I30" s="154"/>
      <c r="J30" s="154"/>
      <c r="K30" s="154"/>
    </row>
    <row r="31" spans="1:15" s="167" customFormat="1" ht="12.95" customHeight="1">
      <c r="A31" s="1382" t="s">
        <v>229</v>
      </c>
      <c r="B31" s="154"/>
      <c r="C31" s="154"/>
      <c r="D31" s="154"/>
      <c r="E31" s="154"/>
      <c r="F31" s="154"/>
      <c r="G31" s="154"/>
      <c r="H31" s="154"/>
      <c r="I31" s="154"/>
      <c r="J31" s="154"/>
      <c r="K31" s="154"/>
    </row>
    <row r="32" spans="1:15" s="167" customFormat="1" ht="12.95" customHeight="1">
      <c r="A32" s="1382" t="s">
        <v>340</v>
      </c>
      <c r="B32" s="154"/>
      <c r="C32" s="168"/>
      <c r="D32" s="154"/>
      <c r="E32" s="154"/>
      <c r="F32" s="154"/>
      <c r="G32" s="154"/>
      <c r="H32" s="154"/>
      <c r="I32" s="154"/>
      <c r="J32" s="154"/>
      <c r="K32" s="154"/>
    </row>
    <row r="33" spans="3:13" ht="12.95" customHeight="1">
      <c r="C33" s="302"/>
      <c r="D33" s="302"/>
      <c r="E33" s="302"/>
      <c r="F33" s="302"/>
    </row>
    <row r="34" spans="3:13" ht="12.95" customHeight="1">
      <c r="C34" s="302"/>
      <c r="D34" s="302"/>
      <c r="E34" s="302"/>
      <c r="F34" s="302"/>
      <c r="G34" s="302"/>
      <c r="H34" s="302"/>
      <c r="I34" s="302"/>
      <c r="J34" s="302"/>
      <c r="K34" s="302"/>
    </row>
    <row r="35" spans="3:13">
      <c r="C35" s="302"/>
      <c r="D35" s="302"/>
      <c r="E35" s="302"/>
      <c r="F35" s="302"/>
      <c r="G35" s="302"/>
      <c r="H35" s="302"/>
      <c r="I35" s="302"/>
      <c r="J35" s="302"/>
      <c r="K35" s="302"/>
      <c r="L35" s="302"/>
      <c r="M35" s="302"/>
    </row>
    <row r="36" spans="3:13">
      <c r="C36" s="157"/>
      <c r="D36" s="157"/>
      <c r="E36" s="157"/>
      <c r="F36" s="157"/>
      <c r="G36" s="157"/>
      <c r="H36" s="157"/>
      <c r="I36" s="157"/>
      <c r="J36" s="157"/>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75"/>
  <cols>
    <col min="1" max="1" width="6.625" style="161" customWidth="1"/>
    <col min="2" max="9" width="12.625" style="161" customWidth="1"/>
    <col min="10" max="10" width="11.625" style="161" customWidth="1"/>
    <col min="11" max="16384" width="9" style="161"/>
  </cols>
  <sheetData>
    <row r="1" spans="1:11" s="286" customFormat="1" ht="18" customHeight="1">
      <c r="A1" s="283" t="s">
        <v>381</v>
      </c>
      <c r="B1" s="283"/>
      <c r="C1" s="303"/>
      <c r="D1" s="303"/>
      <c r="E1" s="303"/>
      <c r="F1" s="303"/>
      <c r="G1" s="303"/>
      <c r="H1" s="2236" t="s">
        <v>38</v>
      </c>
      <c r="I1" s="2236"/>
      <c r="J1" s="250"/>
      <c r="K1" s="307"/>
    </row>
    <row r="2" spans="1:11" s="286" customFormat="1" ht="14.1" customHeight="1">
      <c r="A2" s="287" t="s">
        <v>424</v>
      </c>
      <c r="B2" s="304"/>
      <c r="C2" s="304"/>
      <c r="D2" s="304"/>
      <c r="E2" s="304"/>
      <c r="F2" s="304"/>
      <c r="G2" s="304"/>
      <c r="H2" s="2237" t="s">
        <v>39</v>
      </c>
      <c r="I2" s="2237"/>
      <c r="J2" s="1363"/>
      <c r="K2" s="285"/>
    </row>
    <row r="3" spans="1:11" s="288" customFormat="1" ht="14.1" customHeight="1">
      <c r="A3" s="1377" t="s">
        <v>436</v>
      </c>
      <c r="B3" s="1378"/>
      <c r="C3" s="1378"/>
      <c r="D3" s="1378"/>
      <c r="E3" s="1378"/>
      <c r="F3" s="1378"/>
      <c r="G3" s="1378"/>
    </row>
    <row r="4" spans="1:11" s="289" customFormat="1" ht="18" customHeight="1">
      <c r="A4" s="1383" t="s">
        <v>426</v>
      </c>
      <c r="B4" s="1384"/>
      <c r="C4" s="1384"/>
      <c r="D4" s="1384"/>
      <c r="E4" s="1384"/>
      <c r="F4" s="1384"/>
      <c r="G4" s="1384"/>
    </row>
    <row r="5" spans="1:11" s="290" customFormat="1" ht="20.25" customHeight="1">
      <c r="A5" s="2303" t="s">
        <v>618</v>
      </c>
      <c r="B5" s="2304"/>
      <c r="C5" s="2312" t="s">
        <v>697</v>
      </c>
      <c r="D5" s="2310" t="s">
        <v>698</v>
      </c>
      <c r="E5" s="835"/>
      <c r="F5" s="2310" t="s">
        <v>699</v>
      </c>
      <c r="G5" s="835"/>
      <c r="H5" s="2315" t="s">
        <v>700</v>
      </c>
      <c r="I5" s="2316"/>
      <c r="J5" s="2316"/>
    </row>
    <row r="6" spans="1:11" s="290" customFormat="1" ht="12" customHeight="1">
      <c r="A6" s="2305"/>
      <c r="B6" s="2306"/>
      <c r="C6" s="2313"/>
      <c r="D6" s="2317"/>
      <c r="E6" s="2308" t="s">
        <v>701</v>
      </c>
      <c r="F6" s="2317"/>
      <c r="G6" s="2308" t="s">
        <v>702</v>
      </c>
      <c r="H6" s="2310" t="s">
        <v>703</v>
      </c>
      <c r="I6" s="851"/>
      <c r="J6" s="2310" t="s">
        <v>704</v>
      </c>
    </row>
    <row r="7" spans="1:11" s="290" customFormat="1" ht="78" customHeight="1" thickBot="1">
      <c r="A7" s="2273" t="s">
        <v>682</v>
      </c>
      <c r="B7" s="2274"/>
      <c r="C7" s="2314"/>
      <c r="D7" s="2311"/>
      <c r="E7" s="2309"/>
      <c r="F7" s="2311"/>
      <c r="G7" s="2309"/>
      <c r="H7" s="2311"/>
      <c r="I7" s="836" t="s">
        <v>705</v>
      </c>
      <c r="J7" s="2311"/>
    </row>
    <row r="8" spans="1:11" s="148" customFormat="1" ht="8.1" customHeight="1" thickTop="1">
      <c r="A8" s="837"/>
      <c r="B8" s="843"/>
      <c r="C8" s="852"/>
      <c r="D8" s="845"/>
      <c r="E8" s="792"/>
      <c r="F8" s="792"/>
      <c r="G8" s="845"/>
      <c r="H8" s="792"/>
      <c r="I8" s="792"/>
      <c r="J8" s="828"/>
    </row>
    <row r="9" spans="1:11" s="148" customFormat="1" ht="12.95" customHeight="1">
      <c r="A9" s="842">
        <v>2020</v>
      </c>
      <c r="B9" s="843" t="s">
        <v>81</v>
      </c>
      <c r="C9" s="852">
        <v>5.7</v>
      </c>
      <c r="D9" s="845">
        <v>8328</v>
      </c>
      <c r="E9" s="845">
        <v>6529</v>
      </c>
      <c r="F9" s="845">
        <v>7571</v>
      </c>
      <c r="G9" s="845">
        <v>4938</v>
      </c>
      <c r="H9" s="845">
        <v>11999</v>
      </c>
      <c r="I9" s="846">
        <v>10963</v>
      </c>
      <c r="J9" s="1628">
        <v>9449</v>
      </c>
    </row>
    <row r="10" spans="1:11" s="148" customFormat="1" ht="12.95" customHeight="1">
      <c r="A10" s="849"/>
      <c r="B10" s="843" t="s">
        <v>82</v>
      </c>
      <c r="C10" s="852">
        <v>5.7</v>
      </c>
      <c r="D10" s="845">
        <v>7306</v>
      </c>
      <c r="E10" s="845">
        <v>5738</v>
      </c>
      <c r="F10" s="845">
        <v>7468</v>
      </c>
      <c r="G10" s="845">
        <v>4691</v>
      </c>
      <c r="H10" s="845">
        <v>11074</v>
      </c>
      <c r="I10" s="846">
        <v>10257</v>
      </c>
      <c r="J10" s="1628">
        <v>9316</v>
      </c>
    </row>
    <row r="11" spans="1:11" s="148" customFormat="1" ht="12.95" customHeight="1">
      <c r="A11" s="849"/>
      <c r="B11" s="843" t="s">
        <v>83</v>
      </c>
      <c r="C11" s="852">
        <v>5.6</v>
      </c>
      <c r="D11" s="1629">
        <v>9536</v>
      </c>
      <c r="E11" s="1629">
        <v>7189</v>
      </c>
      <c r="F11" s="1629">
        <v>10411</v>
      </c>
      <c r="G11" s="1629">
        <v>6740</v>
      </c>
      <c r="H11" s="1629">
        <v>12587</v>
      </c>
      <c r="I11" s="1628">
        <v>11651</v>
      </c>
      <c r="J11" s="1628">
        <v>10220</v>
      </c>
    </row>
    <row r="12" spans="1:11" s="148" customFormat="1" ht="12.95" customHeight="1">
      <c r="A12" s="847"/>
      <c r="B12" s="843" t="s">
        <v>84</v>
      </c>
      <c r="C12" s="852">
        <v>5.5</v>
      </c>
      <c r="D12" s="845">
        <v>8038</v>
      </c>
      <c r="E12" s="792">
        <v>5959</v>
      </c>
      <c r="F12" s="792">
        <v>9342</v>
      </c>
      <c r="G12" s="845">
        <v>5859</v>
      </c>
      <c r="H12" s="792">
        <v>12544</v>
      </c>
      <c r="I12" s="792">
        <v>11837</v>
      </c>
      <c r="J12" s="828">
        <v>9992</v>
      </c>
    </row>
    <row r="13" spans="1:11" s="148" customFormat="1" ht="12.95" customHeight="1">
      <c r="A13" s="849"/>
      <c r="B13" s="843" t="s">
        <v>85</v>
      </c>
      <c r="C13" s="852">
        <v>5.5</v>
      </c>
      <c r="D13" s="845">
        <v>6530</v>
      </c>
      <c r="E13" s="792">
        <v>5078</v>
      </c>
      <c r="F13" s="792">
        <v>6473</v>
      </c>
      <c r="G13" s="845">
        <v>4351</v>
      </c>
      <c r="H13" s="792">
        <v>8338</v>
      </c>
      <c r="I13" s="792">
        <v>7867</v>
      </c>
      <c r="J13" s="828">
        <v>7032</v>
      </c>
    </row>
    <row r="14" spans="1:11" s="148" customFormat="1" ht="12.95" customHeight="1">
      <c r="A14" s="849"/>
      <c r="B14" s="843" t="s">
        <v>86</v>
      </c>
      <c r="C14" s="852">
        <v>5.6</v>
      </c>
      <c r="D14" s="845">
        <v>7247</v>
      </c>
      <c r="E14" s="792">
        <v>6099</v>
      </c>
      <c r="F14" s="792">
        <v>5974</v>
      </c>
      <c r="G14" s="845">
        <v>4140</v>
      </c>
      <c r="H14" s="792">
        <v>8372</v>
      </c>
      <c r="I14" s="792">
        <v>7984</v>
      </c>
      <c r="J14" s="828">
        <v>4733</v>
      </c>
    </row>
    <row r="15" spans="1:11" s="148" customFormat="1" ht="12.95" customHeight="1">
      <c r="A15" s="1734"/>
      <c r="B15" s="1732"/>
      <c r="C15" s="1735"/>
      <c r="D15" s="1695"/>
      <c r="E15" s="1591"/>
      <c r="F15" s="1591"/>
      <c r="G15" s="1695"/>
      <c r="H15" s="1591"/>
      <c r="I15" s="1591"/>
      <c r="J15" s="828"/>
    </row>
    <row r="16" spans="1:11" s="148" customFormat="1" ht="12.95" customHeight="1">
      <c r="A16" s="842">
        <v>2021</v>
      </c>
      <c r="B16" s="843" t="s">
        <v>87</v>
      </c>
      <c r="C16" s="852">
        <v>5.8</v>
      </c>
      <c r="D16" s="845">
        <v>8008</v>
      </c>
      <c r="E16" s="792">
        <v>6478</v>
      </c>
      <c r="F16" s="792">
        <v>4982</v>
      </c>
      <c r="G16" s="845">
        <v>3380</v>
      </c>
      <c r="H16" s="792">
        <v>11257</v>
      </c>
      <c r="I16" s="792">
        <v>10663</v>
      </c>
      <c r="J16" s="828">
        <v>7331</v>
      </c>
    </row>
    <row r="17" spans="1:11" s="148" customFormat="1" ht="12.95" customHeight="1">
      <c r="A17" s="849"/>
      <c r="B17" s="843" t="s">
        <v>88</v>
      </c>
      <c r="C17" s="852">
        <v>5.9</v>
      </c>
      <c r="D17" s="845">
        <v>7255</v>
      </c>
      <c r="E17" s="792">
        <v>5670</v>
      </c>
      <c r="F17" s="792">
        <v>6379</v>
      </c>
      <c r="G17" s="845">
        <v>4159</v>
      </c>
      <c r="H17" s="792">
        <v>9487</v>
      </c>
      <c r="I17" s="792">
        <v>8107</v>
      </c>
      <c r="J17" s="828">
        <v>6687</v>
      </c>
    </row>
    <row r="18" spans="1:11" s="148" customFormat="1" ht="12.95" customHeight="1">
      <c r="A18" s="849"/>
      <c r="B18" s="843" t="s">
        <v>77</v>
      </c>
      <c r="C18" s="852">
        <v>5.8</v>
      </c>
      <c r="D18" s="845">
        <v>7540</v>
      </c>
      <c r="E18" s="792">
        <v>5969</v>
      </c>
      <c r="F18" s="792">
        <v>8599</v>
      </c>
      <c r="G18" s="845">
        <v>5088</v>
      </c>
      <c r="H18" s="792">
        <v>11146</v>
      </c>
      <c r="I18" s="792">
        <v>9912</v>
      </c>
      <c r="J18" s="828">
        <v>7698</v>
      </c>
    </row>
    <row r="19" spans="1:11" s="1901" customFormat="1" ht="12.95" customHeight="1">
      <c r="A19" s="842"/>
      <c r="B19" s="843" t="s">
        <v>78</v>
      </c>
      <c r="C19" s="757">
        <v>5.7</v>
      </c>
      <c r="D19" s="845">
        <v>5993</v>
      </c>
      <c r="E19" s="792">
        <v>4855</v>
      </c>
      <c r="F19" s="792">
        <v>7306</v>
      </c>
      <c r="G19" s="845">
        <v>4437</v>
      </c>
      <c r="H19" s="792">
        <v>8928</v>
      </c>
      <c r="I19" s="792">
        <v>8201</v>
      </c>
      <c r="J19" s="828">
        <v>7280</v>
      </c>
    </row>
    <row r="20" spans="1:11" s="1901" customFormat="1" ht="12.95" customHeight="1">
      <c r="A20" s="849"/>
      <c r="B20" s="843" t="s">
        <v>79</v>
      </c>
      <c r="C20" s="757" t="s">
        <v>1824</v>
      </c>
      <c r="D20" s="845">
        <v>6352</v>
      </c>
      <c r="E20" s="792">
        <v>4950</v>
      </c>
      <c r="F20" s="792">
        <v>7843</v>
      </c>
      <c r="G20" s="845">
        <v>4775</v>
      </c>
      <c r="H20" s="792">
        <v>10579</v>
      </c>
      <c r="I20" s="792">
        <v>9609</v>
      </c>
      <c r="J20" s="828">
        <v>8635</v>
      </c>
    </row>
    <row r="21" spans="1:11" s="1901" customFormat="1" ht="12.95" customHeight="1">
      <c r="A21" s="849"/>
      <c r="B21" s="843" t="s">
        <v>80</v>
      </c>
      <c r="C21" s="757">
        <v>5.4</v>
      </c>
      <c r="D21" s="845">
        <v>6069</v>
      </c>
      <c r="E21" s="792">
        <v>4842</v>
      </c>
      <c r="F21" s="792">
        <v>8216</v>
      </c>
      <c r="G21" s="845">
        <v>4852</v>
      </c>
      <c r="H21" s="792">
        <v>10861</v>
      </c>
      <c r="I21" s="792">
        <v>9998</v>
      </c>
      <c r="J21" s="828">
        <v>9512</v>
      </c>
    </row>
    <row r="22" spans="1:11" s="1901" customFormat="1" ht="12.95" customHeight="1">
      <c r="A22" s="842"/>
      <c r="B22" s="843" t="s">
        <v>81</v>
      </c>
      <c r="C22" s="852">
        <v>5.3</v>
      </c>
      <c r="D22" s="845">
        <v>6640</v>
      </c>
      <c r="E22" s="845">
        <v>5265</v>
      </c>
      <c r="F22" s="845">
        <v>8239</v>
      </c>
      <c r="G22" s="845">
        <v>4404</v>
      </c>
      <c r="H22" s="845">
        <v>11031</v>
      </c>
      <c r="I22" s="846">
        <v>10190</v>
      </c>
      <c r="J22" s="1628">
        <v>9568</v>
      </c>
    </row>
    <row r="23" spans="1:11" s="1901" customFormat="1" ht="12.95" customHeight="1">
      <c r="A23" s="849"/>
      <c r="B23" s="843" t="s">
        <v>82</v>
      </c>
      <c r="C23" s="852">
        <v>5.2</v>
      </c>
      <c r="D23" s="845">
        <v>6752</v>
      </c>
      <c r="E23" s="845">
        <v>5334</v>
      </c>
      <c r="F23" s="845">
        <v>7693</v>
      </c>
      <c r="G23" s="845">
        <v>3951</v>
      </c>
      <c r="H23" s="845">
        <v>10283</v>
      </c>
      <c r="I23" s="846">
        <v>9363</v>
      </c>
      <c r="J23" s="1628">
        <v>8828</v>
      </c>
    </row>
    <row r="24" spans="1:11" s="1901" customFormat="1" ht="12.95" customHeight="1">
      <c r="A24" s="849"/>
      <c r="B24" s="843" t="s">
        <v>83</v>
      </c>
      <c r="C24" s="852">
        <v>5</v>
      </c>
      <c r="D24" s="1629">
        <v>7786</v>
      </c>
      <c r="E24" s="1629">
        <v>5936</v>
      </c>
      <c r="F24" s="1629">
        <v>9718</v>
      </c>
      <c r="G24" s="1629">
        <v>5621</v>
      </c>
      <c r="H24" s="1629">
        <v>10732</v>
      </c>
      <c r="I24" s="1628">
        <v>10116</v>
      </c>
      <c r="J24" s="846">
        <v>9838</v>
      </c>
    </row>
    <row r="25" spans="1:11" s="148" customFormat="1" ht="12.95" customHeight="1">
      <c r="A25" s="849"/>
      <c r="B25" s="848" t="s">
        <v>61</v>
      </c>
      <c r="C25" s="881" t="s">
        <v>23</v>
      </c>
      <c r="D25" s="1841">
        <v>81.648489932885909</v>
      </c>
      <c r="E25" s="1841">
        <v>82.570593962999027</v>
      </c>
      <c r="F25" s="1841">
        <v>93.343578906925359</v>
      </c>
      <c r="G25" s="1841">
        <v>83.397626112759653</v>
      </c>
      <c r="H25" s="1841">
        <v>85.262572495431797</v>
      </c>
      <c r="I25" s="1841">
        <v>86.825165221869369</v>
      </c>
      <c r="J25" s="826">
        <v>96.262230919765173</v>
      </c>
      <c r="K25" s="152"/>
    </row>
    <row r="26" spans="1:11" s="148" customFormat="1" ht="12.95" customHeight="1">
      <c r="A26" s="849"/>
      <c r="B26" s="151" t="s">
        <v>62</v>
      </c>
      <c r="C26" s="881" t="s">
        <v>23</v>
      </c>
      <c r="D26" s="881">
        <v>115.31398104265402</v>
      </c>
      <c r="E26" s="881">
        <v>111.28608923884515</v>
      </c>
      <c r="F26" s="881">
        <v>126.3226309632133</v>
      </c>
      <c r="G26" s="881">
        <v>142.26778030878256</v>
      </c>
      <c r="H26" s="881">
        <v>104.36643003014684</v>
      </c>
      <c r="I26" s="881">
        <v>108.0422941364947</v>
      </c>
      <c r="J26" s="141">
        <v>111.44086995922066</v>
      </c>
      <c r="K26" s="1901"/>
    </row>
    <row r="27" spans="1:11" s="301" customFormat="1" ht="12.95" customHeight="1">
      <c r="A27" s="293"/>
      <c r="B27" s="294"/>
      <c r="C27" s="153"/>
      <c r="D27" s="153"/>
      <c r="E27" s="153"/>
      <c r="F27" s="153"/>
      <c r="G27" s="153"/>
      <c r="H27" s="305"/>
      <c r="I27" s="305"/>
      <c r="J27" s="305"/>
    </row>
    <row r="28" spans="1:11" s="158" customFormat="1" ht="12.95" customHeight="1">
      <c r="A28" s="223" t="s">
        <v>696</v>
      </c>
      <c r="B28" s="155"/>
      <c r="C28" s="155"/>
      <c r="D28" s="155"/>
      <c r="E28" s="155"/>
      <c r="F28" s="155"/>
      <c r="G28" s="155"/>
      <c r="H28" s="156"/>
      <c r="I28" s="156"/>
      <c r="J28" s="157"/>
    </row>
    <row r="29" spans="1:11" s="158" customFormat="1" ht="12.95" customHeight="1">
      <c r="A29" s="223" t="s">
        <v>339</v>
      </c>
      <c r="B29" s="159"/>
      <c r="C29" s="159"/>
      <c r="D29" s="159"/>
      <c r="E29" s="160"/>
      <c r="F29" s="160"/>
      <c r="G29" s="160"/>
      <c r="H29" s="160"/>
      <c r="I29" s="160"/>
      <c r="J29" s="157"/>
    </row>
    <row r="30" spans="1:11" s="158" customFormat="1" ht="12.95" customHeight="1">
      <c r="A30" s="1382" t="s">
        <v>369</v>
      </c>
      <c r="B30" s="155"/>
      <c r="C30" s="155"/>
      <c r="D30" s="155"/>
      <c r="E30" s="155"/>
      <c r="F30" s="155"/>
      <c r="G30" s="155"/>
      <c r="H30" s="154"/>
      <c r="I30" s="154"/>
      <c r="J30" s="161"/>
    </row>
    <row r="31" spans="1:11" ht="12.95" customHeight="1">
      <c r="A31" s="1382" t="s">
        <v>340</v>
      </c>
      <c r="B31" s="154"/>
      <c r="C31" s="162"/>
      <c r="D31" s="154"/>
      <c r="E31" s="156"/>
      <c r="F31" s="154"/>
      <c r="G31" s="154"/>
      <c r="H31" s="154"/>
      <c r="I31" s="154"/>
    </row>
    <row r="32" spans="1:11" ht="12.95" customHeight="1">
      <c r="C32" s="302"/>
      <c r="D32" s="157"/>
      <c r="E32" s="157"/>
      <c r="F32" s="157"/>
      <c r="G32" s="157"/>
      <c r="H32" s="157"/>
      <c r="I32" s="157"/>
    </row>
    <row r="33" spans="4:9" ht="12.95" customHeight="1">
      <c r="D33" s="157"/>
      <c r="E33" s="157"/>
      <c r="F33" s="157"/>
      <c r="G33" s="157"/>
      <c r="H33" s="157"/>
      <c r="I33" s="157"/>
    </row>
    <row r="34" spans="4:9" ht="12.95" customHeight="1">
      <c r="D34" s="302"/>
      <c r="E34" s="302"/>
      <c r="F34" s="302"/>
      <c r="G34" s="302"/>
      <c r="H34" s="302"/>
      <c r="I34" s="302"/>
    </row>
    <row r="35" spans="4:9" ht="12.95" customHeight="1">
      <c r="D35" s="302"/>
      <c r="E35" s="306"/>
      <c r="F35" s="306"/>
      <c r="G35" s="306"/>
      <c r="H35" s="306"/>
      <c r="I35" s="306"/>
    </row>
    <row r="36" spans="4:9">
      <c r="D36" s="302"/>
      <c r="E36" s="302"/>
      <c r="F36" s="302"/>
      <c r="G36" s="302"/>
      <c r="H36" s="157"/>
    </row>
    <row r="37" spans="4:9">
      <c r="D37" s="302"/>
      <c r="E37" s="302"/>
      <c r="F37" s="302"/>
      <c r="G37" s="302"/>
    </row>
    <row r="38" spans="4:9">
      <c r="F38" s="157"/>
    </row>
    <row r="43" spans="4:9">
      <c r="D43" s="157"/>
      <c r="E43" s="157"/>
      <c r="F43" s="157"/>
    </row>
    <row r="44" spans="4:9">
      <c r="D44" s="157"/>
      <c r="E44" s="157"/>
      <c r="F44" s="157"/>
    </row>
    <row r="45" spans="4:9">
      <c r="D45" s="157"/>
      <c r="E45" s="157"/>
      <c r="F45" s="157"/>
    </row>
    <row r="46" spans="4:9">
      <c r="D46" s="157"/>
      <c r="E46" s="157"/>
      <c r="F46" s="157"/>
    </row>
    <row r="47" spans="4:9">
      <c r="D47" s="157"/>
      <c r="E47" s="157"/>
      <c r="F47" s="157"/>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75"/>
  <cols>
    <col min="1" max="1" width="6.625" style="198" customWidth="1"/>
    <col min="2" max="2" width="12.625" style="198" customWidth="1"/>
    <col min="3" max="10" width="12.5" style="198" customWidth="1"/>
    <col min="11" max="16384" width="9" style="198"/>
  </cols>
  <sheetData>
    <row r="1" spans="1:12" s="104" customFormat="1" ht="18" customHeight="1">
      <c r="A1" s="216" t="s">
        <v>707</v>
      </c>
      <c r="B1" s="216"/>
      <c r="C1" s="216"/>
      <c r="D1" s="216"/>
      <c r="E1" s="216"/>
      <c r="F1" s="216"/>
      <c r="G1" s="248"/>
      <c r="H1" s="248"/>
      <c r="J1" s="338" t="s">
        <v>38</v>
      </c>
      <c r="K1" s="250"/>
      <c r="L1" s="307"/>
    </row>
    <row r="2" spans="1:12" s="105" customFormat="1" ht="14.1" customHeight="1">
      <c r="A2" s="308" t="s">
        <v>437</v>
      </c>
      <c r="B2" s="132"/>
      <c r="C2" s="166"/>
      <c r="D2" s="166"/>
      <c r="E2" s="166"/>
      <c r="F2" s="166"/>
      <c r="G2" s="101"/>
      <c r="H2" s="101"/>
      <c r="J2" s="1362" t="s">
        <v>39</v>
      </c>
      <c r="K2" s="1363"/>
    </row>
    <row r="3" spans="1:12" s="310" customFormat="1" ht="14.1" customHeight="1">
      <c r="A3" s="1385" t="s">
        <v>708</v>
      </c>
      <c r="B3" s="309"/>
      <c r="C3" s="309"/>
      <c r="D3" s="309"/>
      <c r="E3" s="309"/>
      <c r="F3" s="309"/>
      <c r="G3" s="309"/>
      <c r="H3" s="309"/>
    </row>
    <row r="4" spans="1:12" s="105" customFormat="1" ht="18" customHeight="1">
      <c r="A4" s="1358" t="s">
        <v>438</v>
      </c>
      <c r="B4" s="132"/>
      <c r="C4" s="166"/>
      <c r="D4" s="166"/>
      <c r="E4" s="166"/>
      <c r="F4" s="166"/>
      <c r="G4" s="132"/>
      <c r="H4" s="101"/>
    </row>
    <row r="5" spans="1:12" s="92" customFormat="1" ht="15" customHeight="1">
      <c r="A5" s="2318" t="s">
        <v>674</v>
      </c>
      <c r="B5" s="2319"/>
      <c r="C5" s="2329" t="s">
        <v>709</v>
      </c>
      <c r="D5" s="2329"/>
      <c r="E5" s="2330"/>
      <c r="F5" s="2328" t="s">
        <v>710</v>
      </c>
      <c r="G5" s="2318" t="s">
        <v>711</v>
      </c>
      <c r="H5" s="2291" t="s">
        <v>712</v>
      </c>
      <c r="I5" s="2322"/>
      <c r="J5" s="2318" t="s">
        <v>713</v>
      </c>
    </row>
    <row r="6" spans="1:12" s="92" customFormat="1" ht="12.75" customHeight="1">
      <c r="A6" s="2264"/>
      <c r="B6" s="2320"/>
      <c r="C6" s="2264" t="s">
        <v>714</v>
      </c>
      <c r="D6" s="1295"/>
      <c r="E6" s="2240" t="s">
        <v>715</v>
      </c>
      <c r="F6" s="2331"/>
      <c r="G6" s="2264"/>
      <c r="H6" s="2323"/>
      <c r="I6" s="2240"/>
      <c r="J6" s="2264"/>
    </row>
    <row r="7" spans="1:12" s="92" customFormat="1" ht="28.5" customHeight="1">
      <c r="A7" s="2226" t="s">
        <v>716</v>
      </c>
      <c r="B7" s="2227"/>
      <c r="C7" s="2264"/>
      <c r="D7" s="2328" t="s">
        <v>717</v>
      </c>
      <c r="E7" s="2240"/>
      <c r="F7" s="2331"/>
      <c r="G7" s="2264"/>
      <c r="H7" s="2324"/>
      <c r="I7" s="2325"/>
      <c r="J7" s="2264"/>
    </row>
    <row r="8" spans="1:12" s="92" customFormat="1" ht="59.25" customHeight="1" thickBot="1">
      <c r="A8" s="2228"/>
      <c r="B8" s="2321"/>
      <c r="C8" s="2326"/>
      <c r="D8" s="2292"/>
      <c r="E8" s="2327"/>
      <c r="F8" s="2292"/>
      <c r="G8" s="2326"/>
      <c r="H8" s="739" t="s">
        <v>718</v>
      </c>
      <c r="I8" s="1299" t="s">
        <v>719</v>
      </c>
      <c r="J8" s="2326"/>
    </row>
    <row r="9" spans="1:12" s="92" customFormat="1" ht="8.1" customHeight="1" thickTop="1">
      <c r="A9" s="853"/>
      <c r="B9" s="721"/>
      <c r="C9" s="831"/>
      <c r="D9" s="792"/>
      <c r="E9" s="792"/>
      <c r="F9" s="792"/>
      <c r="G9" s="792"/>
      <c r="H9" s="792"/>
      <c r="I9" s="792"/>
      <c r="J9" s="828"/>
    </row>
    <row r="10" spans="1:12" s="92" customFormat="1" ht="12.95" customHeight="1">
      <c r="A10" s="854">
        <v>2020</v>
      </c>
      <c r="B10" s="855" t="s">
        <v>47</v>
      </c>
      <c r="C10" s="831">
        <v>16387</v>
      </c>
      <c r="D10" s="792">
        <v>7631</v>
      </c>
      <c r="E10" s="792">
        <v>19256</v>
      </c>
      <c r="F10" s="792">
        <v>29414</v>
      </c>
      <c r="G10" s="792">
        <v>1653</v>
      </c>
      <c r="H10" s="792">
        <v>12482</v>
      </c>
      <c r="I10" s="792">
        <v>175</v>
      </c>
      <c r="J10" s="828">
        <v>4849</v>
      </c>
      <c r="K10" s="106"/>
    </row>
    <row r="11" spans="1:12" s="92" customFormat="1" ht="12.95" customHeight="1">
      <c r="A11" s="1581"/>
      <c r="B11" s="855" t="s">
        <v>48</v>
      </c>
      <c r="C11" s="831">
        <v>16223</v>
      </c>
      <c r="D11" s="792">
        <v>7556</v>
      </c>
      <c r="E11" s="792">
        <v>19157</v>
      </c>
      <c r="F11" s="792">
        <v>29980</v>
      </c>
      <c r="G11" s="792">
        <v>1635</v>
      </c>
      <c r="H11" s="792">
        <v>12545</v>
      </c>
      <c r="I11" s="792">
        <v>173</v>
      </c>
      <c r="J11" s="828">
        <v>4755</v>
      </c>
    </row>
    <row r="12" spans="1:12" s="92" customFormat="1" ht="12.95" customHeight="1">
      <c r="A12" s="1581"/>
      <c r="B12" s="855" t="s">
        <v>49</v>
      </c>
      <c r="C12" s="831">
        <v>15914</v>
      </c>
      <c r="D12" s="792">
        <v>7558</v>
      </c>
      <c r="E12" s="792">
        <v>18979</v>
      </c>
      <c r="F12" s="792">
        <v>30053</v>
      </c>
      <c r="G12" s="792">
        <v>1604</v>
      </c>
      <c r="H12" s="792">
        <v>12323</v>
      </c>
      <c r="I12" s="792">
        <v>164</v>
      </c>
      <c r="J12" s="828">
        <v>4716</v>
      </c>
    </row>
    <row r="13" spans="1:12" s="92" customFormat="1" ht="12.95" customHeight="1">
      <c r="A13" s="856"/>
      <c r="B13" s="855" t="s">
        <v>50</v>
      </c>
      <c r="C13" s="831">
        <v>15307</v>
      </c>
      <c r="D13" s="792">
        <v>7183</v>
      </c>
      <c r="E13" s="792">
        <v>18876</v>
      </c>
      <c r="F13" s="792">
        <v>30232</v>
      </c>
      <c r="G13" s="792">
        <v>1615</v>
      </c>
      <c r="H13" s="792">
        <v>12087</v>
      </c>
      <c r="I13" s="792">
        <v>164</v>
      </c>
      <c r="J13" s="828">
        <v>4603</v>
      </c>
    </row>
    <row r="14" spans="1:12" s="92" customFormat="1" ht="12.95" customHeight="1">
      <c r="A14" s="1681"/>
      <c r="B14" s="855" t="s">
        <v>51</v>
      </c>
      <c r="C14" s="831">
        <v>14980</v>
      </c>
      <c r="D14" s="792">
        <v>6884</v>
      </c>
      <c r="E14" s="792">
        <v>19124</v>
      </c>
      <c r="F14" s="792">
        <v>30886</v>
      </c>
      <c r="G14" s="792">
        <v>1619</v>
      </c>
      <c r="H14" s="792">
        <v>11912</v>
      </c>
      <c r="I14" s="792">
        <v>168</v>
      </c>
      <c r="J14" s="828">
        <v>4574</v>
      </c>
    </row>
    <row r="15" spans="1:12" s="92" customFormat="1" ht="12.95" customHeight="1">
      <c r="A15" s="1681"/>
      <c r="B15" s="855" t="s">
        <v>52</v>
      </c>
      <c r="C15" s="831">
        <v>14905</v>
      </c>
      <c r="D15" s="792">
        <v>6797</v>
      </c>
      <c r="E15" s="792">
        <v>19686</v>
      </c>
      <c r="F15" s="792">
        <v>31898</v>
      </c>
      <c r="G15" s="792">
        <v>1833</v>
      </c>
      <c r="H15" s="792">
        <v>12042</v>
      </c>
      <c r="I15" s="792">
        <v>162</v>
      </c>
      <c r="J15" s="828">
        <v>4619</v>
      </c>
    </row>
    <row r="16" spans="1:12" s="92" customFormat="1" ht="12.95" customHeight="1">
      <c r="A16" s="1736"/>
      <c r="B16" s="1737"/>
      <c r="C16" s="1727"/>
      <c r="D16" s="1591"/>
      <c r="E16" s="1591"/>
      <c r="F16" s="1591"/>
      <c r="G16" s="1591"/>
      <c r="H16" s="1591"/>
      <c r="I16" s="1591"/>
      <c r="J16" s="828"/>
    </row>
    <row r="17" spans="1:11" s="92" customFormat="1" ht="12.95" customHeight="1">
      <c r="A17" s="854">
        <v>2021</v>
      </c>
      <c r="B17" s="855" t="s">
        <v>87</v>
      </c>
      <c r="C17" s="831">
        <v>15718</v>
      </c>
      <c r="D17" s="792">
        <v>7227</v>
      </c>
      <c r="E17" s="792">
        <v>20340</v>
      </c>
      <c r="F17" s="792">
        <v>33408</v>
      </c>
      <c r="G17" s="792">
        <v>1725</v>
      </c>
      <c r="H17" s="792">
        <v>12481</v>
      </c>
      <c r="I17" s="792">
        <v>163</v>
      </c>
      <c r="J17" s="828">
        <v>4709</v>
      </c>
    </row>
    <row r="18" spans="1:11" s="92" customFormat="1" ht="12.95" customHeight="1">
      <c r="A18" s="1712"/>
      <c r="B18" s="855" t="s">
        <v>88</v>
      </c>
      <c r="C18" s="831">
        <v>15935</v>
      </c>
      <c r="D18" s="792">
        <v>7342</v>
      </c>
      <c r="E18" s="792">
        <v>20534</v>
      </c>
      <c r="F18" s="792">
        <v>33913</v>
      </c>
      <c r="G18" s="792">
        <v>1745</v>
      </c>
      <c r="H18" s="792">
        <v>12555</v>
      </c>
      <c r="I18" s="792">
        <v>154</v>
      </c>
      <c r="J18" s="828">
        <v>4694</v>
      </c>
    </row>
    <row r="19" spans="1:11" s="92" customFormat="1" ht="12.95" customHeight="1">
      <c r="A19" s="1712"/>
      <c r="B19" s="855" t="s">
        <v>77</v>
      </c>
      <c r="C19" s="831">
        <v>15585</v>
      </c>
      <c r="D19" s="792">
        <v>7106</v>
      </c>
      <c r="E19" s="792">
        <v>20210</v>
      </c>
      <c r="F19" s="792">
        <v>33761</v>
      </c>
      <c r="G19" s="792">
        <v>1575</v>
      </c>
      <c r="H19" s="792">
        <v>12423</v>
      </c>
      <c r="I19" s="792">
        <v>160</v>
      </c>
      <c r="J19" s="828">
        <v>4680</v>
      </c>
    </row>
    <row r="20" spans="1:11" s="1882" customFormat="1" ht="12.95" customHeight="1">
      <c r="A20" s="854"/>
      <c r="B20" s="855" t="s">
        <v>44</v>
      </c>
      <c r="C20" s="831">
        <v>15143</v>
      </c>
      <c r="D20" s="792">
        <v>6863</v>
      </c>
      <c r="E20" s="792">
        <v>19754</v>
      </c>
      <c r="F20" s="792">
        <v>33642</v>
      </c>
      <c r="G20" s="792">
        <v>1446</v>
      </c>
      <c r="H20" s="792">
        <v>12286</v>
      </c>
      <c r="I20" s="792">
        <v>160</v>
      </c>
      <c r="J20" s="828">
        <v>4511</v>
      </c>
    </row>
    <row r="21" spans="1:11" s="1882" customFormat="1" ht="12.95" customHeight="1">
      <c r="A21" s="1864"/>
      <c r="B21" s="855" t="s">
        <v>45</v>
      </c>
      <c r="C21" s="831">
        <v>14657</v>
      </c>
      <c r="D21" s="792">
        <v>6658</v>
      </c>
      <c r="E21" s="792">
        <v>19380</v>
      </c>
      <c r="F21" s="792">
        <v>33774</v>
      </c>
      <c r="G21" s="792">
        <v>1434</v>
      </c>
      <c r="H21" s="792">
        <v>12098</v>
      </c>
      <c r="I21" s="792">
        <v>158</v>
      </c>
      <c r="J21" s="828">
        <v>4421</v>
      </c>
    </row>
    <row r="22" spans="1:11" s="1882" customFormat="1" ht="12.95" customHeight="1">
      <c r="A22" s="1864"/>
      <c r="B22" s="855" t="s">
        <v>46</v>
      </c>
      <c r="C22" s="831">
        <v>13819</v>
      </c>
      <c r="D22" s="792">
        <v>6222</v>
      </c>
      <c r="E22" s="792">
        <v>18995</v>
      </c>
      <c r="F22" s="792">
        <v>33523</v>
      </c>
      <c r="G22" s="792">
        <v>1385</v>
      </c>
      <c r="H22" s="792">
        <v>11871</v>
      </c>
      <c r="I22" s="792">
        <v>150</v>
      </c>
      <c r="J22" s="828">
        <v>4316</v>
      </c>
    </row>
    <row r="23" spans="1:11" s="1882" customFormat="1" ht="12.95" customHeight="1">
      <c r="A23" s="854"/>
      <c r="B23" s="855" t="s">
        <v>47</v>
      </c>
      <c r="C23" s="831">
        <v>13308</v>
      </c>
      <c r="D23" s="792">
        <v>6019</v>
      </c>
      <c r="E23" s="792">
        <v>18606</v>
      </c>
      <c r="F23" s="792">
        <v>33340</v>
      </c>
      <c r="G23" s="792">
        <v>1339</v>
      </c>
      <c r="H23" s="792">
        <v>11643</v>
      </c>
      <c r="I23" s="792">
        <v>149</v>
      </c>
      <c r="J23" s="828">
        <v>4266</v>
      </c>
      <c r="K23" s="106"/>
    </row>
    <row r="24" spans="1:11" s="1882" customFormat="1" ht="12.95" customHeight="1">
      <c r="A24" s="2028"/>
      <c r="B24" s="855" t="s">
        <v>48</v>
      </c>
      <c r="C24" s="831">
        <v>13184</v>
      </c>
      <c r="D24" s="792">
        <v>5937</v>
      </c>
      <c r="E24" s="792">
        <v>18211</v>
      </c>
      <c r="F24" s="792">
        <v>33010</v>
      </c>
      <c r="G24" s="792">
        <v>1290</v>
      </c>
      <c r="H24" s="792">
        <v>11597</v>
      </c>
      <c r="I24" s="792">
        <v>154</v>
      </c>
      <c r="J24" s="828">
        <v>4174</v>
      </c>
    </row>
    <row r="25" spans="1:11" s="1882" customFormat="1" ht="12.95" customHeight="1">
      <c r="A25" s="2028"/>
      <c r="B25" s="855" t="s">
        <v>49</v>
      </c>
      <c r="C25" s="831">
        <v>13121</v>
      </c>
      <c r="D25" s="792">
        <v>6104</v>
      </c>
      <c r="E25" s="792">
        <v>17659</v>
      </c>
      <c r="F25" s="792">
        <v>32700</v>
      </c>
      <c r="G25" s="792">
        <v>1274</v>
      </c>
      <c r="H25" s="792">
        <v>11253</v>
      </c>
      <c r="I25" s="792">
        <v>150</v>
      </c>
      <c r="J25" s="828">
        <v>4635</v>
      </c>
    </row>
    <row r="26" spans="1:11" s="97" customFormat="1" ht="12.95" customHeight="1">
      <c r="A26" s="857"/>
      <c r="B26" s="858" t="s">
        <v>371</v>
      </c>
      <c r="C26" s="722">
        <v>82.449415608897823</v>
      </c>
      <c r="D26" s="1001">
        <v>80.762106377348502</v>
      </c>
      <c r="E26" s="1001">
        <v>93.044944412245115</v>
      </c>
      <c r="F26" s="1001">
        <v>108.8077729344824</v>
      </c>
      <c r="G26" s="1001">
        <v>79.426433915211973</v>
      </c>
      <c r="H26" s="1001">
        <v>91.317049419784141</v>
      </c>
      <c r="I26" s="1001">
        <v>91.463414634146346</v>
      </c>
      <c r="J26" s="141">
        <v>98.282442748091597</v>
      </c>
      <c r="K26" s="1891"/>
    </row>
    <row r="27" spans="1:11" s="97" customFormat="1" ht="12.95" customHeight="1">
      <c r="A27" s="857"/>
      <c r="B27" s="858" t="s">
        <v>372</v>
      </c>
      <c r="C27" s="722">
        <v>99.522148058252426</v>
      </c>
      <c r="D27" s="1001">
        <v>102.81286845208018</v>
      </c>
      <c r="E27" s="1001">
        <v>96.968864971720393</v>
      </c>
      <c r="F27" s="1001">
        <v>99.060890639200238</v>
      </c>
      <c r="G27" s="1001">
        <v>98.759689922480618</v>
      </c>
      <c r="H27" s="1535">
        <v>97.033715616107614</v>
      </c>
      <c r="I27" s="1001">
        <v>97.402597402597408</v>
      </c>
      <c r="J27" s="141">
        <v>111.04456157163392</v>
      </c>
      <c r="K27" s="1891"/>
    </row>
    <row r="28" spans="1:11" s="313" customFormat="1" ht="12.95" customHeight="1">
      <c r="A28" s="311"/>
      <c r="B28" s="312"/>
      <c r="C28" s="145"/>
      <c r="D28" s="145"/>
      <c r="E28" s="145"/>
      <c r="F28" s="145"/>
      <c r="G28" s="145"/>
      <c r="H28" s="145"/>
    </row>
    <row r="29" spans="1:11" s="314" customFormat="1" ht="12.95" customHeight="1">
      <c r="A29" s="1303" t="s">
        <v>706</v>
      </c>
      <c r="B29" s="109"/>
      <c r="C29" s="109"/>
      <c r="D29" s="109"/>
      <c r="E29" s="109"/>
      <c r="F29" s="109"/>
      <c r="G29" s="109"/>
    </row>
    <row r="30" spans="1:11" s="167" customFormat="1" ht="12.95" customHeight="1">
      <c r="A30" s="223" t="s">
        <v>339</v>
      </c>
      <c r="B30" s="154"/>
      <c r="C30" s="154"/>
      <c r="D30" s="154"/>
      <c r="E30" s="154"/>
      <c r="F30" s="154"/>
      <c r="G30" s="154"/>
      <c r="H30" s="315"/>
      <c r="I30" s="315"/>
      <c r="J30" s="315"/>
      <c r="K30" s="315"/>
    </row>
    <row r="31" spans="1:11" s="314" customFormat="1" ht="12.95" customHeight="1">
      <c r="A31" s="1364" t="s">
        <v>223</v>
      </c>
      <c r="B31" s="109"/>
      <c r="C31" s="109"/>
      <c r="D31" s="109"/>
      <c r="E31" s="109"/>
      <c r="F31" s="109"/>
      <c r="G31" s="109"/>
    </row>
    <row r="32" spans="1:11" s="167" customFormat="1" ht="12.95" customHeight="1">
      <c r="A32" s="1382" t="s">
        <v>340</v>
      </c>
      <c r="B32" s="154"/>
      <c r="C32" s="168"/>
      <c r="D32" s="154"/>
      <c r="E32" s="154"/>
      <c r="F32" s="154"/>
      <c r="G32" s="154"/>
    </row>
    <row r="33" spans="2:10" ht="12.95" customHeight="1">
      <c r="B33" s="302"/>
      <c r="C33" s="302"/>
      <c r="D33" s="302"/>
    </row>
    <row r="34" spans="2:10" ht="12.95" customHeight="1">
      <c r="C34" s="313"/>
      <c r="D34" s="313"/>
      <c r="E34" s="313"/>
      <c r="F34" s="313"/>
      <c r="G34" s="313"/>
      <c r="H34" s="313"/>
      <c r="I34" s="313"/>
      <c r="J34" s="313"/>
    </row>
    <row r="35" spans="2:10" ht="12.95" customHeight="1">
      <c r="C35" s="313"/>
      <c r="D35" s="313"/>
      <c r="E35" s="313"/>
      <c r="F35" s="313"/>
      <c r="G35" s="313"/>
      <c r="H35" s="313"/>
      <c r="I35" s="313"/>
      <c r="J35" s="313"/>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4.25"/>
  <cols>
    <col min="1" max="1" width="6.625" style="101" customWidth="1"/>
    <col min="2" max="2" width="11.625" style="101" customWidth="1"/>
    <col min="3" max="9" width="13" style="101" customWidth="1"/>
    <col min="10" max="10" width="13" style="183" customWidth="1"/>
    <col min="11" max="24" width="8.625" style="198" customWidth="1"/>
    <col min="25" max="16384" width="9" style="101"/>
  </cols>
  <sheetData>
    <row r="1" spans="1:24" ht="20.100000000000001" customHeight="1">
      <c r="A1" s="1502" t="s">
        <v>36</v>
      </c>
      <c r="B1" s="234"/>
      <c r="C1" s="234"/>
      <c r="D1" s="234"/>
      <c r="E1" s="234"/>
      <c r="F1" s="234"/>
      <c r="G1" s="235"/>
      <c r="H1" s="235"/>
      <c r="I1" s="2218" t="s">
        <v>38</v>
      </c>
      <c r="J1" s="2218"/>
      <c r="K1" s="236"/>
    </row>
    <row r="2" spans="1:24" ht="20.100000000000001" customHeight="1">
      <c r="A2" s="1503" t="s">
        <v>37</v>
      </c>
      <c r="B2" s="1355"/>
      <c r="C2" s="1355"/>
      <c r="D2" s="1355"/>
      <c r="E2" s="1355"/>
      <c r="F2" s="1355"/>
      <c r="G2" s="1356"/>
      <c r="H2" s="1356"/>
      <c r="I2" s="2219" t="s">
        <v>39</v>
      </c>
      <c r="J2" s="2219"/>
      <c r="M2" s="237"/>
      <c r="N2" s="237"/>
      <c r="O2" s="237"/>
      <c r="P2" s="237"/>
      <c r="Q2" s="237"/>
    </row>
    <row r="3" spans="1:24" ht="18" customHeight="1">
      <c r="A3" s="216" t="s">
        <v>389</v>
      </c>
      <c r="B3" s="216"/>
      <c r="C3" s="216"/>
      <c r="D3" s="216"/>
      <c r="E3" s="216"/>
      <c r="F3" s="216"/>
      <c r="G3" s="238"/>
      <c r="J3" s="239"/>
      <c r="K3" s="240"/>
      <c r="L3" s="240"/>
      <c r="M3" s="240"/>
      <c r="N3" s="240"/>
      <c r="O3" s="240"/>
      <c r="P3" s="240"/>
      <c r="Q3" s="240"/>
      <c r="R3" s="101"/>
      <c r="S3" s="101"/>
      <c r="T3" s="101"/>
      <c r="U3" s="101"/>
      <c r="V3" s="101"/>
      <c r="W3" s="101"/>
      <c r="X3" s="101"/>
    </row>
    <row r="4" spans="1:24" ht="18" customHeight="1">
      <c r="A4" s="1357" t="s">
        <v>35</v>
      </c>
      <c r="B4" s="1357"/>
      <c r="C4" s="1357"/>
      <c r="D4" s="1357"/>
      <c r="E4" s="1357"/>
      <c r="F4" s="1357"/>
      <c r="G4" s="1357"/>
      <c r="H4" s="1357"/>
      <c r="I4" s="1357"/>
      <c r="J4" s="1357"/>
      <c r="K4" s="240"/>
      <c r="L4" s="240"/>
      <c r="M4" s="240"/>
      <c r="N4" s="240"/>
      <c r="O4" s="240"/>
      <c r="P4" s="240"/>
      <c r="Q4" s="240"/>
      <c r="R4" s="101"/>
      <c r="S4" s="101"/>
      <c r="T4" s="101"/>
      <c r="U4" s="101"/>
      <c r="V4" s="101"/>
      <c r="W4" s="101"/>
      <c r="X4" s="101"/>
    </row>
    <row r="5" spans="1:24" s="92" customFormat="1" ht="28.5" customHeight="1">
      <c r="A5" s="2224" t="s">
        <v>561</v>
      </c>
      <c r="B5" s="2225"/>
      <c r="C5" s="2222" t="s">
        <v>562</v>
      </c>
      <c r="D5" s="2216" t="s">
        <v>563</v>
      </c>
      <c r="E5" s="2216" t="s">
        <v>564</v>
      </c>
      <c r="F5" s="2216"/>
      <c r="G5" s="2216"/>
      <c r="H5" s="2216" t="s">
        <v>565</v>
      </c>
      <c r="I5" s="2216" t="s">
        <v>569</v>
      </c>
      <c r="J5" s="2220" t="s">
        <v>566</v>
      </c>
    </row>
    <row r="6" spans="1:24" s="92" customFormat="1" ht="38.25" customHeight="1">
      <c r="A6" s="2226" t="s">
        <v>567</v>
      </c>
      <c r="B6" s="2227"/>
      <c r="C6" s="2222"/>
      <c r="D6" s="2216"/>
      <c r="E6" s="2216"/>
      <c r="F6" s="2216"/>
      <c r="G6" s="2216"/>
      <c r="H6" s="2216"/>
      <c r="I6" s="2216"/>
      <c r="J6" s="2220"/>
    </row>
    <row r="7" spans="1:24" s="92" customFormat="1" ht="40.5" customHeight="1" thickBot="1">
      <c r="A7" s="2228"/>
      <c r="B7" s="2229"/>
      <c r="C7" s="2223"/>
      <c r="D7" s="2217"/>
      <c r="E7" s="1275" t="s">
        <v>568</v>
      </c>
      <c r="F7" s="751" t="s">
        <v>40</v>
      </c>
      <c r="G7" s="751" t="s">
        <v>41</v>
      </c>
      <c r="H7" s="2217"/>
      <c r="I7" s="2217"/>
      <c r="J7" s="2221"/>
    </row>
    <row r="8" spans="1:24" s="92" customFormat="1" ht="8.1" customHeight="1" thickTop="1">
      <c r="A8" s="329"/>
      <c r="B8" s="741"/>
      <c r="C8" s="752"/>
      <c r="D8" s="753"/>
      <c r="E8" s="754"/>
      <c r="F8" s="753"/>
      <c r="G8" s="755"/>
      <c r="H8" s="755"/>
      <c r="I8" s="755"/>
      <c r="J8" s="756"/>
    </row>
    <row r="9" spans="1:24" s="92" customFormat="1" ht="12.95" customHeight="1">
      <c r="A9" s="740">
        <v>2019</v>
      </c>
      <c r="B9" s="741" t="s">
        <v>42</v>
      </c>
      <c r="C9" s="757">
        <v>2900.2</v>
      </c>
      <c r="D9" s="742">
        <v>382.9</v>
      </c>
      <c r="E9" s="742">
        <v>56</v>
      </c>
      <c r="F9" s="758">
        <v>89.1</v>
      </c>
      <c r="G9" s="759" t="s">
        <v>23</v>
      </c>
      <c r="H9" s="743">
        <v>4.5999999999999996</v>
      </c>
      <c r="I9" s="759" t="s">
        <v>23</v>
      </c>
      <c r="J9" s="744">
        <v>9</v>
      </c>
    </row>
    <row r="10" spans="1:24" s="92" customFormat="1" ht="12.95" customHeight="1">
      <c r="A10" s="1584">
        <v>2020</v>
      </c>
      <c r="B10" s="741" t="s">
        <v>42</v>
      </c>
      <c r="C10" s="229">
        <v>2891.3</v>
      </c>
      <c r="D10" s="1545">
        <v>396</v>
      </c>
      <c r="E10" s="1545">
        <v>68.8</v>
      </c>
      <c r="F10" s="1546">
        <v>122.80889650494449</v>
      </c>
      <c r="G10" s="1518" t="s">
        <v>23</v>
      </c>
      <c r="H10" s="1518">
        <v>5.6</v>
      </c>
      <c r="I10" s="1547" t="s">
        <v>23</v>
      </c>
      <c r="J10" s="1516">
        <v>15</v>
      </c>
    </row>
    <row r="11" spans="1:24" s="92" customFormat="1" ht="12.75" customHeight="1">
      <c r="A11" s="740"/>
      <c r="B11" s="741"/>
      <c r="C11" s="760"/>
      <c r="D11" s="742"/>
      <c r="E11" s="742"/>
      <c r="F11" s="742"/>
      <c r="G11" s="742"/>
      <c r="H11" s="759"/>
      <c r="I11" s="745"/>
      <c r="J11" s="746"/>
    </row>
    <row r="12" spans="1:24" s="92" customFormat="1" ht="12.95" customHeight="1">
      <c r="A12" s="95">
        <v>2020</v>
      </c>
      <c r="B12" s="761" t="s">
        <v>47</v>
      </c>
      <c r="C12" s="229" t="s">
        <v>23</v>
      </c>
      <c r="D12" s="1545">
        <v>390</v>
      </c>
      <c r="E12" s="1545">
        <v>69.8</v>
      </c>
      <c r="F12" s="1546">
        <v>121.84477882903326</v>
      </c>
      <c r="G12" s="1518">
        <v>101.01302460202606</v>
      </c>
      <c r="H12" s="1518">
        <v>5.7</v>
      </c>
      <c r="I12" s="1547">
        <v>11999</v>
      </c>
      <c r="J12" s="1516">
        <v>7</v>
      </c>
      <c r="L12" s="93"/>
    </row>
    <row r="13" spans="1:24" s="92" customFormat="1" ht="12.95" customHeight="1">
      <c r="A13" s="94"/>
      <c r="B13" s="761" t="s">
        <v>48</v>
      </c>
      <c r="C13" s="229" t="s">
        <v>23</v>
      </c>
      <c r="D13" s="1545">
        <v>391.5</v>
      </c>
      <c r="E13" s="1545">
        <v>69.7</v>
      </c>
      <c r="F13" s="1546">
        <v>122.19495091164096</v>
      </c>
      <c r="G13" s="1518">
        <v>99.856733524355306</v>
      </c>
      <c r="H13" s="1518">
        <v>5.7</v>
      </c>
      <c r="I13" s="1547">
        <v>11074</v>
      </c>
      <c r="J13" s="1516">
        <v>7</v>
      </c>
      <c r="L13" s="93"/>
    </row>
    <row r="14" spans="1:24" s="92" customFormat="1" ht="12.95" customHeight="1">
      <c r="A14" s="94"/>
      <c r="B14" s="761" t="s">
        <v>49</v>
      </c>
      <c r="C14" s="229" t="s">
        <v>23</v>
      </c>
      <c r="D14" s="1545">
        <v>393</v>
      </c>
      <c r="E14" s="1545">
        <v>68.8</v>
      </c>
      <c r="F14" s="1546">
        <v>122.65345051967267</v>
      </c>
      <c r="G14" s="1518">
        <v>98.708751793400268</v>
      </c>
      <c r="H14" s="1518">
        <v>5.6</v>
      </c>
      <c r="I14" s="1547">
        <v>12587</v>
      </c>
      <c r="J14" s="1516">
        <v>7</v>
      </c>
      <c r="K14" s="107"/>
      <c r="L14" s="93"/>
    </row>
    <row r="15" spans="1:24" s="92" customFormat="1" ht="12.95" customHeight="1">
      <c r="A15" s="94"/>
      <c r="B15" s="741" t="s">
        <v>50</v>
      </c>
      <c r="C15" s="229" t="s">
        <v>23</v>
      </c>
      <c r="D15" s="1545">
        <v>394.4</v>
      </c>
      <c r="E15" s="1545">
        <v>67.5</v>
      </c>
      <c r="F15" s="1546">
        <v>122.41788933422804</v>
      </c>
      <c r="G15" s="1518">
        <v>98.110465116279073</v>
      </c>
      <c r="H15" s="1518">
        <v>5.5</v>
      </c>
      <c r="I15" s="1547">
        <v>12544</v>
      </c>
      <c r="J15" s="1516">
        <v>7</v>
      </c>
      <c r="L15" s="93"/>
    </row>
    <row r="16" spans="1:24" s="92" customFormat="1" ht="12.95" customHeight="1">
      <c r="A16" s="94"/>
      <c r="B16" s="741" t="s">
        <v>51</v>
      </c>
      <c r="C16" s="229" t="s">
        <v>23</v>
      </c>
      <c r="D16" s="1545">
        <v>395.4</v>
      </c>
      <c r="E16" s="1545">
        <v>67.5</v>
      </c>
      <c r="F16" s="1546">
        <v>121.73787580933141</v>
      </c>
      <c r="G16" s="1518">
        <v>100</v>
      </c>
      <c r="H16" s="1518">
        <v>5.5</v>
      </c>
      <c r="I16" s="1547">
        <v>8338</v>
      </c>
      <c r="J16" s="1516">
        <v>10</v>
      </c>
      <c r="L16" s="93"/>
    </row>
    <row r="17" spans="1:24" s="92" customFormat="1" ht="12.95" customHeight="1">
      <c r="A17" s="94"/>
      <c r="B17" s="741" t="s">
        <v>52</v>
      </c>
      <c r="C17" s="229">
        <v>2891.3</v>
      </c>
      <c r="D17" s="1545">
        <v>396</v>
      </c>
      <c r="E17" s="1545">
        <v>68.8</v>
      </c>
      <c r="F17" s="1546">
        <v>122.80889650494449</v>
      </c>
      <c r="G17" s="1518">
        <v>101.92592592592592</v>
      </c>
      <c r="H17" s="1518">
        <v>5.6</v>
      </c>
      <c r="I17" s="1547">
        <v>8372</v>
      </c>
      <c r="J17" s="1516">
        <v>15</v>
      </c>
      <c r="K17" s="107"/>
      <c r="L17" s="93"/>
    </row>
    <row r="18" spans="1:24" s="92" customFormat="1" ht="12.95" customHeight="1">
      <c r="A18" s="1716"/>
      <c r="B18" s="343"/>
      <c r="C18" s="1714"/>
      <c r="D18" s="1518"/>
      <c r="E18" s="1518"/>
      <c r="F18" s="1518"/>
      <c r="G18" s="1518"/>
      <c r="H18" s="1518"/>
      <c r="I18" s="1547"/>
      <c r="J18" s="1516"/>
      <c r="K18" s="107"/>
      <c r="L18" s="93"/>
      <c r="M18" s="107"/>
    </row>
    <row r="19" spans="1:24" s="92" customFormat="1" ht="12.95" customHeight="1">
      <c r="A19" s="95">
        <v>2021</v>
      </c>
      <c r="B19" s="761" t="s">
        <v>53</v>
      </c>
      <c r="C19" s="760" t="s">
        <v>23</v>
      </c>
      <c r="D19" s="742">
        <v>396.42200000000003</v>
      </c>
      <c r="E19" s="742">
        <v>71.847999999999999</v>
      </c>
      <c r="F19" s="742">
        <v>119.54742096505824</v>
      </c>
      <c r="G19" s="742">
        <v>104.43023255813955</v>
      </c>
      <c r="H19" s="743">
        <v>5.8</v>
      </c>
      <c r="I19" s="747">
        <v>11257</v>
      </c>
      <c r="J19" s="744">
        <v>10</v>
      </c>
      <c r="K19" s="1848"/>
      <c r="L19" s="1848"/>
      <c r="M19" s="1849"/>
    </row>
    <row r="20" spans="1:24" s="92" customFormat="1" ht="12.95" customHeight="1">
      <c r="A20" s="94"/>
      <c r="B20" s="761" t="s">
        <v>54</v>
      </c>
      <c r="C20" s="760" t="s">
        <v>23</v>
      </c>
      <c r="D20" s="742">
        <v>397.40899999999999</v>
      </c>
      <c r="E20" s="742">
        <v>72.724000000000004</v>
      </c>
      <c r="F20" s="742">
        <v>121.40901502504175</v>
      </c>
      <c r="G20" s="742">
        <v>101.21924061908474</v>
      </c>
      <c r="H20" s="743">
        <v>5.9</v>
      </c>
      <c r="I20" s="747">
        <v>9487</v>
      </c>
      <c r="J20" s="744">
        <v>11</v>
      </c>
      <c r="K20" s="241"/>
      <c r="L20" s="2010"/>
      <c r="M20" s="2010"/>
      <c r="N20" s="2011"/>
    </row>
    <row r="21" spans="1:24" s="92" customFormat="1" ht="12.95" customHeight="1">
      <c r="A21" s="94"/>
      <c r="B21" s="761" t="s">
        <v>43</v>
      </c>
      <c r="C21" s="229" t="s">
        <v>23</v>
      </c>
      <c r="D21" s="742">
        <v>398.75900000000001</v>
      </c>
      <c r="E21" s="742">
        <v>71.665000000000006</v>
      </c>
      <c r="F21" s="742">
        <v>120.44537815126051</v>
      </c>
      <c r="G21" s="742">
        <v>98.543809471426215</v>
      </c>
      <c r="H21" s="743">
        <v>5.8</v>
      </c>
      <c r="I21" s="747">
        <v>11146</v>
      </c>
      <c r="J21" s="744">
        <v>9</v>
      </c>
      <c r="K21" s="2008"/>
      <c r="L21" s="1645"/>
      <c r="M21" s="1888"/>
      <c r="N21" s="1888"/>
      <c r="P21" s="97"/>
    </row>
    <row r="22" spans="1:24" s="92" customFormat="1" ht="12.95" customHeight="1">
      <c r="A22" s="95"/>
      <c r="B22" s="761" t="s">
        <v>44</v>
      </c>
      <c r="C22" s="760" t="s">
        <v>23</v>
      </c>
      <c r="D22" s="2006">
        <v>400.13099999999997</v>
      </c>
      <c r="E22" s="1518">
        <v>70.352000000000004</v>
      </c>
      <c r="F22" s="1518">
        <v>111.31645569620254</v>
      </c>
      <c r="G22" s="1518">
        <v>98.167864368938808</v>
      </c>
      <c r="H22" s="1519">
        <v>5.7</v>
      </c>
      <c r="I22" s="1520">
        <v>8928</v>
      </c>
      <c r="J22" s="1516">
        <v>10</v>
      </c>
      <c r="K22" s="1849"/>
      <c r="L22" s="1849"/>
      <c r="M22" s="2009"/>
      <c r="N22" s="1888"/>
    </row>
    <row r="23" spans="1:24" s="92" customFormat="1" ht="12.95" customHeight="1">
      <c r="A23" s="94"/>
      <c r="B23" s="761" t="s">
        <v>45</v>
      </c>
      <c r="C23" s="760" t="s">
        <v>23</v>
      </c>
      <c r="D23" s="2006">
        <v>401.69200000000001</v>
      </c>
      <c r="E23" s="1518">
        <v>68.861000000000004</v>
      </c>
      <c r="F23" s="1518">
        <v>102.77761194029851</v>
      </c>
      <c r="G23" s="1518">
        <v>97.880657266317954</v>
      </c>
      <c r="H23" s="1519">
        <v>5.6</v>
      </c>
      <c r="I23" s="1520">
        <v>10579</v>
      </c>
      <c r="J23" s="1516">
        <v>8</v>
      </c>
      <c r="K23" s="1888"/>
      <c r="L23" s="560"/>
      <c r="M23" s="1888"/>
      <c r="N23" s="1888"/>
    </row>
    <row r="24" spans="1:24" s="92" customFormat="1" ht="12.95" customHeight="1">
      <c r="A24" s="94"/>
      <c r="B24" s="761" t="s">
        <v>46</v>
      </c>
      <c r="C24" s="229">
        <v>2884</v>
      </c>
      <c r="D24" s="2007">
        <v>402.887</v>
      </c>
      <c r="E24" s="1518">
        <v>66.713999999999999</v>
      </c>
      <c r="F24" s="1518">
        <v>96.547033285094074</v>
      </c>
      <c r="G24" s="1518">
        <v>96.882124860225659</v>
      </c>
      <c r="H24" s="1518">
        <v>5.4</v>
      </c>
      <c r="I24" s="1547">
        <v>10861</v>
      </c>
      <c r="J24" s="1548">
        <v>7</v>
      </c>
      <c r="K24" s="107"/>
      <c r="L24" s="93"/>
    </row>
    <row r="25" spans="1:24" s="1882" customFormat="1" ht="12.95" customHeight="1">
      <c r="A25" s="95"/>
      <c r="B25" s="1887" t="s">
        <v>47</v>
      </c>
      <c r="C25" s="229" t="s">
        <v>23</v>
      </c>
      <c r="D25" s="1545">
        <v>404.3</v>
      </c>
      <c r="E25" s="1545">
        <v>65.099999999999994</v>
      </c>
      <c r="F25" s="1546">
        <v>93.266475644699128</v>
      </c>
      <c r="G25" s="1518">
        <v>97.580717690439783</v>
      </c>
      <c r="H25" s="1518">
        <v>5.3</v>
      </c>
      <c r="I25" s="1547">
        <v>11031</v>
      </c>
      <c r="J25" s="1516">
        <v>7</v>
      </c>
      <c r="L25" s="93"/>
    </row>
    <row r="26" spans="1:24" s="1882" customFormat="1" ht="12.95" customHeight="1">
      <c r="A26" s="94"/>
      <c r="B26" s="1887" t="s">
        <v>48</v>
      </c>
      <c r="C26" s="229" t="s">
        <v>23</v>
      </c>
      <c r="D26" s="1545">
        <v>405.6</v>
      </c>
      <c r="E26" s="1545">
        <v>64.2</v>
      </c>
      <c r="F26" s="1546">
        <v>92.109038737446198</v>
      </c>
      <c r="G26" s="1518">
        <v>98.617511520737338</v>
      </c>
      <c r="H26" s="1518">
        <v>5.2</v>
      </c>
      <c r="I26" s="1547">
        <v>10283</v>
      </c>
      <c r="J26" s="1516">
        <v>7</v>
      </c>
      <c r="L26" s="93"/>
    </row>
    <row r="27" spans="1:24" s="1882" customFormat="1" ht="12.95" customHeight="1">
      <c r="A27" s="94"/>
      <c r="B27" s="1887" t="s">
        <v>49</v>
      </c>
      <c r="C27" s="229" t="s">
        <v>23</v>
      </c>
      <c r="D27" s="1545">
        <v>407</v>
      </c>
      <c r="E27" s="1545">
        <v>62.2</v>
      </c>
      <c r="F27" s="1546">
        <v>90.406976744186053</v>
      </c>
      <c r="G27" s="1518">
        <v>96.884735202492209</v>
      </c>
      <c r="H27" s="1518">
        <v>5</v>
      </c>
      <c r="I27" s="1547">
        <v>10732</v>
      </c>
      <c r="J27" s="1516">
        <v>6</v>
      </c>
      <c r="K27" s="1888"/>
      <c r="L27" s="93"/>
    </row>
    <row r="28" spans="1:24" s="92" customFormat="1" ht="12.75" customHeight="1">
      <c r="A28" s="94"/>
      <c r="B28" s="883"/>
      <c r="C28" s="124"/>
      <c r="D28" s="1848"/>
      <c r="E28" s="1848"/>
      <c r="F28" s="1848"/>
      <c r="G28" s="111"/>
      <c r="H28" s="111"/>
      <c r="I28" s="1516"/>
      <c r="J28" s="1516"/>
      <c r="L28" s="98"/>
      <c r="M28" s="97"/>
    </row>
    <row r="29" spans="1:24" s="92" customFormat="1" ht="27" customHeight="1">
      <c r="A29" s="2215" t="s">
        <v>560</v>
      </c>
      <c r="B29" s="2215"/>
      <c r="C29" s="2215"/>
      <c r="D29" s="2215"/>
      <c r="E29" s="2215"/>
      <c r="F29" s="2215"/>
      <c r="G29" s="2215"/>
      <c r="H29" s="2215"/>
      <c r="I29" s="2215"/>
      <c r="J29" s="2215"/>
      <c r="L29" s="98"/>
      <c r="M29" s="97"/>
    </row>
    <row r="30" spans="1:24" s="92" customFormat="1" ht="25.5" customHeight="1">
      <c r="A30" s="2214" t="s">
        <v>231</v>
      </c>
      <c r="B30" s="2214"/>
      <c r="C30" s="2214"/>
      <c r="D30" s="2214"/>
      <c r="E30" s="2214"/>
      <c r="F30" s="2214"/>
      <c r="G30" s="2214"/>
      <c r="H30" s="2214"/>
      <c r="I30" s="2214"/>
      <c r="J30" s="2214"/>
      <c r="L30" s="98"/>
    </row>
    <row r="31" spans="1:24" ht="12.75" customHeight="1">
      <c r="A31" s="243"/>
      <c r="B31" s="243"/>
      <c r="C31" s="243"/>
      <c r="D31" s="243"/>
      <c r="E31" s="102"/>
      <c r="F31" s="243"/>
      <c r="G31" s="243"/>
      <c r="H31" s="243"/>
      <c r="I31" s="243"/>
      <c r="J31" s="1292"/>
      <c r="K31" s="242"/>
      <c r="L31" s="101"/>
      <c r="M31" s="101"/>
      <c r="N31" s="101"/>
      <c r="O31" s="101"/>
      <c r="P31" s="101"/>
      <c r="Q31" s="101"/>
      <c r="R31" s="101"/>
      <c r="S31" s="101"/>
      <c r="T31" s="101"/>
      <c r="U31" s="101"/>
      <c r="V31" s="101"/>
      <c r="W31" s="101"/>
      <c r="X31" s="101"/>
    </row>
    <row r="32" spans="1:24" ht="21.75" customHeight="1">
      <c r="E32" s="102"/>
      <c r="K32" s="243"/>
      <c r="L32" s="243"/>
      <c r="M32" s="243"/>
      <c r="N32" s="243"/>
      <c r="O32" s="243"/>
      <c r="P32" s="243"/>
      <c r="Q32" s="243"/>
      <c r="R32" s="243"/>
      <c r="S32" s="243"/>
      <c r="T32" s="243"/>
      <c r="U32" s="243"/>
      <c r="V32" s="243"/>
      <c r="W32" s="243"/>
      <c r="X32" s="243"/>
    </row>
    <row r="33" spans="5:24" ht="24" customHeight="1">
      <c r="E33" s="102"/>
      <c r="K33" s="243"/>
      <c r="L33" s="243"/>
      <c r="M33" s="243"/>
      <c r="N33" s="243"/>
      <c r="O33" s="243"/>
      <c r="P33" s="243"/>
      <c r="Q33" s="243"/>
      <c r="R33" s="243"/>
      <c r="S33" s="243"/>
      <c r="T33" s="243"/>
      <c r="U33" s="243"/>
      <c r="V33" s="243"/>
      <c r="W33" s="243"/>
      <c r="X33" s="243"/>
    </row>
    <row r="34" spans="5:24" ht="12.75" customHeight="1">
      <c r="E34" s="102"/>
      <c r="K34" s="243"/>
      <c r="L34" s="243"/>
      <c r="M34" s="243"/>
      <c r="N34" s="243"/>
      <c r="O34" s="243"/>
      <c r="P34" s="243"/>
      <c r="Q34" s="243"/>
      <c r="R34" s="243"/>
      <c r="S34" s="243"/>
      <c r="T34" s="243"/>
      <c r="U34" s="243"/>
      <c r="V34" s="243"/>
      <c r="W34" s="243"/>
      <c r="X34" s="243"/>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election activeCell="N5" sqref="N5"/>
    </sheetView>
  </sheetViews>
  <sheetFormatPr defaultColWidth="9" defaultRowHeight="14.25"/>
  <cols>
    <col min="1" max="1" width="6.625" style="101" customWidth="1"/>
    <col min="2" max="2" width="12.625" style="101" customWidth="1"/>
    <col min="3" max="7" width="9.75" style="101" customWidth="1"/>
    <col min="8" max="8" width="10.625" style="101" customWidth="1"/>
    <col min="9" max="13" width="9.75" style="101" customWidth="1"/>
    <col min="14" max="16" width="7.125" style="198" customWidth="1"/>
    <col min="17" max="25" width="9" style="198"/>
    <col min="26" max="16384" width="9" style="101"/>
  </cols>
  <sheetData>
    <row r="1" spans="1:25" s="105" customFormat="1" ht="18" customHeight="1">
      <c r="A1" s="216" t="s">
        <v>382</v>
      </c>
      <c r="B1" s="216"/>
      <c r="C1" s="216"/>
      <c r="D1" s="216"/>
      <c r="E1" s="216"/>
      <c r="F1" s="216"/>
      <c r="G1" s="216"/>
      <c r="H1" s="216"/>
      <c r="I1" s="216"/>
      <c r="J1" s="216"/>
      <c r="K1" s="216"/>
      <c r="O1" s="338" t="s">
        <v>38</v>
      </c>
      <c r="Q1" s="285"/>
      <c r="T1" s="316"/>
      <c r="U1" s="285"/>
    </row>
    <row r="2" spans="1:25" s="105" customFormat="1" ht="14.1" customHeight="1">
      <c r="A2" s="308" t="s">
        <v>358</v>
      </c>
      <c r="B2" s="216"/>
      <c r="C2" s="216"/>
      <c r="D2" s="216"/>
      <c r="E2" s="216"/>
      <c r="F2" s="216"/>
      <c r="G2" s="216"/>
      <c r="H2" s="216"/>
      <c r="I2" s="216"/>
      <c r="J2" s="216"/>
      <c r="K2" s="216"/>
      <c r="O2" s="1362" t="s">
        <v>39</v>
      </c>
      <c r="P2" s="316"/>
      <c r="T2" s="316"/>
      <c r="U2" s="317"/>
    </row>
    <row r="3" spans="1:25" s="310" customFormat="1" ht="14.1" customHeight="1">
      <c r="A3" s="1385" t="s">
        <v>360</v>
      </c>
      <c r="B3" s="309"/>
      <c r="C3" s="309"/>
      <c r="D3" s="309"/>
      <c r="E3" s="309"/>
      <c r="F3" s="309"/>
      <c r="G3" s="309"/>
      <c r="H3" s="309"/>
      <c r="I3" s="309"/>
      <c r="J3" s="309"/>
      <c r="K3" s="309"/>
    </row>
    <row r="4" spans="1:25" s="105" customFormat="1" ht="18" customHeight="1">
      <c r="A4" s="1372" t="s">
        <v>359</v>
      </c>
      <c r="B4" s="1386"/>
      <c r="C4" s="1386"/>
      <c r="D4" s="1386"/>
      <c r="E4" s="1386"/>
      <c r="F4" s="1386"/>
      <c r="G4" s="101"/>
      <c r="H4" s="101"/>
      <c r="I4" s="101"/>
      <c r="J4" s="132"/>
      <c r="K4" s="132"/>
      <c r="L4" s="341"/>
      <c r="M4" s="341"/>
    </row>
    <row r="5" spans="1:25" s="92" customFormat="1" ht="27.75" customHeight="1">
      <c r="A5" s="2332" t="s">
        <v>674</v>
      </c>
      <c r="B5" s="2333"/>
      <c r="C5" s="2322" t="s">
        <v>720</v>
      </c>
      <c r="D5" s="2334" t="s">
        <v>721</v>
      </c>
      <c r="E5" s="2335"/>
      <c r="F5" s="2335"/>
      <c r="G5" s="2335"/>
      <c r="H5" s="2336"/>
      <c r="I5" s="2291" t="s">
        <v>722</v>
      </c>
      <c r="J5" s="2318"/>
      <c r="K5" s="2318"/>
      <c r="L5" s="2318"/>
      <c r="M5" s="2318"/>
    </row>
    <row r="6" spans="1:25" s="92" customFormat="1" ht="107.25" customHeight="1" thickBot="1">
      <c r="A6" s="2273" t="s">
        <v>723</v>
      </c>
      <c r="B6" s="2274"/>
      <c r="C6" s="2327"/>
      <c r="D6" s="405" t="s">
        <v>724</v>
      </c>
      <c r="E6" s="859" t="s">
        <v>1636</v>
      </c>
      <c r="F6" s="859" t="s">
        <v>725</v>
      </c>
      <c r="G6" s="859" t="s">
        <v>1635</v>
      </c>
      <c r="H6" s="859" t="s">
        <v>726</v>
      </c>
      <c r="I6" s="859" t="s">
        <v>727</v>
      </c>
      <c r="J6" s="860" t="s">
        <v>122</v>
      </c>
      <c r="K6" s="860" t="s">
        <v>123</v>
      </c>
      <c r="L6" s="860" t="s">
        <v>124</v>
      </c>
      <c r="M6" s="1300" t="s">
        <v>728</v>
      </c>
      <c r="N6" s="1855"/>
    </row>
    <row r="7" spans="1:25" s="92" customFormat="1" ht="8.1" customHeight="1" thickTop="1">
      <c r="A7" s="740"/>
      <c r="B7" s="861"/>
      <c r="C7" s="862"/>
      <c r="D7" s="747"/>
      <c r="E7" s="747"/>
      <c r="F7" s="747"/>
      <c r="G7" s="747"/>
      <c r="H7" s="747"/>
      <c r="I7" s="747"/>
      <c r="J7" s="747"/>
      <c r="K7" s="747"/>
      <c r="L7" s="747"/>
      <c r="M7" s="863"/>
    </row>
    <row r="8" spans="1:25" s="92" customFormat="1" ht="12.95" customHeight="1">
      <c r="A8" s="864">
        <v>2019</v>
      </c>
      <c r="B8" s="865" t="s">
        <v>52</v>
      </c>
      <c r="C8" s="866">
        <v>56022</v>
      </c>
      <c r="D8" s="797">
        <v>7360</v>
      </c>
      <c r="E8" s="797">
        <v>11626</v>
      </c>
      <c r="F8" s="797">
        <v>5735</v>
      </c>
      <c r="G8" s="797">
        <v>14801</v>
      </c>
      <c r="H8" s="797">
        <v>16500</v>
      </c>
      <c r="I8" s="797">
        <v>5390</v>
      </c>
      <c r="J8" s="797">
        <v>13968</v>
      </c>
      <c r="K8" s="797">
        <v>14196</v>
      </c>
      <c r="L8" s="797">
        <v>10345</v>
      </c>
      <c r="M8" s="867">
        <v>12123</v>
      </c>
    </row>
    <row r="9" spans="1:25" s="92" customFormat="1" ht="12.95" customHeight="1">
      <c r="A9" s="1589"/>
      <c r="B9" s="1738"/>
      <c r="C9" s="879"/>
      <c r="D9" s="1241"/>
      <c r="E9" s="1241"/>
      <c r="F9" s="1241"/>
      <c r="G9" s="1241"/>
      <c r="H9" s="1241"/>
      <c r="I9" s="1241"/>
      <c r="J9" s="1241"/>
      <c r="K9" s="1241"/>
      <c r="L9" s="1241"/>
      <c r="M9" s="1739"/>
    </row>
    <row r="10" spans="1:25" s="97" customFormat="1" ht="12.95" customHeight="1">
      <c r="A10" s="864">
        <v>2020</v>
      </c>
      <c r="B10" s="865" t="s">
        <v>83</v>
      </c>
      <c r="C10" s="1551">
        <v>68796</v>
      </c>
      <c r="D10" s="1246">
        <v>9673</v>
      </c>
      <c r="E10" s="1246">
        <v>14607</v>
      </c>
      <c r="F10" s="1246">
        <v>7657</v>
      </c>
      <c r="G10" s="1246">
        <v>17541</v>
      </c>
      <c r="H10" s="1246">
        <v>19318</v>
      </c>
      <c r="I10" s="1246">
        <v>7558</v>
      </c>
      <c r="J10" s="1246">
        <v>17549</v>
      </c>
      <c r="K10" s="1246">
        <v>17982</v>
      </c>
      <c r="L10" s="1246">
        <v>12743</v>
      </c>
      <c r="M10" s="879">
        <v>12964</v>
      </c>
      <c r="N10" s="107"/>
      <c r="O10" s="92"/>
      <c r="P10" s="92"/>
      <c r="Q10" s="92"/>
      <c r="R10" s="92"/>
      <c r="S10" s="92"/>
      <c r="T10" s="92"/>
      <c r="U10" s="92"/>
      <c r="V10" s="92"/>
      <c r="W10" s="92"/>
      <c r="X10" s="92"/>
      <c r="Y10" s="92"/>
    </row>
    <row r="11" spans="1:25" s="92" customFormat="1" ht="12.95" customHeight="1">
      <c r="A11" s="864"/>
      <c r="B11" s="865" t="s">
        <v>52</v>
      </c>
      <c r="C11" s="866">
        <v>68822</v>
      </c>
      <c r="D11" s="797">
        <v>9616</v>
      </c>
      <c r="E11" s="797">
        <v>14280</v>
      </c>
      <c r="F11" s="797">
        <v>7384</v>
      </c>
      <c r="G11" s="797">
        <v>17723</v>
      </c>
      <c r="H11" s="797">
        <v>19819</v>
      </c>
      <c r="I11" s="797">
        <v>6797</v>
      </c>
      <c r="J11" s="797">
        <v>17122</v>
      </c>
      <c r="K11" s="797">
        <v>18170</v>
      </c>
      <c r="L11" s="797">
        <v>13328</v>
      </c>
      <c r="M11" s="867">
        <v>13405</v>
      </c>
    </row>
    <row r="12" spans="1:25" s="92" customFormat="1" ht="12.95" customHeight="1">
      <c r="A12" s="1589"/>
      <c r="B12" s="1738"/>
      <c r="C12" s="879"/>
      <c r="D12" s="1241"/>
      <c r="E12" s="1241"/>
      <c r="F12" s="1241"/>
      <c r="G12" s="1241"/>
      <c r="H12" s="1241"/>
      <c r="I12" s="1241"/>
      <c r="J12" s="1241"/>
      <c r="K12" s="1241"/>
      <c r="L12" s="1241"/>
      <c r="M12" s="1739"/>
    </row>
    <row r="13" spans="1:25" s="92" customFormat="1" ht="12.95" customHeight="1">
      <c r="A13" s="864">
        <v>2021</v>
      </c>
      <c r="B13" s="865" t="s">
        <v>77</v>
      </c>
      <c r="C13" s="844">
        <v>71665</v>
      </c>
      <c r="D13" s="1241">
        <v>9791</v>
      </c>
      <c r="E13" s="1241">
        <v>14710</v>
      </c>
      <c r="F13" s="1241">
        <v>7875</v>
      </c>
      <c r="G13" s="1241">
        <v>18130</v>
      </c>
      <c r="H13" s="1241">
        <v>21159</v>
      </c>
      <c r="I13" s="1241">
        <v>7106</v>
      </c>
      <c r="J13" s="1241">
        <v>17928</v>
      </c>
      <c r="K13" s="1241">
        <v>18987</v>
      </c>
      <c r="L13" s="1241">
        <v>13947</v>
      </c>
      <c r="M13" s="1860">
        <v>13697</v>
      </c>
      <c r="N13" s="107"/>
    </row>
    <row r="14" spans="1:25" s="1884" customFormat="1" ht="12.95" customHeight="1">
      <c r="A14" s="864"/>
      <c r="B14" s="865" t="s">
        <v>80</v>
      </c>
      <c r="C14" s="1551">
        <v>66714</v>
      </c>
      <c r="D14" s="1246">
        <v>8895</v>
      </c>
      <c r="E14" s="1246">
        <v>13664</v>
      </c>
      <c r="F14" s="1246">
        <v>7320</v>
      </c>
      <c r="G14" s="1246">
        <v>16805</v>
      </c>
      <c r="H14" s="1246">
        <v>20030</v>
      </c>
      <c r="I14" s="1246">
        <v>6222</v>
      </c>
      <c r="J14" s="1246">
        <v>16400</v>
      </c>
      <c r="K14" s="1246">
        <v>18142</v>
      </c>
      <c r="L14" s="1246">
        <v>13122</v>
      </c>
      <c r="M14" s="987">
        <v>12828</v>
      </c>
      <c r="N14" s="1888"/>
      <c r="O14" s="1882"/>
      <c r="P14" s="1882"/>
      <c r="Q14" s="1882"/>
      <c r="R14" s="1882"/>
      <c r="S14" s="1882"/>
      <c r="T14" s="1882"/>
      <c r="U14" s="1882"/>
      <c r="V14" s="1882"/>
      <c r="W14" s="1882"/>
      <c r="X14" s="1882"/>
      <c r="Y14" s="1882"/>
    </row>
    <row r="15" spans="1:25" s="1884" customFormat="1" ht="12.95" customHeight="1">
      <c r="A15" s="864"/>
      <c r="B15" s="865" t="s">
        <v>83</v>
      </c>
      <c r="C15" s="1551">
        <v>62242</v>
      </c>
      <c r="D15" s="1246">
        <v>8432</v>
      </c>
      <c r="E15" s="1246">
        <v>12991</v>
      </c>
      <c r="F15" s="1246">
        <v>6829</v>
      </c>
      <c r="G15" s="1246">
        <v>15596</v>
      </c>
      <c r="H15" s="1246">
        <v>18394</v>
      </c>
      <c r="I15" s="1246">
        <v>6104</v>
      </c>
      <c r="J15" s="1246">
        <v>15122</v>
      </c>
      <c r="K15" s="1246">
        <v>16815</v>
      </c>
      <c r="L15" s="1246">
        <v>12251</v>
      </c>
      <c r="M15" s="1963">
        <v>11950</v>
      </c>
      <c r="N15" s="1888"/>
      <c r="O15" s="1882"/>
      <c r="P15" s="1882"/>
      <c r="Q15" s="1882"/>
      <c r="R15" s="1882"/>
      <c r="S15" s="1882"/>
      <c r="T15" s="1882"/>
      <c r="U15" s="1882"/>
      <c r="V15" s="1882"/>
      <c r="W15" s="1882"/>
      <c r="X15" s="1882"/>
      <c r="Y15" s="1882"/>
    </row>
    <row r="16" spans="1:25" s="97" customFormat="1" ht="12.95" customHeight="1">
      <c r="A16" s="870"/>
      <c r="B16" s="878" t="s">
        <v>61</v>
      </c>
      <c r="C16" s="881">
        <v>90.473283330426185</v>
      </c>
      <c r="D16" s="881">
        <v>87.170474516695961</v>
      </c>
      <c r="E16" s="881">
        <v>88.936811117957149</v>
      </c>
      <c r="F16" s="881">
        <v>89.18636541726525</v>
      </c>
      <c r="G16" s="881">
        <v>88.911692605894771</v>
      </c>
      <c r="H16" s="881">
        <v>95.216896159022667</v>
      </c>
      <c r="I16" s="881">
        <v>80.762106377348502</v>
      </c>
      <c r="J16" s="881">
        <v>86.170152145421397</v>
      </c>
      <c r="K16" s="881">
        <v>93.51017684351018</v>
      </c>
      <c r="L16" s="881">
        <v>96.139056737032092</v>
      </c>
      <c r="M16" s="141">
        <v>92.178340018512799</v>
      </c>
      <c r="N16" s="1888"/>
      <c r="O16" s="92"/>
      <c r="P16" s="92"/>
      <c r="Q16" s="92"/>
      <c r="R16" s="92"/>
      <c r="S16" s="92"/>
      <c r="T16" s="92"/>
      <c r="U16" s="92"/>
      <c r="V16" s="92"/>
      <c r="W16" s="92"/>
      <c r="X16" s="92"/>
      <c r="Y16" s="92"/>
    </row>
    <row r="17" spans="1:25" s="119" customFormat="1" ht="12.95" customHeight="1">
      <c r="A17" s="100"/>
      <c r="B17" s="878" t="s">
        <v>62</v>
      </c>
      <c r="C17" s="1535">
        <v>93.296759300896355</v>
      </c>
      <c r="D17" s="1535">
        <v>94.794828555368184</v>
      </c>
      <c r="E17" s="1535">
        <v>95.074648711943794</v>
      </c>
      <c r="F17" s="1535">
        <v>93.292349726775953</v>
      </c>
      <c r="G17" s="1535">
        <v>92.805712585540022</v>
      </c>
      <c r="H17" s="1535">
        <v>91.832251622566147</v>
      </c>
      <c r="I17" s="1535">
        <v>98.103503696560594</v>
      </c>
      <c r="J17" s="1535">
        <v>92.207317073170742</v>
      </c>
      <c r="K17" s="1535">
        <v>92.685481203836403</v>
      </c>
      <c r="L17" s="1535">
        <v>93.362292333485755</v>
      </c>
      <c r="M17" s="141">
        <v>93.155597131275343</v>
      </c>
      <c r="N17" s="183"/>
      <c r="O17" s="101"/>
      <c r="P17" s="101"/>
      <c r="Q17" s="101"/>
      <c r="R17" s="101"/>
      <c r="S17" s="101"/>
      <c r="T17" s="101"/>
      <c r="U17" s="101"/>
      <c r="V17" s="101"/>
      <c r="W17" s="101"/>
      <c r="X17" s="101"/>
      <c r="Y17" s="101"/>
    </row>
    <row r="18" spans="1:25" s="119" customFormat="1" ht="12.95" customHeight="1">
      <c r="A18" s="100"/>
      <c r="B18" s="128"/>
      <c r="C18" s="145"/>
      <c r="D18" s="145"/>
      <c r="E18" s="145"/>
      <c r="F18" s="145"/>
      <c r="G18" s="163"/>
      <c r="H18" s="163"/>
      <c r="I18" s="145"/>
      <c r="J18" s="145"/>
      <c r="K18" s="145"/>
      <c r="L18" s="145"/>
      <c r="M18" s="145"/>
      <c r="N18" s="183"/>
      <c r="O18" s="101"/>
      <c r="P18" s="101"/>
      <c r="Q18" s="101"/>
      <c r="R18" s="101"/>
      <c r="S18" s="101"/>
      <c r="T18" s="101"/>
      <c r="U18" s="101"/>
      <c r="V18" s="101"/>
      <c r="W18" s="101"/>
      <c r="X18" s="101"/>
      <c r="Y18" s="101"/>
    </row>
    <row r="19" spans="1:25" s="166" customFormat="1" ht="12.95" customHeight="1">
      <c r="A19" s="1303" t="s">
        <v>1637</v>
      </c>
      <c r="B19" s="109"/>
      <c r="C19" s="109"/>
      <c r="D19" s="109"/>
      <c r="E19" s="109"/>
      <c r="F19" s="109"/>
      <c r="G19" s="109"/>
      <c r="H19" s="109"/>
      <c r="I19" s="109"/>
      <c r="J19" s="109"/>
      <c r="K19" s="109"/>
      <c r="L19" s="109"/>
      <c r="M19" s="109"/>
      <c r="N19" s="164"/>
      <c r="O19" s="165"/>
      <c r="P19" s="165"/>
      <c r="Q19" s="165"/>
      <c r="R19" s="165"/>
      <c r="S19" s="165"/>
      <c r="T19" s="165"/>
      <c r="U19" s="165"/>
      <c r="V19" s="165"/>
      <c r="W19" s="165"/>
      <c r="X19" s="165"/>
      <c r="Y19" s="165"/>
    </row>
    <row r="20" spans="1:25" s="167" customFormat="1" ht="12.95" customHeight="1">
      <c r="A20" s="223" t="s">
        <v>1638</v>
      </c>
      <c r="B20" s="154"/>
      <c r="C20" s="154"/>
      <c r="D20" s="154"/>
      <c r="E20" s="154"/>
      <c r="F20" s="154"/>
      <c r="G20" s="154"/>
      <c r="H20" s="154"/>
      <c r="I20" s="154"/>
      <c r="J20" s="154"/>
      <c r="K20" s="154"/>
      <c r="L20" s="154"/>
      <c r="M20" s="154"/>
    </row>
    <row r="21" spans="1:25" s="166" customFormat="1" ht="12.95" customHeight="1">
      <c r="A21" s="1856" t="s">
        <v>1639</v>
      </c>
      <c r="B21" s="109"/>
      <c r="C21" s="109"/>
      <c r="D21" s="109"/>
      <c r="E21" s="109"/>
      <c r="F21" s="109"/>
      <c r="G21" s="109"/>
      <c r="H21" s="109"/>
      <c r="I21" s="1387"/>
      <c r="J21" s="109"/>
      <c r="K21" s="109"/>
      <c r="L21" s="109"/>
      <c r="M21" s="109"/>
      <c r="N21" s="165"/>
      <c r="O21" s="165"/>
      <c r="P21" s="165"/>
      <c r="Q21" s="165"/>
      <c r="R21" s="165"/>
      <c r="S21" s="165"/>
      <c r="T21" s="165"/>
      <c r="U21" s="165"/>
      <c r="V21" s="165"/>
      <c r="W21" s="165"/>
      <c r="X21" s="165"/>
      <c r="Y21" s="165"/>
    </row>
    <row r="22" spans="1:25" s="167" customFormat="1" ht="12.95" customHeight="1">
      <c r="A22" s="1382" t="s">
        <v>1640</v>
      </c>
      <c r="B22" s="154"/>
      <c r="C22" s="168"/>
      <c r="D22" s="154"/>
      <c r="E22" s="154"/>
      <c r="F22" s="154"/>
      <c r="G22" s="871"/>
      <c r="H22" s="154"/>
      <c r="I22" s="154"/>
      <c r="J22" s="154"/>
      <c r="K22" s="154"/>
      <c r="L22" s="154"/>
      <c r="M22" s="154"/>
    </row>
    <row r="23" spans="1:25" ht="12.95" customHeight="1">
      <c r="A23" s="1857" t="s">
        <v>1641</v>
      </c>
      <c r="E23" s="302"/>
      <c r="F23" s="302"/>
      <c r="G23" s="302"/>
      <c r="H23" s="302"/>
      <c r="I23" s="302"/>
    </row>
    <row r="24" spans="1:25" ht="12.95" customHeight="1">
      <c r="A24" s="1857" t="s">
        <v>1642</v>
      </c>
      <c r="C24" s="119"/>
      <c r="D24" s="119"/>
      <c r="E24" s="119"/>
      <c r="F24" s="119"/>
      <c r="G24" s="119"/>
      <c r="H24" s="119"/>
      <c r="I24" s="119"/>
      <c r="J24" s="119"/>
      <c r="K24" s="119"/>
      <c r="L24" s="119"/>
      <c r="M24" s="119"/>
    </row>
    <row r="25" spans="1:25" ht="12.95" customHeight="1">
      <c r="A25" s="92"/>
      <c r="C25" s="119"/>
      <c r="D25" s="119"/>
      <c r="E25" s="119"/>
      <c r="F25" s="119"/>
      <c r="G25" s="119"/>
      <c r="H25" s="119"/>
      <c r="I25" s="119"/>
      <c r="J25" s="119"/>
      <c r="K25" s="119"/>
      <c r="L25" s="119"/>
      <c r="M25" s="119"/>
    </row>
    <row r="26" spans="1:25" ht="12.95" customHeight="1">
      <c r="C26" s="119"/>
      <c r="D26" s="119"/>
      <c r="E26" s="119"/>
      <c r="F26" s="119"/>
      <c r="G26" s="119"/>
      <c r="H26" s="119"/>
      <c r="I26" s="119"/>
      <c r="J26" s="119"/>
      <c r="K26" s="119"/>
      <c r="L26" s="119"/>
      <c r="M26" s="119"/>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election activeCell="P5" sqref="P5"/>
    </sheetView>
  </sheetViews>
  <sheetFormatPr defaultColWidth="9" defaultRowHeight="14.25"/>
  <cols>
    <col min="1" max="1" width="6.625" style="101" customWidth="1"/>
    <col min="2" max="2" width="12.625" style="101" customWidth="1"/>
    <col min="3" max="15" width="8.125" style="101" customWidth="1"/>
    <col min="16" max="16384" width="9" style="101"/>
  </cols>
  <sheetData>
    <row r="1" spans="1:20" s="105" customFormat="1" ht="18" customHeight="1">
      <c r="A1" s="216" t="s">
        <v>383</v>
      </c>
      <c r="B1" s="216"/>
      <c r="C1" s="216"/>
      <c r="D1" s="216"/>
      <c r="E1" s="216"/>
      <c r="F1" s="216"/>
      <c r="G1" s="216"/>
      <c r="H1" s="216"/>
      <c r="I1" s="216"/>
      <c r="J1" s="318"/>
      <c r="K1" s="318"/>
      <c r="L1" s="318"/>
      <c r="M1" s="101"/>
      <c r="N1" s="101"/>
      <c r="O1" s="101"/>
      <c r="R1" s="1277" t="s">
        <v>38</v>
      </c>
      <c r="T1" s="285"/>
    </row>
    <row r="2" spans="1:20" s="105" customFormat="1" ht="14.1" customHeight="1">
      <c r="A2" s="308" t="s">
        <v>358</v>
      </c>
      <c r="B2" s="238"/>
      <c r="C2" s="238"/>
      <c r="D2" s="238"/>
      <c r="E2" s="238"/>
      <c r="F2" s="238"/>
      <c r="G2" s="238"/>
      <c r="H2" s="238"/>
      <c r="I2" s="238"/>
      <c r="J2" s="238"/>
      <c r="K2" s="238"/>
      <c r="L2" s="238"/>
      <c r="M2" s="101"/>
      <c r="N2" s="101"/>
      <c r="O2" s="101"/>
      <c r="R2" s="1388" t="s">
        <v>39</v>
      </c>
    </row>
    <row r="3" spans="1:20" s="310" customFormat="1" ht="14.1" customHeight="1">
      <c r="A3" s="1385" t="s">
        <v>361</v>
      </c>
      <c r="B3" s="309"/>
      <c r="C3" s="309"/>
      <c r="D3" s="309"/>
      <c r="E3" s="309"/>
      <c r="F3" s="309"/>
      <c r="G3" s="309"/>
      <c r="H3" s="309"/>
      <c r="I3" s="309"/>
      <c r="J3" s="309"/>
      <c r="K3" s="309"/>
      <c r="L3" s="309"/>
      <c r="M3" s="309"/>
      <c r="N3" s="309"/>
      <c r="O3" s="309"/>
    </row>
    <row r="4" spans="1:20" s="105" customFormat="1" ht="18" customHeight="1">
      <c r="A4" s="1358" t="s">
        <v>359</v>
      </c>
      <c r="B4" s="132"/>
      <c r="C4" s="132"/>
      <c r="D4" s="132"/>
      <c r="E4" s="132"/>
      <c r="F4" s="132"/>
      <c r="G4" s="101"/>
      <c r="H4" s="101"/>
      <c r="I4" s="132"/>
      <c r="J4" s="132"/>
      <c r="K4" s="132"/>
      <c r="L4" s="132"/>
      <c r="M4" s="101"/>
      <c r="N4" s="101"/>
      <c r="O4" s="101"/>
    </row>
    <row r="5" spans="1:20" s="92" customFormat="1" ht="36" customHeight="1">
      <c r="A5" s="2332" t="s">
        <v>674</v>
      </c>
      <c r="B5" s="2333"/>
      <c r="C5" s="2318" t="s">
        <v>730</v>
      </c>
      <c r="D5" s="2318"/>
      <c r="E5" s="2318"/>
      <c r="F5" s="2318"/>
      <c r="G5" s="2318"/>
      <c r="H5" s="2322"/>
      <c r="I5" s="2291" t="s">
        <v>731</v>
      </c>
      <c r="J5" s="2318"/>
      <c r="K5" s="2318"/>
      <c r="L5" s="2318"/>
      <c r="M5" s="2318"/>
      <c r="N5" s="2318"/>
      <c r="O5" s="2318"/>
    </row>
    <row r="6" spans="1:20" s="92" customFormat="1" ht="89.25" customHeight="1" thickBot="1">
      <c r="A6" s="2273" t="s">
        <v>732</v>
      </c>
      <c r="B6" s="2274"/>
      <c r="C6" s="1298" t="s">
        <v>733</v>
      </c>
      <c r="D6" s="872" t="s">
        <v>15</v>
      </c>
      <c r="E6" s="873" t="s">
        <v>16</v>
      </c>
      <c r="F6" s="872" t="s">
        <v>17</v>
      </c>
      <c r="G6" s="872" t="s">
        <v>18</v>
      </c>
      <c r="H6" s="319" t="s">
        <v>734</v>
      </c>
      <c r="I6" s="320" t="s">
        <v>735</v>
      </c>
      <c r="J6" s="872" t="s">
        <v>19</v>
      </c>
      <c r="K6" s="872" t="s">
        <v>20</v>
      </c>
      <c r="L6" s="872" t="s">
        <v>21</v>
      </c>
      <c r="M6" s="872" t="s">
        <v>22</v>
      </c>
      <c r="N6" s="319" t="s">
        <v>736</v>
      </c>
      <c r="O6" s="320" t="s">
        <v>737</v>
      </c>
    </row>
    <row r="7" spans="1:20" s="92" customFormat="1" ht="8.1" customHeight="1" thickTop="1">
      <c r="A7" s="874"/>
      <c r="B7" s="875"/>
      <c r="C7" s="862"/>
      <c r="D7" s="747"/>
      <c r="E7" s="747"/>
      <c r="F7" s="747"/>
      <c r="G7" s="747"/>
      <c r="H7" s="747"/>
      <c r="I7" s="747"/>
      <c r="J7" s="747"/>
      <c r="K7" s="747"/>
      <c r="L7" s="747"/>
      <c r="M7" s="747"/>
      <c r="N7" s="747"/>
      <c r="O7" s="863"/>
    </row>
    <row r="8" spans="1:20" s="92" customFormat="1" ht="12.95" customHeight="1">
      <c r="A8" s="876" t="s">
        <v>1451</v>
      </c>
      <c r="B8" s="865" t="s">
        <v>52</v>
      </c>
      <c r="C8" s="862">
        <v>6491</v>
      </c>
      <c r="D8" s="747">
        <v>11411</v>
      </c>
      <c r="E8" s="747">
        <v>8826</v>
      </c>
      <c r="F8" s="747">
        <v>8760</v>
      </c>
      <c r="G8" s="747">
        <v>8414</v>
      </c>
      <c r="H8" s="747">
        <v>12120</v>
      </c>
      <c r="I8" s="747">
        <v>10203</v>
      </c>
      <c r="J8" s="747">
        <v>14318</v>
      </c>
      <c r="K8" s="747">
        <v>9514</v>
      </c>
      <c r="L8" s="747">
        <v>9689</v>
      </c>
      <c r="M8" s="747">
        <v>5383</v>
      </c>
      <c r="N8" s="747">
        <v>2200</v>
      </c>
      <c r="O8" s="863">
        <v>4715</v>
      </c>
      <c r="P8" s="107"/>
    </row>
    <row r="9" spans="1:20" s="92" customFormat="1" ht="12.95" customHeight="1">
      <c r="A9" s="876"/>
      <c r="B9" s="865"/>
      <c r="C9" s="862"/>
      <c r="D9" s="747"/>
      <c r="E9" s="747"/>
      <c r="F9" s="747"/>
      <c r="G9" s="747"/>
      <c r="H9" s="747"/>
      <c r="I9" s="747"/>
      <c r="J9" s="747"/>
      <c r="K9" s="747"/>
      <c r="L9" s="747"/>
      <c r="M9" s="747"/>
      <c r="N9" s="747"/>
      <c r="O9" s="863"/>
      <c r="P9" s="107"/>
    </row>
    <row r="10" spans="1:20" s="92" customFormat="1" ht="12.95" customHeight="1">
      <c r="A10" s="864">
        <v>2020</v>
      </c>
      <c r="B10" s="865" t="s">
        <v>83</v>
      </c>
      <c r="C10" s="862">
        <v>8483</v>
      </c>
      <c r="D10" s="747">
        <v>9991</v>
      </c>
      <c r="E10" s="747">
        <v>11010</v>
      </c>
      <c r="F10" s="747">
        <v>15741</v>
      </c>
      <c r="G10" s="747">
        <v>10648</v>
      </c>
      <c r="H10" s="747">
        <v>12923</v>
      </c>
      <c r="I10" s="747">
        <v>13012</v>
      </c>
      <c r="J10" s="747">
        <v>17897</v>
      </c>
      <c r="K10" s="747">
        <v>11824</v>
      </c>
      <c r="L10" s="747">
        <v>11497</v>
      </c>
      <c r="M10" s="747">
        <v>6108</v>
      </c>
      <c r="N10" s="747">
        <v>2615</v>
      </c>
      <c r="O10" s="863">
        <v>5843</v>
      </c>
      <c r="P10" s="107"/>
    </row>
    <row r="11" spans="1:20" s="92" customFormat="1" ht="12.95" customHeight="1">
      <c r="A11" s="876"/>
      <c r="B11" s="865" t="s">
        <v>52</v>
      </c>
      <c r="C11" s="862">
        <v>5433</v>
      </c>
      <c r="D11" s="747">
        <v>11766</v>
      </c>
      <c r="E11" s="747">
        <v>11192</v>
      </c>
      <c r="F11" s="747">
        <v>14941</v>
      </c>
      <c r="G11" s="747">
        <v>12111</v>
      </c>
      <c r="H11" s="747">
        <v>13379</v>
      </c>
      <c r="I11" s="747">
        <v>12931</v>
      </c>
      <c r="J11" s="747">
        <v>17820</v>
      </c>
      <c r="K11" s="747">
        <v>11920</v>
      </c>
      <c r="L11" s="747">
        <v>11688</v>
      </c>
      <c r="M11" s="747">
        <v>6234</v>
      </c>
      <c r="N11" s="747">
        <v>2550</v>
      </c>
      <c r="O11" s="863">
        <v>5679</v>
      </c>
      <c r="P11" s="107"/>
    </row>
    <row r="12" spans="1:20" s="92" customFormat="1" ht="12.95" customHeight="1">
      <c r="A12" s="1590"/>
      <c r="B12" s="1738"/>
      <c r="C12" s="1740"/>
      <c r="D12" s="1741"/>
      <c r="E12" s="1741"/>
      <c r="F12" s="1741"/>
      <c r="G12" s="1741"/>
      <c r="H12" s="1741"/>
      <c r="I12" s="1741"/>
      <c r="J12" s="1741"/>
      <c r="K12" s="1741"/>
      <c r="L12" s="1741"/>
      <c r="M12" s="1742"/>
      <c r="N12" s="1741"/>
      <c r="O12" s="1742"/>
      <c r="P12" s="107"/>
    </row>
    <row r="13" spans="1:20" s="92" customFormat="1" ht="12.95" customHeight="1">
      <c r="A13" s="864">
        <v>2021</v>
      </c>
      <c r="B13" s="865" t="s">
        <v>77</v>
      </c>
      <c r="C13" s="1243">
        <v>6413</v>
      </c>
      <c r="D13" s="1241">
        <v>11526</v>
      </c>
      <c r="E13" s="1241">
        <v>11179</v>
      </c>
      <c r="F13" s="1241">
        <v>14047</v>
      </c>
      <c r="G13" s="1241">
        <v>14371</v>
      </c>
      <c r="H13" s="1241">
        <v>14129</v>
      </c>
      <c r="I13" s="1241">
        <v>13936</v>
      </c>
      <c r="J13" s="1241">
        <v>18697</v>
      </c>
      <c r="K13" s="1241">
        <v>12382</v>
      </c>
      <c r="L13" s="1241">
        <v>12050</v>
      </c>
      <c r="M13" s="1242">
        <v>6244</v>
      </c>
      <c r="N13" s="747">
        <v>2556</v>
      </c>
      <c r="O13" s="863">
        <v>5800</v>
      </c>
      <c r="P13" s="107"/>
    </row>
    <row r="14" spans="1:20" s="1882" customFormat="1" ht="12.95" customHeight="1">
      <c r="A14" s="864"/>
      <c r="B14" s="865" t="s">
        <v>80</v>
      </c>
      <c r="C14" s="862">
        <v>5529</v>
      </c>
      <c r="D14" s="747">
        <v>8267</v>
      </c>
      <c r="E14" s="747">
        <v>10546</v>
      </c>
      <c r="F14" s="747">
        <v>13634</v>
      </c>
      <c r="G14" s="747">
        <v>14336</v>
      </c>
      <c r="H14" s="747">
        <v>14402</v>
      </c>
      <c r="I14" s="747">
        <v>13123</v>
      </c>
      <c r="J14" s="747">
        <v>17284</v>
      </c>
      <c r="K14" s="747">
        <v>11605</v>
      </c>
      <c r="L14" s="747">
        <v>11105</v>
      </c>
      <c r="M14" s="747">
        <v>5713</v>
      </c>
      <c r="N14" s="747">
        <v>2302</v>
      </c>
      <c r="O14" s="863">
        <v>5582</v>
      </c>
      <c r="P14" s="1888"/>
    </row>
    <row r="15" spans="1:20" s="1882" customFormat="1" ht="12.95" customHeight="1">
      <c r="A15" s="864"/>
      <c r="B15" s="865" t="s">
        <v>83</v>
      </c>
      <c r="C15" s="862">
        <v>6798</v>
      </c>
      <c r="D15" s="747">
        <v>8055</v>
      </c>
      <c r="E15" s="747">
        <v>7380</v>
      </c>
      <c r="F15" s="747">
        <v>11754</v>
      </c>
      <c r="G15" s="747">
        <v>13589</v>
      </c>
      <c r="H15" s="747">
        <v>14666</v>
      </c>
      <c r="I15" s="747">
        <v>12090</v>
      </c>
      <c r="J15" s="747">
        <v>16161</v>
      </c>
      <c r="K15" s="747">
        <v>10828</v>
      </c>
      <c r="L15" s="747">
        <v>10344</v>
      </c>
      <c r="M15" s="747">
        <v>5206</v>
      </c>
      <c r="N15" s="747">
        <v>2085</v>
      </c>
      <c r="O15" s="863">
        <v>5528</v>
      </c>
      <c r="P15" s="1888"/>
    </row>
    <row r="16" spans="1:20" s="92" customFormat="1" ht="12.95" customHeight="1">
      <c r="A16" s="807"/>
      <c r="B16" s="1630" t="s">
        <v>61</v>
      </c>
      <c r="C16" s="213">
        <v>80.136744076388069</v>
      </c>
      <c r="D16" s="1001">
        <v>80.622560304273847</v>
      </c>
      <c r="E16" s="1001">
        <v>67.029972752043605</v>
      </c>
      <c r="F16" s="1001">
        <v>74.671240708976555</v>
      </c>
      <c r="G16" s="1001">
        <v>127.62021036814426</v>
      </c>
      <c r="H16" s="1001">
        <v>113.48758028321598</v>
      </c>
      <c r="I16" s="1001">
        <v>92.914233015677837</v>
      </c>
      <c r="J16" s="1535">
        <v>90.300050287757728</v>
      </c>
      <c r="K16" s="1001">
        <v>91.576454668470902</v>
      </c>
      <c r="L16" s="1001">
        <v>89.971296860050444</v>
      </c>
      <c r="M16" s="1001">
        <v>85.232481990831701</v>
      </c>
      <c r="N16" s="1001">
        <v>79.732313575525808</v>
      </c>
      <c r="O16" s="141">
        <v>94.608933766900563</v>
      </c>
      <c r="P16" s="1888"/>
    </row>
    <row r="17" spans="1:16" ht="12.95" customHeight="1">
      <c r="A17" s="864"/>
      <c r="B17" s="878" t="s">
        <v>62</v>
      </c>
      <c r="C17" s="2128">
        <v>122.9517091698318</v>
      </c>
      <c r="D17" s="2128">
        <v>97.435587274706677</v>
      </c>
      <c r="E17" s="2128">
        <v>69.979139010051199</v>
      </c>
      <c r="F17" s="2128">
        <v>86.210943230159899</v>
      </c>
      <c r="G17" s="2128">
        <v>94.789341517857139</v>
      </c>
      <c r="H17" s="2128">
        <v>101.83307873906402</v>
      </c>
      <c r="I17" s="2128">
        <v>92.128324316086264</v>
      </c>
      <c r="J17" s="2128">
        <v>93.502661420967371</v>
      </c>
      <c r="K17" s="2128">
        <v>93.304610081861256</v>
      </c>
      <c r="L17" s="2128">
        <v>93.147230977037367</v>
      </c>
      <c r="M17" s="2128">
        <v>91.125503238228603</v>
      </c>
      <c r="N17" s="2128">
        <v>90.573414422241527</v>
      </c>
      <c r="O17" s="141">
        <v>99.032604801146533</v>
      </c>
      <c r="P17" s="183"/>
    </row>
    <row r="18" spans="1:16" ht="12.95" customHeight="1">
      <c r="A18" s="95"/>
      <c r="B18" s="424"/>
      <c r="C18" s="142"/>
      <c r="D18" s="142"/>
      <c r="E18" s="142"/>
      <c r="F18" s="142"/>
      <c r="G18" s="142"/>
      <c r="H18" s="142"/>
      <c r="I18" s="142"/>
      <c r="J18" s="142"/>
      <c r="K18" s="142"/>
      <c r="L18" s="142"/>
      <c r="M18" s="142"/>
      <c r="N18" s="142"/>
      <c r="O18" s="142"/>
      <c r="P18" s="183"/>
    </row>
    <row r="19" spans="1:16" ht="12.95" customHeight="1">
      <c r="A19" s="1303" t="s">
        <v>729</v>
      </c>
      <c r="B19" s="109"/>
      <c r="C19" s="109"/>
      <c r="D19" s="109"/>
      <c r="E19" s="109"/>
      <c r="F19" s="109"/>
      <c r="G19" s="109"/>
      <c r="H19" s="109"/>
      <c r="I19" s="109"/>
      <c r="J19" s="109"/>
      <c r="K19" s="109"/>
      <c r="L19" s="109"/>
      <c r="M19" s="198"/>
      <c r="N19" s="198"/>
      <c r="O19" s="198"/>
    </row>
    <row r="20" spans="1:16" ht="12.95" customHeight="1">
      <c r="A20" s="223" t="s">
        <v>339</v>
      </c>
      <c r="B20" s="109"/>
      <c r="C20" s="109"/>
      <c r="D20" s="109"/>
      <c r="E20" s="109"/>
      <c r="F20" s="109"/>
      <c r="G20" s="109"/>
      <c r="H20" s="109"/>
      <c r="I20" s="109"/>
      <c r="J20" s="109"/>
      <c r="K20" s="109"/>
      <c r="L20" s="109"/>
      <c r="M20" s="198"/>
      <c r="N20" s="198"/>
      <c r="O20" s="198"/>
    </row>
    <row r="21" spans="1:16" ht="12.95" customHeight="1">
      <c r="A21" s="1364" t="s">
        <v>443</v>
      </c>
      <c r="B21" s="109"/>
      <c r="C21" s="109"/>
      <c r="D21" s="109"/>
      <c r="E21" s="109"/>
      <c r="F21" s="109"/>
      <c r="G21" s="109"/>
      <c r="H21" s="109"/>
      <c r="I21" s="109"/>
      <c r="J21" s="109"/>
      <c r="K21" s="109"/>
      <c r="L21" s="109"/>
      <c r="M21" s="198"/>
      <c r="N21" s="198"/>
      <c r="O21" s="198"/>
    </row>
    <row r="22" spans="1:16" ht="12.95" customHeight="1">
      <c r="A22" s="1382" t="s">
        <v>340</v>
      </c>
      <c r="B22" s="130"/>
      <c r="C22" s="130"/>
      <c r="D22" s="130"/>
      <c r="E22" s="130"/>
      <c r="F22" s="130"/>
      <c r="G22" s="130"/>
      <c r="H22" s="130"/>
      <c r="I22" s="130"/>
      <c r="J22" s="130"/>
      <c r="K22" s="130"/>
      <c r="L22" s="130"/>
    </row>
    <row r="23" spans="1:16" ht="12.95" customHeight="1">
      <c r="C23" s="302"/>
      <c r="D23" s="302"/>
      <c r="E23" s="302"/>
      <c r="F23" s="302"/>
      <c r="G23" s="302"/>
      <c r="H23" s="302"/>
      <c r="I23" s="1859"/>
      <c r="J23" s="1859"/>
      <c r="K23" s="1859"/>
      <c r="L23" s="1859"/>
      <c r="M23" s="1859"/>
      <c r="N23" s="1859"/>
      <c r="O23" s="1859"/>
    </row>
    <row r="24" spans="1:16" ht="12.95" customHeight="1">
      <c r="C24" s="119"/>
      <c r="D24" s="119"/>
      <c r="E24" s="119"/>
      <c r="F24" s="119"/>
      <c r="G24" s="119"/>
      <c r="H24" s="119"/>
      <c r="I24" s="119"/>
      <c r="J24" s="119"/>
      <c r="K24" s="119"/>
      <c r="L24" s="119"/>
      <c r="M24" s="119"/>
      <c r="N24" s="119"/>
      <c r="O24" s="119"/>
    </row>
    <row r="25" spans="1:16" ht="12.95" customHeight="1">
      <c r="C25" s="119"/>
      <c r="D25" s="119"/>
      <c r="E25" s="119"/>
      <c r="F25" s="119"/>
      <c r="G25" s="119"/>
      <c r="H25" s="119"/>
      <c r="I25" s="119"/>
      <c r="J25" s="119"/>
      <c r="K25" s="119"/>
      <c r="L25" s="119"/>
      <c r="M25" s="119"/>
      <c r="N25" s="119"/>
      <c r="O25" s="119"/>
    </row>
    <row r="26" spans="1:16" ht="12.95" customHeight="1">
      <c r="C26" s="1859"/>
      <c r="D26" s="1859"/>
      <c r="E26" s="1859"/>
      <c r="F26" s="1859"/>
      <c r="G26" s="1859"/>
      <c r="H26" s="1859"/>
    </row>
    <row r="27" spans="1:16" ht="12.95" customHeight="1">
      <c r="C27" s="321"/>
      <c r="D27" s="302"/>
      <c r="E27" s="302"/>
      <c r="F27" s="302"/>
      <c r="G27" s="302"/>
      <c r="H27" s="302"/>
    </row>
    <row r="28" spans="1:16" ht="12.95" customHeight="1">
      <c r="C28" s="119"/>
      <c r="D28" s="302"/>
      <c r="E28" s="302"/>
      <c r="F28" s="302"/>
      <c r="G28" s="302"/>
      <c r="H28" s="302"/>
    </row>
    <row r="29" spans="1:16" ht="12.95" customHeight="1">
      <c r="C29" s="119"/>
      <c r="D29" s="119"/>
      <c r="E29" s="119"/>
      <c r="F29" s="119"/>
      <c r="G29" s="119"/>
      <c r="H29" s="119"/>
      <c r="I29" s="119"/>
      <c r="J29" s="119"/>
      <c r="K29" s="119"/>
      <c r="L29" s="119"/>
      <c r="M29" s="119"/>
      <c r="N29" s="119"/>
      <c r="O29" s="119"/>
    </row>
    <row r="30" spans="1:16" ht="12.95" customHeight="1"/>
    <row r="31" spans="1:16">
      <c r="C31" s="119"/>
      <c r="D31" s="119"/>
      <c r="E31" s="119"/>
      <c r="F31" s="119"/>
      <c r="G31" s="119"/>
      <c r="H31" s="119"/>
      <c r="I31" s="119"/>
      <c r="J31" s="119"/>
      <c r="K31" s="119"/>
      <c r="L31" s="119"/>
      <c r="M31" s="119"/>
      <c r="N31" s="119"/>
      <c r="O31" s="119"/>
    </row>
    <row r="32" spans="1:16">
      <c r="C32" s="119"/>
      <c r="D32" s="119"/>
      <c r="E32" s="119"/>
      <c r="F32" s="119"/>
    </row>
    <row r="33" spans="3:6">
      <c r="C33" s="119"/>
      <c r="D33" s="119"/>
      <c r="E33" s="119"/>
      <c r="F33" s="119"/>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2"/>
  <sheetViews>
    <sheetView showGridLines="0" zoomScaleNormal="100" workbookViewId="0">
      <pane xSplit="4" ySplit="6" topLeftCell="E7" activePane="bottomRight" state="frozen"/>
      <selection pane="topRight"/>
      <selection pane="bottomLeft"/>
      <selection pane="bottomRight" activeCell="J4" sqref="J4"/>
    </sheetView>
  </sheetViews>
  <sheetFormatPr defaultColWidth="9" defaultRowHeight="14.25"/>
  <cols>
    <col min="1" max="1" width="6.625" style="198" customWidth="1"/>
    <col min="2" max="2" width="12.625" style="198" customWidth="1"/>
    <col min="3" max="3" width="14.625" style="198" customWidth="1"/>
    <col min="4" max="5" width="11.875" style="198" customWidth="1"/>
    <col min="6" max="9" width="13.625" style="198" customWidth="1"/>
    <col min="10" max="10" width="13.625" style="326" customWidth="1"/>
    <col min="11" max="16384" width="9" style="101"/>
  </cols>
  <sheetData>
    <row r="1" spans="1:16384" s="105" customFormat="1" ht="18" customHeight="1">
      <c r="A1" s="322" t="s">
        <v>1722</v>
      </c>
      <c r="B1" s="318"/>
      <c r="C1" s="318"/>
      <c r="D1" s="318"/>
      <c r="E1" s="318"/>
      <c r="F1" s="318"/>
      <c r="G1" s="318"/>
      <c r="I1" s="338" t="s">
        <v>38</v>
      </c>
      <c r="J1" s="250"/>
      <c r="K1" s="323"/>
      <c r="L1" s="251"/>
    </row>
    <row r="2" spans="1:16384" s="105" customFormat="1" ht="18" customHeight="1">
      <c r="A2" s="1358" t="s">
        <v>1723</v>
      </c>
      <c r="B2" s="166"/>
      <c r="C2" s="166"/>
      <c r="D2" s="166"/>
      <c r="E2" s="166"/>
      <c r="F2" s="166"/>
      <c r="G2" s="166"/>
      <c r="I2" s="1362" t="s">
        <v>39</v>
      </c>
      <c r="J2" s="1363"/>
      <c r="K2" s="275"/>
    </row>
    <row r="3" spans="1:16384" s="105" customFormat="1" ht="120" customHeight="1">
      <c r="A3" s="2337" t="s">
        <v>1900</v>
      </c>
      <c r="B3" s="2337"/>
      <c r="C3" s="2337"/>
      <c r="D3" s="2337"/>
      <c r="E3" s="2337"/>
      <c r="F3" s="2337"/>
      <c r="G3" s="2337"/>
      <c r="H3" s="2337"/>
      <c r="I3" s="2337"/>
      <c r="J3" s="2337"/>
      <c r="K3" s="2337"/>
      <c r="L3" s="2337"/>
      <c r="M3" s="2337"/>
      <c r="N3" s="2337"/>
      <c r="O3" s="2337"/>
      <c r="P3" s="2337"/>
      <c r="Q3" s="2337"/>
      <c r="R3" s="2337"/>
      <c r="S3" s="2337"/>
      <c r="T3" s="2337"/>
      <c r="U3" s="2337"/>
      <c r="V3" s="2337"/>
      <c r="W3" s="2337"/>
      <c r="X3" s="2337"/>
      <c r="Y3" s="2337"/>
      <c r="Z3" s="2337"/>
      <c r="AA3" s="2337"/>
      <c r="AB3" s="2337"/>
      <c r="AC3" s="2337"/>
      <c r="AD3" s="2337"/>
      <c r="AE3" s="2337"/>
      <c r="AF3" s="2337"/>
      <c r="AG3" s="2337"/>
      <c r="AH3" s="2337"/>
      <c r="AI3" s="2337"/>
      <c r="AJ3" s="2337"/>
      <c r="AK3" s="2337"/>
      <c r="AL3" s="2337"/>
      <c r="AM3" s="2337"/>
      <c r="AN3" s="2337"/>
      <c r="AO3" s="2337"/>
      <c r="AP3" s="2337"/>
      <c r="AQ3" s="2337"/>
      <c r="AR3" s="2337"/>
      <c r="AS3" s="2337"/>
      <c r="AT3" s="2337"/>
      <c r="AU3" s="2337"/>
      <c r="AV3" s="2337"/>
      <c r="AW3" s="2337"/>
      <c r="AX3" s="2337"/>
      <c r="AY3" s="2337"/>
      <c r="AZ3" s="2337"/>
      <c r="BA3" s="2337"/>
      <c r="BB3" s="2337"/>
      <c r="BC3" s="2337"/>
      <c r="BD3" s="2337"/>
      <c r="BE3" s="2337"/>
      <c r="BF3" s="2337"/>
      <c r="BG3" s="2337"/>
      <c r="BH3" s="2337"/>
      <c r="BI3" s="2337"/>
      <c r="BJ3" s="2337"/>
      <c r="BK3" s="2337"/>
      <c r="BL3" s="2337"/>
      <c r="BM3" s="2337"/>
      <c r="BN3" s="2337"/>
      <c r="BO3" s="2337"/>
      <c r="BP3" s="2337"/>
      <c r="BQ3" s="2337"/>
      <c r="BR3" s="2337"/>
      <c r="BS3" s="2337"/>
      <c r="BT3" s="2337"/>
      <c r="BU3" s="2337"/>
      <c r="BV3" s="2337"/>
      <c r="BW3" s="2337"/>
      <c r="BX3" s="2337"/>
      <c r="BY3" s="2337"/>
      <c r="BZ3" s="2337"/>
      <c r="CA3" s="2337"/>
      <c r="CB3" s="2337"/>
      <c r="CC3" s="2337"/>
      <c r="CD3" s="2337"/>
      <c r="CE3" s="2337"/>
      <c r="CF3" s="2337"/>
      <c r="CG3" s="2337"/>
      <c r="CH3" s="2337"/>
      <c r="CI3" s="2337"/>
      <c r="CJ3" s="2337"/>
      <c r="CK3" s="2337"/>
      <c r="CL3" s="2337"/>
      <c r="CM3" s="2337"/>
      <c r="CN3" s="2337"/>
      <c r="CO3" s="2337"/>
      <c r="CP3" s="2337"/>
      <c r="CQ3" s="2337"/>
      <c r="CR3" s="2337"/>
      <c r="CS3" s="2337"/>
      <c r="CT3" s="2337"/>
      <c r="CU3" s="2337"/>
      <c r="CV3" s="2337"/>
      <c r="CW3" s="2337"/>
      <c r="CX3" s="2337"/>
      <c r="CY3" s="2337"/>
      <c r="CZ3" s="2337"/>
      <c r="DA3" s="2337"/>
      <c r="DB3" s="2337"/>
      <c r="DC3" s="2337"/>
      <c r="DD3" s="2337"/>
      <c r="DE3" s="2337"/>
      <c r="DF3" s="2337"/>
      <c r="DG3" s="2337"/>
      <c r="DH3" s="2337"/>
      <c r="DI3" s="2337"/>
      <c r="DJ3" s="2337"/>
      <c r="DK3" s="2337"/>
      <c r="DL3" s="2337"/>
      <c r="DM3" s="2337"/>
      <c r="DN3" s="2337"/>
      <c r="DO3" s="2337"/>
      <c r="DP3" s="2337"/>
      <c r="DQ3" s="2337"/>
      <c r="DR3" s="2337"/>
      <c r="DS3" s="2337"/>
      <c r="DT3" s="2337"/>
      <c r="DU3" s="2337"/>
      <c r="DV3" s="2337"/>
      <c r="DW3" s="2337"/>
      <c r="DX3" s="2337"/>
      <c r="DY3" s="2337"/>
      <c r="DZ3" s="2337"/>
      <c r="EA3" s="2337"/>
      <c r="EB3" s="2337"/>
      <c r="EC3" s="2337"/>
      <c r="ED3" s="2337"/>
      <c r="EE3" s="2337"/>
      <c r="EF3" s="2337"/>
      <c r="EG3" s="2337"/>
      <c r="EH3" s="2337"/>
      <c r="EI3" s="2337"/>
      <c r="EJ3" s="2337"/>
      <c r="EK3" s="2337"/>
      <c r="EL3" s="2337"/>
      <c r="EM3" s="2337"/>
      <c r="EN3" s="2337"/>
      <c r="EO3" s="2337"/>
      <c r="EP3" s="2337"/>
      <c r="EQ3" s="2337"/>
      <c r="ER3" s="2337"/>
      <c r="ES3" s="2337"/>
      <c r="ET3" s="2337"/>
      <c r="EU3" s="2337"/>
      <c r="EV3" s="2337"/>
      <c r="EW3" s="2337"/>
      <c r="EX3" s="2337"/>
      <c r="EY3" s="2337"/>
      <c r="EZ3" s="2337"/>
      <c r="FA3" s="2337"/>
      <c r="FB3" s="2337"/>
      <c r="FC3" s="2337"/>
      <c r="FD3" s="2337"/>
      <c r="FE3" s="2337"/>
      <c r="FF3" s="2337"/>
      <c r="FG3" s="2337"/>
      <c r="FH3" s="2337"/>
      <c r="FI3" s="2337"/>
      <c r="FJ3" s="2337"/>
      <c r="FK3" s="2337"/>
      <c r="FL3" s="2337"/>
      <c r="FM3" s="2337"/>
      <c r="FN3" s="2337"/>
      <c r="FO3" s="2337"/>
      <c r="FP3" s="2337"/>
      <c r="FQ3" s="2337"/>
      <c r="FR3" s="2337"/>
      <c r="FS3" s="2337"/>
      <c r="FT3" s="2337"/>
      <c r="FU3" s="2337"/>
      <c r="FV3" s="2337"/>
      <c r="FW3" s="2337"/>
      <c r="FX3" s="2337"/>
      <c r="FY3" s="2337"/>
      <c r="FZ3" s="2337"/>
      <c r="GA3" s="2337"/>
      <c r="GB3" s="2337"/>
      <c r="GC3" s="2337"/>
      <c r="GD3" s="2337"/>
      <c r="GE3" s="2337"/>
      <c r="GF3" s="2337"/>
      <c r="GG3" s="2337"/>
      <c r="GH3" s="2337"/>
      <c r="GI3" s="2337"/>
      <c r="GJ3" s="2337"/>
      <c r="GK3" s="2337"/>
      <c r="GL3" s="2337"/>
      <c r="GM3" s="2337"/>
      <c r="GN3" s="2337"/>
      <c r="GO3" s="2337"/>
      <c r="GP3" s="2337"/>
      <c r="GQ3" s="2337"/>
      <c r="GR3" s="2337"/>
      <c r="GS3" s="2337"/>
      <c r="GT3" s="2337"/>
      <c r="GU3" s="2337"/>
      <c r="GV3" s="2337"/>
      <c r="GW3" s="2337"/>
      <c r="GX3" s="2337"/>
      <c r="GY3" s="2337"/>
      <c r="GZ3" s="2337"/>
      <c r="HA3" s="2337"/>
      <c r="HB3" s="2337"/>
      <c r="HC3" s="2337"/>
      <c r="HD3" s="2337"/>
      <c r="HE3" s="2337"/>
      <c r="HF3" s="2337"/>
      <c r="HG3" s="2337"/>
      <c r="HH3" s="2337"/>
      <c r="HI3" s="2337" t="s">
        <v>1724</v>
      </c>
      <c r="HJ3" s="2337"/>
      <c r="HK3" s="2337"/>
      <c r="HL3" s="2337"/>
      <c r="HM3" s="2337"/>
      <c r="HN3" s="2337"/>
      <c r="HO3" s="2337"/>
      <c r="HP3" s="2337"/>
      <c r="HQ3" s="2337" t="s">
        <v>1724</v>
      </c>
      <c r="HR3" s="2337"/>
      <c r="HS3" s="2337"/>
      <c r="HT3" s="2337"/>
      <c r="HU3" s="2337"/>
      <c r="HV3" s="2337"/>
      <c r="HW3" s="2337"/>
      <c r="HX3" s="2337"/>
      <c r="HY3" s="2337" t="s">
        <v>1724</v>
      </c>
      <c r="HZ3" s="2337"/>
      <c r="IA3" s="2337"/>
      <c r="IB3" s="2337"/>
      <c r="IC3" s="2337"/>
      <c r="ID3" s="2337"/>
      <c r="IE3" s="2337"/>
      <c r="IF3" s="2337"/>
      <c r="IG3" s="2337" t="s">
        <v>1724</v>
      </c>
      <c r="IH3" s="2337"/>
      <c r="II3" s="2337"/>
      <c r="IJ3" s="2337"/>
      <c r="IK3" s="2337"/>
      <c r="IL3" s="2337"/>
      <c r="IM3" s="2337"/>
      <c r="IN3" s="2337"/>
      <c r="IO3" s="2337" t="s">
        <v>1724</v>
      </c>
      <c r="IP3" s="2337"/>
      <c r="IQ3" s="2337"/>
      <c r="IR3" s="2337"/>
      <c r="IS3" s="2337"/>
      <c r="IT3" s="2337"/>
      <c r="IU3" s="2337"/>
      <c r="IV3" s="2337"/>
      <c r="IW3" s="2337" t="s">
        <v>1724</v>
      </c>
      <c r="IX3" s="2337"/>
      <c r="IY3" s="2337"/>
      <c r="IZ3" s="2337"/>
      <c r="JA3" s="2337"/>
      <c r="JB3" s="2337"/>
      <c r="JC3" s="2337"/>
      <c r="JD3" s="2337"/>
      <c r="JE3" s="2337" t="s">
        <v>1724</v>
      </c>
      <c r="JF3" s="2337"/>
      <c r="JG3" s="2337"/>
      <c r="JH3" s="2337"/>
      <c r="JI3" s="2337"/>
      <c r="JJ3" s="2337"/>
      <c r="JK3" s="2337"/>
      <c r="JL3" s="2337"/>
      <c r="JM3" s="2337" t="s">
        <v>1724</v>
      </c>
      <c r="JN3" s="2337"/>
      <c r="JO3" s="2337"/>
      <c r="JP3" s="2337"/>
      <c r="JQ3" s="2337"/>
      <c r="JR3" s="2337"/>
      <c r="JS3" s="2337"/>
      <c r="JT3" s="2337"/>
      <c r="JU3" s="2337" t="s">
        <v>1724</v>
      </c>
      <c r="JV3" s="2337"/>
      <c r="JW3" s="2337"/>
      <c r="JX3" s="2337"/>
      <c r="JY3" s="2337"/>
      <c r="JZ3" s="2337"/>
      <c r="KA3" s="2337"/>
      <c r="KB3" s="2337"/>
      <c r="KC3" s="2337" t="s">
        <v>1724</v>
      </c>
      <c r="KD3" s="2337"/>
      <c r="KE3" s="2337"/>
      <c r="KF3" s="2337"/>
      <c r="KG3" s="2337"/>
      <c r="KH3" s="2337"/>
      <c r="KI3" s="2337"/>
      <c r="KJ3" s="2337"/>
      <c r="KK3" s="2337" t="s">
        <v>1724</v>
      </c>
      <c r="KL3" s="2337"/>
      <c r="KM3" s="2337"/>
      <c r="KN3" s="2337"/>
      <c r="KO3" s="2337"/>
      <c r="KP3" s="2337"/>
      <c r="KQ3" s="2337"/>
      <c r="KR3" s="2337"/>
      <c r="KS3" s="2337" t="s">
        <v>1724</v>
      </c>
      <c r="KT3" s="2337"/>
      <c r="KU3" s="2337"/>
      <c r="KV3" s="2337"/>
      <c r="KW3" s="2337"/>
      <c r="KX3" s="2337"/>
      <c r="KY3" s="2337"/>
      <c r="KZ3" s="2337"/>
      <c r="LA3" s="2337" t="s">
        <v>1724</v>
      </c>
      <c r="LB3" s="2337"/>
      <c r="LC3" s="2337"/>
      <c r="LD3" s="2337"/>
      <c r="LE3" s="2337"/>
      <c r="LF3" s="2337"/>
      <c r="LG3" s="2337"/>
      <c r="LH3" s="2337"/>
      <c r="LI3" s="2337" t="s">
        <v>1724</v>
      </c>
      <c r="LJ3" s="2337"/>
      <c r="LK3" s="2337"/>
      <c r="LL3" s="2337"/>
      <c r="LM3" s="2337"/>
      <c r="LN3" s="2337"/>
      <c r="LO3" s="2337"/>
      <c r="LP3" s="2337"/>
      <c r="LQ3" s="2337" t="s">
        <v>1724</v>
      </c>
      <c r="LR3" s="2337"/>
      <c r="LS3" s="2337"/>
      <c r="LT3" s="2337"/>
      <c r="LU3" s="2337"/>
      <c r="LV3" s="2337"/>
      <c r="LW3" s="2337"/>
      <c r="LX3" s="2337"/>
      <c r="LY3" s="2337" t="s">
        <v>1724</v>
      </c>
      <c r="LZ3" s="2337"/>
      <c r="MA3" s="2337"/>
      <c r="MB3" s="2337"/>
      <c r="MC3" s="2337"/>
      <c r="MD3" s="2337"/>
      <c r="ME3" s="2337"/>
      <c r="MF3" s="2337"/>
      <c r="MG3" s="2337" t="s">
        <v>1724</v>
      </c>
      <c r="MH3" s="2337"/>
      <c r="MI3" s="2337"/>
      <c r="MJ3" s="2337"/>
      <c r="MK3" s="2337"/>
      <c r="ML3" s="2337"/>
      <c r="MM3" s="2337"/>
      <c r="MN3" s="2337"/>
      <c r="MO3" s="2337" t="s">
        <v>1724</v>
      </c>
      <c r="MP3" s="2337"/>
      <c r="MQ3" s="2337"/>
      <c r="MR3" s="2337"/>
      <c r="MS3" s="2337"/>
      <c r="MT3" s="2337"/>
      <c r="MU3" s="2337"/>
      <c r="MV3" s="2337"/>
      <c r="MW3" s="2337" t="s">
        <v>1724</v>
      </c>
      <c r="MX3" s="2337"/>
      <c r="MY3" s="2337"/>
      <c r="MZ3" s="2337"/>
      <c r="NA3" s="2337"/>
      <c r="NB3" s="2337"/>
      <c r="NC3" s="2337"/>
      <c r="ND3" s="2337"/>
      <c r="NE3" s="2337" t="s">
        <v>1724</v>
      </c>
      <c r="NF3" s="2337"/>
      <c r="NG3" s="2337"/>
      <c r="NH3" s="2337"/>
      <c r="NI3" s="2337"/>
      <c r="NJ3" s="2337"/>
      <c r="NK3" s="2337"/>
      <c r="NL3" s="2337"/>
      <c r="NM3" s="2337" t="s">
        <v>1724</v>
      </c>
      <c r="NN3" s="2337"/>
      <c r="NO3" s="2337"/>
      <c r="NP3" s="2337"/>
      <c r="NQ3" s="2337"/>
      <c r="NR3" s="2337"/>
      <c r="NS3" s="2337"/>
      <c r="NT3" s="2337"/>
      <c r="NU3" s="2337" t="s">
        <v>1724</v>
      </c>
      <c r="NV3" s="2337"/>
      <c r="NW3" s="2337"/>
      <c r="NX3" s="2337"/>
      <c r="NY3" s="2337"/>
      <c r="NZ3" s="2337"/>
      <c r="OA3" s="2337"/>
      <c r="OB3" s="2337"/>
      <c r="OC3" s="2337" t="s">
        <v>1724</v>
      </c>
      <c r="OD3" s="2337"/>
      <c r="OE3" s="2337"/>
      <c r="OF3" s="2337"/>
      <c r="OG3" s="2337"/>
      <c r="OH3" s="2337"/>
      <c r="OI3" s="2337"/>
      <c r="OJ3" s="2337"/>
      <c r="OK3" s="2337" t="s">
        <v>1724</v>
      </c>
      <c r="OL3" s="2337"/>
      <c r="OM3" s="2337"/>
      <c r="ON3" s="2337"/>
      <c r="OO3" s="2337"/>
      <c r="OP3" s="2337"/>
      <c r="OQ3" s="2337"/>
      <c r="OR3" s="2337"/>
      <c r="OS3" s="2337" t="s">
        <v>1724</v>
      </c>
      <c r="OT3" s="2337"/>
      <c r="OU3" s="2337"/>
      <c r="OV3" s="2337"/>
      <c r="OW3" s="2337"/>
      <c r="OX3" s="2337"/>
      <c r="OY3" s="2337"/>
      <c r="OZ3" s="2337"/>
      <c r="PA3" s="2337" t="s">
        <v>1724</v>
      </c>
      <c r="PB3" s="2337"/>
      <c r="PC3" s="2337"/>
      <c r="PD3" s="2337"/>
      <c r="PE3" s="2337"/>
      <c r="PF3" s="2337"/>
      <c r="PG3" s="2337"/>
      <c r="PH3" s="2337"/>
      <c r="PI3" s="2337" t="s">
        <v>1724</v>
      </c>
      <c r="PJ3" s="2337"/>
      <c r="PK3" s="2337"/>
      <c r="PL3" s="2337"/>
      <c r="PM3" s="2337"/>
      <c r="PN3" s="2337"/>
      <c r="PO3" s="2337"/>
      <c r="PP3" s="2337"/>
      <c r="PQ3" s="2337" t="s">
        <v>1724</v>
      </c>
      <c r="PR3" s="2337"/>
      <c r="PS3" s="2337"/>
      <c r="PT3" s="2337"/>
      <c r="PU3" s="2337"/>
      <c r="PV3" s="2337"/>
      <c r="PW3" s="2337"/>
      <c r="PX3" s="2337"/>
      <c r="PY3" s="2337" t="s">
        <v>1724</v>
      </c>
      <c r="PZ3" s="2337"/>
      <c r="QA3" s="2337"/>
      <c r="QB3" s="2337"/>
      <c r="QC3" s="2337"/>
      <c r="QD3" s="2337"/>
      <c r="QE3" s="2337"/>
      <c r="QF3" s="2337"/>
      <c r="QG3" s="2337" t="s">
        <v>1724</v>
      </c>
      <c r="QH3" s="2337"/>
      <c r="QI3" s="2337"/>
      <c r="QJ3" s="2337"/>
      <c r="QK3" s="2337"/>
      <c r="QL3" s="2337"/>
      <c r="QM3" s="2337"/>
      <c r="QN3" s="2337"/>
      <c r="QO3" s="2337" t="s">
        <v>1724</v>
      </c>
      <c r="QP3" s="2337"/>
      <c r="QQ3" s="2337"/>
      <c r="QR3" s="2337"/>
      <c r="QS3" s="2337"/>
      <c r="QT3" s="2337"/>
      <c r="QU3" s="2337"/>
      <c r="QV3" s="2337"/>
      <c r="QW3" s="2337" t="s">
        <v>1724</v>
      </c>
      <c r="QX3" s="2337"/>
      <c r="QY3" s="2337"/>
      <c r="QZ3" s="2337"/>
      <c r="RA3" s="2337"/>
      <c r="RB3" s="2337"/>
      <c r="RC3" s="2337"/>
      <c r="RD3" s="2337"/>
      <c r="RE3" s="2337" t="s">
        <v>1724</v>
      </c>
      <c r="RF3" s="2337"/>
      <c r="RG3" s="2337"/>
      <c r="RH3" s="2337"/>
      <c r="RI3" s="2337"/>
      <c r="RJ3" s="2337"/>
      <c r="RK3" s="2337"/>
      <c r="RL3" s="2337"/>
      <c r="RM3" s="2337" t="s">
        <v>1724</v>
      </c>
      <c r="RN3" s="2337"/>
      <c r="RO3" s="2337"/>
      <c r="RP3" s="2337"/>
      <c r="RQ3" s="2337"/>
      <c r="RR3" s="2337"/>
      <c r="RS3" s="2337"/>
      <c r="RT3" s="2337"/>
      <c r="RU3" s="2337" t="s">
        <v>1724</v>
      </c>
      <c r="RV3" s="2337"/>
      <c r="RW3" s="2337"/>
      <c r="RX3" s="2337"/>
      <c r="RY3" s="2337"/>
      <c r="RZ3" s="2337"/>
      <c r="SA3" s="2337"/>
      <c r="SB3" s="2337"/>
      <c r="SC3" s="2337" t="s">
        <v>1724</v>
      </c>
      <c r="SD3" s="2337"/>
      <c r="SE3" s="2337"/>
      <c r="SF3" s="2337"/>
      <c r="SG3" s="2337"/>
      <c r="SH3" s="2337"/>
      <c r="SI3" s="2337"/>
      <c r="SJ3" s="2337"/>
      <c r="SK3" s="2337" t="s">
        <v>1724</v>
      </c>
      <c r="SL3" s="2337"/>
      <c r="SM3" s="2337"/>
      <c r="SN3" s="2337"/>
      <c r="SO3" s="2337"/>
      <c r="SP3" s="2337"/>
      <c r="SQ3" s="2337"/>
      <c r="SR3" s="2337"/>
      <c r="SS3" s="2337" t="s">
        <v>1724</v>
      </c>
      <c r="ST3" s="2337"/>
      <c r="SU3" s="2337"/>
      <c r="SV3" s="2337"/>
      <c r="SW3" s="2337"/>
      <c r="SX3" s="2337"/>
      <c r="SY3" s="2337"/>
      <c r="SZ3" s="2337"/>
      <c r="TA3" s="2337" t="s">
        <v>1724</v>
      </c>
      <c r="TB3" s="2337"/>
      <c r="TC3" s="2337"/>
      <c r="TD3" s="2337"/>
      <c r="TE3" s="2337"/>
      <c r="TF3" s="2337"/>
      <c r="TG3" s="2337"/>
      <c r="TH3" s="2337"/>
      <c r="TI3" s="2337" t="s">
        <v>1724</v>
      </c>
      <c r="TJ3" s="2337"/>
      <c r="TK3" s="2337"/>
      <c r="TL3" s="2337"/>
      <c r="TM3" s="2337"/>
      <c r="TN3" s="2337"/>
      <c r="TO3" s="2337"/>
      <c r="TP3" s="2337"/>
      <c r="TQ3" s="2337" t="s">
        <v>1724</v>
      </c>
      <c r="TR3" s="2337"/>
      <c r="TS3" s="2337"/>
      <c r="TT3" s="2337"/>
      <c r="TU3" s="2337"/>
      <c r="TV3" s="2337"/>
      <c r="TW3" s="2337"/>
      <c r="TX3" s="2337"/>
      <c r="TY3" s="2337" t="s">
        <v>1724</v>
      </c>
      <c r="TZ3" s="2337"/>
      <c r="UA3" s="2337"/>
      <c r="UB3" s="2337"/>
      <c r="UC3" s="2337"/>
      <c r="UD3" s="2337"/>
      <c r="UE3" s="2337"/>
      <c r="UF3" s="2337"/>
      <c r="UG3" s="2337" t="s">
        <v>1724</v>
      </c>
      <c r="UH3" s="2337"/>
      <c r="UI3" s="2337"/>
      <c r="UJ3" s="2337"/>
      <c r="UK3" s="2337"/>
      <c r="UL3" s="2337"/>
      <c r="UM3" s="2337"/>
      <c r="UN3" s="2337"/>
      <c r="UO3" s="2337" t="s">
        <v>1724</v>
      </c>
      <c r="UP3" s="2337"/>
      <c r="UQ3" s="2337"/>
      <c r="UR3" s="2337"/>
      <c r="US3" s="2337"/>
      <c r="UT3" s="2337"/>
      <c r="UU3" s="2337"/>
      <c r="UV3" s="2337"/>
      <c r="UW3" s="2337" t="s">
        <v>1724</v>
      </c>
      <c r="UX3" s="2337"/>
      <c r="UY3" s="2337"/>
      <c r="UZ3" s="2337"/>
      <c r="VA3" s="2337"/>
      <c r="VB3" s="2337"/>
      <c r="VC3" s="2337"/>
      <c r="VD3" s="2337"/>
      <c r="VE3" s="2337" t="s">
        <v>1724</v>
      </c>
      <c r="VF3" s="2337"/>
      <c r="VG3" s="2337"/>
      <c r="VH3" s="2337"/>
      <c r="VI3" s="2337"/>
      <c r="VJ3" s="2337"/>
      <c r="VK3" s="2337"/>
      <c r="VL3" s="2337"/>
      <c r="VM3" s="2337" t="s">
        <v>1724</v>
      </c>
      <c r="VN3" s="2337"/>
      <c r="VO3" s="2337"/>
      <c r="VP3" s="2337"/>
      <c r="VQ3" s="2337"/>
      <c r="VR3" s="2337"/>
      <c r="VS3" s="2337"/>
      <c r="VT3" s="2337"/>
      <c r="VU3" s="2337" t="s">
        <v>1724</v>
      </c>
      <c r="VV3" s="2337"/>
      <c r="VW3" s="2337"/>
      <c r="VX3" s="2337"/>
      <c r="VY3" s="2337"/>
      <c r="VZ3" s="2337"/>
      <c r="WA3" s="2337"/>
      <c r="WB3" s="2337"/>
      <c r="WC3" s="2337" t="s">
        <v>1724</v>
      </c>
      <c r="WD3" s="2337"/>
      <c r="WE3" s="2337"/>
      <c r="WF3" s="2337"/>
      <c r="WG3" s="2337"/>
      <c r="WH3" s="2337"/>
      <c r="WI3" s="2337"/>
      <c r="WJ3" s="2337"/>
      <c r="WK3" s="2337" t="s">
        <v>1724</v>
      </c>
      <c r="WL3" s="2337"/>
      <c r="WM3" s="2337"/>
      <c r="WN3" s="2337"/>
      <c r="WO3" s="2337"/>
      <c r="WP3" s="2337"/>
      <c r="WQ3" s="2337"/>
      <c r="WR3" s="2337"/>
      <c r="WS3" s="2337" t="s">
        <v>1724</v>
      </c>
      <c r="WT3" s="2337"/>
      <c r="WU3" s="2337"/>
      <c r="WV3" s="2337"/>
      <c r="WW3" s="2337"/>
      <c r="WX3" s="2337"/>
      <c r="WY3" s="2337"/>
      <c r="WZ3" s="2337"/>
      <c r="XA3" s="2337" t="s">
        <v>1724</v>
      </c>
      <c r="XB3" s="2337"/>
      <c r="XC3" s="2337"/>
      <c r="XD3" s="2337"/>
      <c r="XE3" s="2337"/>
      <c r="XF3" s="2337"/>
      <c r="XG3" s="2337"/>
      <c r="XH3" s="2337"/>
      <c r="XI3" s="2337" t="s">
        <v>1724</v>
      </c>
      <c r="XJ3" s="2337"/>
      <c r="XK3" s="2337"/>
      <c r="XL3" s="2337"/>
      <c r="XM3" s="2337"/>
      <c r="XN3" s="2337"/>
      <c r="XO3" s="2337"/>
      <c r="XP3" s="2337"/>
      <c r="XQ3" s="2337" t="s">
        <v>1724</v>
      </c>
      <c r="XR3" s="2337"/>
      <c r="XS3" s="2337"/>
      <c r="XT3" s="2337"/>
      <c r="XU3" s="2337"/>
      <c r="XV3" s="2337"/>
      <c r="XW3" s="2337"/>
      <c r="XX3" s="2337"/>
      <c r="XY3" s="2337" t="s">
        <v>1724</v>
      </c>
      <c r="XZ3" s="2337"/>
      <c r="YA3" s="2337"/>
      <c r="YB3" s="2337"/>
      <c r="YC3" s="2337"/>
      <c r="YD3" s="2337"/>
      <c r="YE3" s="2337"/>
      <c r="YF3" s="2337"/>
      <c r="YG3" s="2337" t="s">
        <v>1724</v>
      </c>
      <c r="YH3" s="2337"/>
      <c r="YI3" s="2337"/>
      <c r="YJ3" s="2337"/>
      <c r="YK3" s="2337"/>
      <c r="YL3" s="2337"/>
      <c r="YM3" s="2337"/>
      <c r="YN3" s="2337"/>
      <c r="YO3" s="2337" t="s">
        <v>1724</v>
      </c>
      <c r="YP3" s="2337"/>
      <c r="YQ3" s="2337"/>
      <c r="YR3" s="2337"/>
      <c r="YS3" s="2337"/>
      <c r="YT3" s="2337"/>
      <c r="YU3" s="2337"/>
      <c r="YV3" s="2337"/>
      <c r="YW3" s="2337" t="s">
        <v>1724</v>
      </c>
      <c r="YX3" s="2337"/>
      <c r="YY3" s="2337"/>
      <c r="YZ3" s="2337"/>
      <c r="ZA3" s="2337"/>
      <c r="ZB3" s="2337"/>
      <c r="ZC3" s="2337"/>
      <c r="ZD3" s="2337"/>
      <c r="ZE3" s="2337" t="s">
        <v>1724</v>
      </c>
      <c r="ZF3" s="2337"/>
      <c r="ZG3" s="2337"/>
      <c r="ZH3" s="2337"/>
      <c r="ZI3" s="2337"/>
      <c r="ZJ3" s="2337"/>
      <c r="ZK3" s="2337"/>
      <c r="ZL3" s="2337"/>
      <c r="ZM3" s="2337" t="s">
        <v>1724</v>
      </c>
      <c r="ZN3" s="2337"/>
      <c r="ZO3" s="2337"/>
      <c r="ZP3" s="2337"/>
      <c r="ZQ3" s="2337"/>
      <c r="ZR3" s="2337"/>
      <c r="ZS3" s="2337"/>
      <c r="ZT3" s="2337"/>
      <c r="ZU3" s="2337" t="s">
        <v>1724</v>
      </c>
      <c r="ZV3" s="2337"/>
      <c r="ZW3" s="2337"/>
      <c r="ZX3" s="2337"/>
      <c r="ZY3" s="2337"/>
      <c r="ZZ3" s="2337"/>
      <c r="AAA3" s="2337"/>
      <c r="AAB3" s="2337"/>
      <c r="AAC3" s="2337" t="s">
        <v>1724</v>
      </c>
      <c r="AAD3" s="2337"/>
      <c r="AAE3" s="2337"/>
      <c r="AAF3" s="2337"/>
      <c r="AAG3" s="2337"/>
      <c r="AAH3" s="2337"/>
      <c r="AAI3" s="2337"/>
      <c r="AAJ3" s="2337"/>
      <c r="AAK3" s="2337" t="s">
        <v>1724</v>
      </c>
      <c r="AAL3" s="2337"/>
      <c r="AAM3" s="2337"/>
      <c r="AAN3" s="2337"/>
      <c r="AAO3" s="2337"/>
      <c r="AAP3" s="2337"/>
      <c r="AAQ3" s="2337"/>
      <c r="AAR3" s="2337"/>
      <c r="AAS3" s="2337" t="s">
        <v>1724</v>
      </c>
      <c r="AAT3" s="2337"/>
      <c r="AAU3" s="2337"/>
      <c r="AAV3" s="2337"/>
      <c r="AAW3" s="2337"/>
      <c r="AAX3" s="2337"/>
      <c r="AAY3" s="2337"/>
      <c r="AAZ3" s="2337"/>
      <c r="ABA3" s="2337" t="s">
        <v>1724</v>
      </c>
      <c r="ABB3" s="2337"/>
      <c r="ABC3" s="2337"/>
      <c r="ABD3" s="2337"/>
      <c r="ABE3" s="2337"/>
      <c r="ABF3" s="2337"/>
      <c r="ABG3" s="2337"/>
      <c r="ABH3" s="2337"/>
      <c r="ABI3" s="2337" t="s">
        <v>1724</v>
      </c>
      <c r="ABJ3" s="2337"/>
      <c r="ABK3" s="2337"/>
      <c r="ABL3" s="2337"/>
      <c r="ABM3" s="2337"/>
      <c r="ABN3" s="2337"/>
      <c r="ABO3" s="2337"/>
      <c r="ABP3" s="2337"/>
      <c r="ABQ3" s="2337" t="s">
        <v>1724</v>
      </c>
      <c r="ABR3" s="2337"/>
      <c r="ABS3" s="2337"/>
      <c r="ABT3" s="2337"/>
      <c r="ABU3" s="2337"/>
      <c r="ABV3" s="2337"/>
      <c r="ABW3" s="2337"/>
      <c r="ABX3" s="2337"/>
      <c r="ABY3" s="2337" t="s">
        <v>1724</v>
      </c>
      <c r="ABZ3" s="2337"/>
      <c r="ACA3" s="2337"/>
      <c r="ACB3" s="2337"/>
      <c r="ACC3" s="2337"/>
      <c r="ACD3" s="2337"/>
      <c r="ACE3" s="2337"/>
      <c r="ACF3" s="2337"/>
      <c r="ACG3" s="2337" t="s">
        <v>1724</v>
      </c>
      <c r="ACH3" s="2337"/>
      <c r="ACI3" s="2337"/>
      <c r="ACJ3" s="2337"/>
      <c r="ACK3" s="2337"/>
      <c r="ACL3" s="2337"/>
      <c r="ACM3" s="2337"/>
      <c r="ACN3" s="2337"/>
      <c r="ACO3" s="2337" t="s">
        <v>1724</v>
      </c>
      <c r="ACP3" s="2337"/>
      <c r="ACQ3" s="2337"/>
      <c r="ACR3" s="2337"/>
      <c r="ACS3" s="2337"/>
      <c r="ACT3" s="2337"/>
      <c r="ACU3" s="2337"/>
      <c r="ACV3" s="2337"/>
      <c r="ACW3" s="2337" t="s">
        <v>1724</v>
      </c>
      <c r="ACX3" s="2337"/>
      <c r="ACY3" s="2337"/>
      <c r="ACZ3" s="2337"/>
      <c r="ADA3" s="2337"/>
      <c r="ADB3" s="2337"/>
      <c r="ADC3" s="2337"/>
      <c r="ADD3" s="2337"/>
      <c r="ADE3" s="2337" t="s">
        <v>1724</v>
      </c>
      <c r="ADF3" s="2337"/>
      <c r="ADG3" s="2337"/>
      <c r="ADH3" s="2337"/>
      <c r="ADI3" s="2337"/>
      <c r="ADJ3" s="2337"/>
      <c r="ADK3" s="2337"/>
      <c r="ADL3" s="2337"/>
      <c r="ADM3" s="2337" t="s">
        <v>1724</v>
      </c>
      <c r="ADN3" s="2337"/>
      <c r="ADO3" s="2337"/>
      <c r="ADP3" s="2337"/>
      <c r="ADQ3" s="2337"/>
      <c r="ADR3" s="2337"/>
      <c r="ADS3" s="2337"/>
      <c r="ADT3" s="2337"/>
      <c r="ADU3" s="2337" t="s">
        <v>1724</v>
      </c>
      <c r="ADV3" s="2337"/>
      <c r="ADW3" s="2337"/>
      <c r="ADX3" s="2337"/>
      <c r="ADY3" s="2337"/>
      <c r="ADZ3" s="2337"/>
      <c r="AEA3" s="2337"/>
      <c r="AEB3" s="2337"/>
      <c r="AEC3" s="2337" t="s">
        <v>1724</v>
      </c>
      <c r="AED3" s="2337"/>
      <c r="AEE3" s="2337"/>
      <c r="AEF3" s="2337"/>
      <c r="AEG3" s="2337"/>
      <c r="AEH3" s="2337"/>
      <c r="AEI3" s="2337"/>
      <c r="AEJ3" s="2337"/>
      <c r="AEK3" s="2337" t="s">
        <v>1724</v>
      </c>
      <c r="AEL3" s="2337"/>
      <c r="AEM3" s="2337"/>
      <c r="AEN3" s="2337"/>
      <c r="AEO3" s="2337"/>
      <c r="AEP3" s="2337"/>
      <c r="AEQ3" s="2337"/>
      <c r="AER3" s="2337"/>
      <c r="AES3" s="2337" t="s">
        <v>1724</v>
      </c>
      <c r="AET3" s="2337"/>
      <c r="AEU3" s="2337"/>
      <c r="AEV3" s="2337"/>
      <c r="AEW3" s="2337"/>
      <c r="AEX3" s="2337"/>
      <c r="AEY3" s="2337"/>
      <c r="AEZ3" s="2337"/>
      <c r="AFA3" s="2337" t="s">
        <v>1724</v>
      </c>
      <c r="AFB3" s="2337"/>
      <c r="AFC3" s="2337"/>
      <c r="AFD3" s="2337"/>
      <c r="AFE3" s="2337"/>
      <c r="AFF3" s="2337"/>
      <c r="AFG3" s="2337"/>
      <c r="AFH3" s="2337"/>
      <c r="AFI3" s="2337" t="s">
        <v>1724</v>
      </c>
      <c r="AFJ3" s="2337"/>
      <c r="AFK3" s="2337"/>
      <c r="AFL3" s="2337"/>
      <c r="AFM3" s="2337"/>
      <c r="AFN3" s="2337"/>
      <c r="AFO3" s="2337"/>
      <c r="AFP3" s="2337"/>
      <c r="AFQ3" s="2337" t="s">
        <v>1724</v>
      </c>
      <c r="AFR3" s="2337"/>
      <c r="AFS3" s="2337"/>
      <c r="AFT3" s="2337"/>
      <c r="AFU3" s="2337"/>
      <c r="AFV3" s="2337"/>
      <c r="AFW3" s="2337"/>
      <c r="AFX3" s="2337"/>
      <c r="AFY3" s="2337" t="s">
        <v>1724</v>
      </c>
      <c r="AFZ3" s="2337"/>
      <c r="AGA3" s="2337"/>
      <c r="AGB3" s="2337"/>
      <c r="AGC3" s="2337"/>
      <c r="AGD3" s="2337"/>
      <c r="AGE3" s="2337"/>
      <c r="AGF3" s="2337"/>
      <c r="AGG3" s="2337" t="s">
        <v>1724</v>
      </c>
      <c r="AGH3" s="2337"/>
      <c r="AGI3" s="2337"/>
      <c r="AGJ3" s="2337"/>
      <c r="AGK3" s="2337"/>
      <c r="AGL3" s="2337"/>
      <c r="AGM3" s="2337"/>
      <c r="AGN3" s="2337"/>
      <c r="AGO3" s="2337" t="s">
        <v>1724</v>
      </c>
      <c r="AGP3" s="2337"/>
      <c r="AGQ3" s="2337"/>
      <c r="AGR3" s="2337"/>
      <c r="AGS3" s="2337"/>
      <c r="AGT3" s="2337"/>
      <c r="AGU3" s="2337"/>
      <c r="AGV3" s="2337"/>
      <c r="AGW3" s="2337" t="s">
        <v>1724</v>
      </c>
      <c r="AGX3" s="2337"/>
      <c r="AGY3" s="2337"/>
      <c r="AGZ3" s="2337"/>
      <c r="AHA3" s="2337"/>
      <c r="AHB3" s="2337"/>
      <c r="AHC3" s="2337"/>
      <c r="AHD3" s="2337"/>
      <c r="AHE3" s="2337" t="s">
        <v>1724</v>
      </c>
      <c r="AHF3" s="2337"/>
      <c r="AHG3" s="2337"/>
      <c r="AHH3" s="2337"/>
      <c r="AHI3" s="2337"/>
      <c r="AHJ3" s="2337"/>
      <c r="AHK3" s="2337"/>
      <c r="AHL3" s="2337"/>
      <c r="AHM3" s="2337" t="s">
        <v>1724</v>
      </c>
      <c r="AHN3" s="2337"/>
      <c r="AHO3" s="2337"/>
      <c r="AHP3" s="2337"/>
      <c r="AHQ3" s="2337"/>
      <c r="AHR3" s="2337"/>
      <c r="AHS3" s="2337"/>
      <c r="AHT3" s="2337"/>
      <c r="AHU3" s="2337" t="s">
        <v>1724</v>
      </c>
      <c r="AHV3" s="2337"/>
      <c r="AHW3" s="2337"/>
      <c r="AHX3" s="2337"/>
      <c r="AHY3" s="2337"/>
      <c r="AHZ3" s="2337"/>
      <c r="AIA3" s="2337"/>
      <c r="AIB3" s="2337"/>
      <c r="AIC3" s="2337" t="s">
        <v>1724</v>
      </c>
      <c r="AID3" s="2337"/>
      <c r="AIE3" s="2337"/>
      <c r="AIF3" s="2337"/>
      <c r="AIG3" s="2337"/>
      <c r="AIH3" s="2337"/>
      <c r="AII3" s="2337"/>
      <c r="AIJ3" s="2337"/>
      <c r="AIK3" s="2337" t="s">
        <v>1724</v>
      </c>
      <c r="AIL3" s="2337"/>
      <c r="AIM3" s="2337"/>
      <c r="AIN3" s="2337"/>
      <c r="AIO3" s="2337"/>
      <c r="AIP3" s="2337"/>
      <c r="AIQ3" s="2337"/>
      <c r="AIR3" s="2337"/>
      <c r="AIS3" s="2337" t="s">
        <v>1724</v>
      </c>
      <c r="AIT3" s="2337"/>
      <c r="AIU3" s="2337"/>
      <c r="AIV3" s="2337"/>
      <c r="AIW3" s="2337"/>
      <c r="AIX3" s="2337"/>
      <c r="AIY3" s="2337"/>
      <c r="AIZ3" s="2337"/>
      <c r="AJA3" s="2337" t="s">
        <v>1724</v>
      </c>
      <c r="AJB3" s="2337"/>
      <c r="AJC3" s="2337"/>
      <c r="AJD3" s="2337"/>
      <c r="AJE3" s="2337"/>
      <c r="AJF3" s="2337"/>
      <c r="AJG3" s="2337"/>
      <c r="AJH3" s="2337"/>
      <c r="AJI3" s="2337" t="s">
        <v>1724</v>
      </c>
      <c r="AJJ3" s="2337"/>
      <c r="AJK3" s="2337"/>
      <c r="AJL3" s="2337"/>
      <c r="AJM3" s="2337"/>
      <c r="AJN3" s="2337"/>
      <c r="AJO3" s="2337"/>
      <c r="AJP3" s="2337"/>
      <c r="AJQ3" s="2337" t="s">
        <v>1724</v>
      </c>
      <c r="AJR3" s="2337"/>
      <c r="AJS3" s="2337"/>
      <c r="AJT3" s="2337"/>
      <c r="AJU3" s="2337"/>
      <c r="AJV3" s="2337"/>
      <c r="AJW3" s="2337"/>
      <c r="AJX3" s="2337"/>
      <c r="AJY3" s="2337" t="s">
        <v>1724</v>
      </c>
      <c r="AJZ3" s="2337"/>
      <c r="AKA3" s="2337"/>
      <c r="AKB3" s="2337"/>
      <c r="AKC3" s="2337"/>
      <c r="AKD3" s="2337"/>
      <c r="AKE3" s="2337"/>
      <c r="AKF3" s="2337"/>
      <c r="AKG3" s="2337" t="s">
        <v>1724</v>
      </c>
      <c r="AKH3" s="2337"/>
      <c r="AKI3" s="2337"/>
      <c r="AKJ3" s="2337"/>
      <c r="AKK3" s="2337"/>
      <c r="AKL3" s="2337"/>
      <c r="AKM3" s="2337"/>
      <c r="AKN3" s="2337"/>
      <c r="AKO3" s="2337" t="s">
        <v>1724</v>
      </c>
      <c r="AKP3" s="2337"/>
      <c r="AKQ3" s="2337"/>
      <c r="AKR3" s="2337"/>
      <c r="AKS3" s="2337"/>
      <c r="AKT3" s="2337"/>
      <c r="AKU3" s="2337"/>
      <c r="AKV3" s="2337"/>
      <c r="AKW3" s="2337" t="s">
        <v>1724</v>
      </c>
      <c r="AKX3" s="2337"/>
      <c r="AKY3" s="2337"/>
      <c r="AKZ3" s="2337"/>
      <c r="ALA3" s="2337"/>
      <c r="ALB3" s="2337"/>
      <c r="ALC3" s="2337"/>
      <c r="ALD3" s="2337"/>
      <c r="ALE3" s="2337" t="s">
        <v>1724</v>
      </c>
      <c r="ALF3" s="2337"/>
      <c r="ALG3" s="2337"/>
      <c r="ALH3" s="2337"/>
      <c r="ALI3" s="2337"/>
      <c r="ALJ3" s="2337"/>
      <c r="ALK3" s="2337"/>
      <c r="ALL3" s="2337"/>
      <c r="ALM3" s="2337" t="s">
        <v>1724</v>
      </c>
      <c r="ALN3" s="2337"/>
      <c r="ALO3" s="2337"/>
      <c r="ALP3" s="2337"/>
      <c r="ALQ3" s="2337"/>
      <c r="ALR3" s="2337"/>
      <c r="ALS3" s="2337"/>
      <c r="ALT3" s="2337"/>
      <c r="ALU3" s="2337" t="s">
        <v>1724</v>
      </c>
      <c r="ALV3" s="2337"/>
      <c r="ALW3" s="2337"/>
      <c r="ALX3" s="2337"/>
      <c r="ALY3" s="2337"/>
      <c r="ALZ3" s="2337"/>
      <c r="AMA3" s="2337"/>
      <c r="AMB3" s="2337"/>
      <c r="AMC3" s="2337" t="s">
        <v>1724</v>
      </c>
      <c r="AMD3" s="2337"/>
      <c r="AME3" s="2337"/>
      <c r="AMF3" s="2337"/>
      <c r="AMG3" s="2337"/>
      <c r="AMH3" s="2337"/>
      <c r="AMI3" s="2337"/>
      <c r="AMJ3" s="2337"/>
      <c r="AMK3" s="2337" t="s">
        <v>1724</v>
      </c>
      <c r="AML3" s="2337"/>
      <c r="AMM3" s="2337"/>
      <c r="AMN3" s="2337"/>
      <c r="AMO3" s="2337"/>
      <c r="AMP3" s="2337"/>
      <c r="AMQ3" s="2337"/>
      <c r="AMR3" s="2337"/>
      <c r="AMS3" s="2337" t="s">
        <v>1724</v>
      </c>
      <c r="AMT3" s="2337"/>
      <c r="AMU3" s="2337"/>
      <c r="AMV3" s="2337"/>
      <c r="AMW3" s="2337"/>
      <c r="AMX3" s="2337"/>
      <c r="AMY3" s="2337"/>
      <c r="AMZ3" s="2337"/>
      <c r="ANA3" s="2337" t="s">
        <v>1724</v>
      </c>
      <c r="ANB3" s="2337"/>
      <c r="ANC3" s="2337"/>
      <c r="AND3" s="2337"/>
      <c r="ANE3" s="2337"/>
      <c r="ANF3" s="2337"/>
      <c r="ANG3" s="2337"/>
      <c r="ANH3" s="2337"/>
      <c r="ANI3" s="2337" t="s">
        <v>1724</v>
      </c>
      <c r="ANJ3" s="2337"/>
      <c r="ANK3" s="2337"/>
      <c r="ANL3" s="2337"/>
      <c r="ANM3" s="2337"/>
      <c r="ANN3" s="2337"/>
      <c r="ANO3" s="2337"/>
      <c r="ANP3" s="2337"/>
      <c r="ANQ3" s="2337" t="s">
        <v>1724</v>
      </c>
      <c r="ANR3" s="2337"/>
      <c r="ANS3" s="2337"/>
      <c r="ANT3" s="2337"/>
      <c r="ANU3" s="2337"/>
      <c r="ANV3" s="2337"/>
      <c r="ANW3" s="2337"/>
      <c r="ANX3" s="2337"/>
      <c r="ANY3" s="2337" t="s">
        <v>1724</v>
      </c>
      <c r="ANZ3" s="2337"/>
      <c r="AOA3" s="2337"/>
      <c r="AOB3" s="2337"/>
      <c r="AOC3" s="2337"/>
      <c r="AOD3" s="2337"/>
      <c r="AOE3" s="2337"/>
      <c r="AOF3" s="2337"/>
      <c r="AOG3" s="2337" t="s">
        <v>1724</v>
      </c>
      <c r="AOH3" s="2337"/>
      <c r="AOI3" s="2337"/>
      <c r="AOJ3" s="2337"/>
      <c r="AOK3" s="2337"/>
      <c r="AOL3" s="2337"/>
      <c r="AOM3" s="2337"/>
      <c r="AON3" s="2337"/>
      <c r="AOO3" s="2337" t="s">
        <v>1724</v>
      </c>
      <c r="AOP3" s="2337"/>
      <c r="AOQ3" s="2337"/>
      <c r="AOR3" s="2337"/>
      <c r="AOS3" s="2337"/>
      <c r="AOT3" s="2337"/>
      <c r="AOU3" s="2337"/>
      <c r="AOV3" s="2337"/>
      <c r="AOW3" s="2337" t="s">
        <v>1724</v>
      </c>
      <c r="AOX3" s="2337"/>
      <c r="AOY3" s="2337"/>
      <c r="AOZ3" s="2337"/>
      <c r="APA3" s="2337"/>
      <c r="APB3" s="2337"/>
      <c r="APC3" s="2337"/>
      <c r="APD3" s="2337"/>
      <c r="APE3" s="2337" t="s">
        <v>1724</v>
      </c>
      <c r="APF3" s="2337"/>
      <c r="APG3" s="2337"/>
      <c r="APH3" s="2337"/>
      <c r="API3" s="2337"/>
      <c r="APJ3" s="2337"/>
      <c r="APK3" s="2337"/>
      <c r="APL3" s="2337"/>
      <c r="APM3" s="2337" t="s">
        <v>1724</v>
      </c>
      <c r="APN3" s="2337"/>
      <c r="APO3" s="2337"/>
      <c r="APP3" s="2337"/>
      <c r="APQ3" s="2337"/>
      <c r="APR3" s="2337"/>
      <c r="APS3" s="2337"/>
      <c r="APT3" s="2337"/>
      <c r="APU3" s="2337" t="s">
        <v>1724</v>
      </c>
      <c r="APV3" s="2337"/>
      <c r="APW3" s="2337"/>
      <c r="APX3" s="2337"/>
      <c r="APY3" s="2337"/>
      <c r="APZ3" s="2337"/>
      <c r="AQA3" s="2337"/>
      <c r="AQB3" s="2337"/>
      <c r="AQC3" s="2337" t="s">
        <v>1724</v>
      </c>
      <c r="AQD3" s="2337"/>
      <c r="AQE3" s="2337"/>
      <c r="AQF3" s="2337"/>
      <c r="AQG3" s="2337"/>
      <c r="AQH3" s="2337"/>
      <c r="AQI3" s="2337"/>
      <c r="AQJ3" s="2337"/>
      <c r="AQK3" s="2337" t="s">
        <v>1724</v>
      </c>
      <c r="AQL3" s="2337"/>
      <c r="AQM3" s="2337"/>
      <c r="AQN3" s="2337"/>
      <c r="AQO3" s="2337"/>
      <c r="AQP3" s="2337"/>
      <c r="AQQ3" s="2337"/>
      <c r="AQR3" s="2337"/>
      <c r="AQS3" s="2337" t="s">
        <v>1724</v>
      </c>
      <c r="AQT3" s="2337"/>
      <c r="AQU3" s="2337"/>
      <c r="AQV3" s="2337"/>
      <c r="AQW3" s="2337"/>
      <c r="AQX3" s="2337"/>
      <c r="AQY3" s="2337"/>
      <c r="AQZ3" s="2337"/>
      <c r="ARA3" s="2337" t="s">
        <v>1724</v>
      </c>
      <c r="ARB3" s="2337"/>
      <c r="ARC3" s="2337"/>
      <c r="ARD3" s="2337"/>
      <c r="ARE3" s="2337"/>
      <c r="ARF3" s="2337"/>
      <c r="ARG3" s="2337"/>
      <c r="ARH3" s="2337"/>
      <c r="ARI3" s="2337" t="s">
        <v>1724</v>
      </c>
      <c r="ARJ3" s="2337"/>
      <c r="ARK3" s="2337"/>
      <c r="ARL3" s="2337"/>
      <c r="ARM3" s="2337"/>
      <c r="ARN3" s="2337"/>
      <c r="ARO3" s="2337"/>
      <c r="ARP3" s="2337"/>
      <c r="ARQ3" s="2337" t="s">
        <v>1724</v>
      </c>
      <c r="ARR3" s="2337"/>
      <c r="ARS3" s="2337"/>
      <c r="ART3" s="2337"/>
      <c r="ARU3" s="2337"/>
      <c r="ARV3" s="2337"/>
      <c r="ARW3" s="2337"/>
      <c r="ARX3" s="2337"/>
      <c r="ARY3" s="2337" t="s">
        <v>1724</v>
      </c>
      <c r="ARZ3" s="2337"/>
      <c r="ASA3" s="2337"/>
      <c r="ASB3" s="2337"/>
      <c r="ASC3" s="2337"/>
      <c r="ASD3" s="2337"/>
      <c r="ASE3" s="2337"/>
      <c r="ASF3" s="2337"/>
      <c r="ASG3" s="2337" t="s">
        <v>1724</v>
      </c>
      <c r="ASH3" s="2337"/>
      <c r="ASI3" s="2337"/>
      <c r="ASJ3" s="2337"/>
      <c r="ASK3" s="2337"/>
      <c r="ASL3" s="2337"/>
      <c r="ASM3" s="2337"/>
      <c r="ASN3" s="2337"/>
      <c r="ASO3" s="2337" t="s">
        <v>1724</v>
      </c>
      <c r="ASP3" s="2337"/>
      <c r="ASQ3" s="2337"/>
      <c r="ASR3" s="2337"/>
      <c r="ASS3" s="2337"/>
      <c r="AST3" s="2337"/>
      <c r="ASU3" s="2337"/>
      <c r="ASV3" s="2337"/>
      <c r="ASW3" s="2337" t="s">
        <v>1724</v>
      </c>
      <c r="ASX3" s="2337"/>
      <c r="ASY3" s="2337"/>
      <c r="ASZ3" s="2337"/>
      <c r="ATA3" s="2337"/>
      <c r="ATB3" s="2337"/>
      <c r="ATC3" s="2337"/>
      <c r="ATD3" s="2337"/>
      <c r="ATE3" s="2337" t="s">
        <v>1724</v>
      </c>
      <c r="ATF3" s="2337"/>
      <c r="ATG3" s="2337"/>
      <c r="ATH3" s="2337"/>
      <c r="ATI3" s="2337"/>
      <c r="ATJ3" s="2337"/>
      <c r="ATK3" s="2337"/>
      <c r="ATL3" s="2337"/>
      <c r="ATM3" s="2337" t="s">
        <v>1724</v>
      </c>
      <c r="ATN3" s="2337"/>
      <c r="ATO3" s="2337"/>
      <c r="ATP3" s="2337"/>
      <c r="ATQ3" s="2337"/>
      <c r="ATR3" s="2337"/>
      <c r="ATS3" s="2337"/>
      <c r="ATT3" s="2337"/>
      <c r="ATU3" s="2337" t="s">
        <v>1724</v>
      </c>
      <c r="ATV3" s="2337"/>
      <c r="ATW3" s="2337"/>
      <c r="ATX3" s="2337"/>
      <c r="ATY3" s="2337"/>
      <c r="ATZ3" s="2337"/>
      <c r="AUA3" s="2337"/>
      <c r="AUB3" s="2337"/>
      <c r="AUC3" s="2337" t="s">
        <v>1724</v>
      </c>
      <c r="AUD3" s="2337"/>
      <c r="AUE3" s="2337"/>
      <c r="AUF3" s="2337"/>
      <c r="AUG3" s="2337"/>
      <c r="AUH3" s="2337"/>
      <c r="AUI3" s="2337"/>
      <c r="AUJ3" s="2337"/>
      <c r="AUK3" s="2337" t="s">
        <v>1724</v>
      </c>
      <c r="AUL3" s="2337"/>
      <c r="AUM3" s="2337"/>
      <c r="AUN3" s="2337"/>
      <c r="AUO3" s="2337"/>
      <c r="AUP3" s="2337"/>
      <c r="AUQ3" s="2337"/>
      <c r="AUR3" s="2337"/>
      <c r="AUS3" s="2337" t="s">
        <v>1724</v>
      </c>
      <c r="AUT3" s="2337"/>
      <c r="AUU3" s="2337"/>
      <c r="AUV3" s="2337"/>
      <c r="AUW3" s="2337"/>
      <c r="AUX3" s="2337"/>
      <c r="AUY3" s="2337"/>
      <c r="AUZ3" s="2337"/>
      <c r="AVA3" s="2337" t="s">
        <v>1724</v>
      </c>
      <c r="AVB3" s="2337"/>
      <c r="AVC3" s="2337"/>
      <c r="AVD3" s="2337"/>
      <c r="AVE3" s="2337"/>
      <c r="AVF3" s="2337"/>
      <c r="AVG3" s="2337"/>
      <c r="AVH3" s="2337"/>
      <c r="AVI3" s="2337" t="s">
        <v>1724</v>
      </c>
      <c r="AVJ3" s="2337"/>
      <c r="AVK3" s="2337"/>
      <c r="AVL3" s="2337"/>
      <c r="AVM3" s="2337"/>
      <c r="AVN3" s="2337"/>
      <c r="AVO3" s="2337"/>
      <c r="AVP3" s="2337"/>
      <c r="AVQ3" s="2337" t="s">
        <v>1724</v>
      </c>
      <c r="AVR3" s="2337"/>
      <c r="AVS3" s="2337"/>
      <c r="AVT3" s="2337"/>
      <c r="AVU3" s="2337"/>
      <c r="AVV3" s="2337"/>
      <c r="AVW3" s="2337"/>
      <c r="AVX3" s="2337"/>
      <c r="AVY3" s="2337" t="s">
        <v>1724</v>
      </c>
      <c r="AVZ3" s="2337"/>
      <c r="AWA3" s="2337"/>
      <c r="AWB3" s="2337"/>
      <c r="AWC3" s="2337"/>
      <c r="AWD3" s="2337"/>
      <c r="AWE3" s="2337"/>
      <c r="AWF3" s="2337"/>
      <c r="AWG3" s="2337" t="s">
        <v>1724</v>
      </c>
      <c r="AWH3" s="2337"/>
      <c r="AWI3" s="2337"/>
      <c r="AWJ3" s="2337"/>
      <c r="AWK3" s="2337"/>
      <c r="AWL3" s="2337"/>
      <c r="AWM3" s="2337"/>
      <c r="AWN3" s="2337"/>
      <c r="AWO3" s="2337" t="s">
        <v>1724</v>
      </c>
      <c r="AWP3" s="2337"/>
      <c r="AWQ3" s="2337"/>
      <c r="AWR3" s="2337"/>
      <c r="AWS3" s="2337"/>
      <c r="AWT3" s="2337"/>
      <c r="AWU3" s="2337"/>
      <c r="AWV3" s="2337"/>
      <c r="AWW3" s="2337" t="s">
        <v>1724</v>
      </c>
      <c r="AWX3" s="2337"/>
      <c r="AWY3" s="2337"/>
      <c r="AWZ3" s="2337"/>
      <c r="AXA3" s="2337"/>
      <c r="AXB3" s="2337"/>
      <c r="AXC3" s="2337"/>
      <c r="AXD3" s="2337"/>
      <c r="AXE3" s="2337" t="s">
        <v>1724</v>
      </c>
      <c r="AXF3" s="2337"/>
      <c r="AXG3" s="2337"/>
      <c r="AXH3" s="2337"/>
      <c r="AXI3" s="2337"/>
      <c r="AXJ3" s="2337"/>
      <c r="AXK3" s="2337"/>
      <c r="AXL3" s="2337"/>
      <c r="AXM3" s="2337" t="s">
        <v>1724</v>
      </c>
      <c r="AXN3" s="2337"/>
      <c r="AXO3" s="2337"/>
      <c r="AXP3" s="2337"/>
      <c r="AXQ3" s="2337"/>
      <c r="AXR3" s="2337"/>
      <c r="AXS3" s="2337"/>
      <c r="AXT3" s="2337"/>
      <c r="AXU3" s="2337" t="s">
        <v>1724</v>
      </c>
      <c r="AXV3" s="2337"/>
      <c r="AXW3" s="2337"/>
      <c r="AXX3" s="2337"/>
      <c r="AXY3" s="2337"/>
      <c r="AXZ3" s="2337"/>
      <c r="AYA3" s="2337"/>
      <c r="AYB3" s="2337"/>
      <c r="AYC3" s="2337" t="s">
        <v>1724</v>
      </c>
      <c r="AYD3" s="2337"/>
      <c r="AYE3" s="2337"/>
      <c r="AYF3" s="2337"/>
      <c r="AYG3" s="2337"/>
      <c r="AYH3" s="2337"/>
      <c r="AYI3" s="2337"/>
      <c r="AYJ3" s="2337"/>
      <c r="AYK3" s="2337" t="s">
        <v>1724</v>
      </c>
      <c r="AYL3" s="2337"/>
      <c r="AYM3" s="2337"/>
      <c r="AYN3" s="2337"/>
      <c r="AYO3" s="2337"/>
      <c r="AYP3" s="2337"/>
      <c r="AYQ3" s="2337"/>
      <c r="AYR3" s="2337"/>
      <c r="AYS3" s="2337" t="s">
        <v>1724</v>
      </c>
      <c r="AYT3" s="2337"/>
      <c r="AYU3" s="2337"/>
      <c r="AYV3" s="2337"/>
      <c r="AYW3" s="2337"/>
      <c r="AYX3" s="2337"/>
      <c r="AYY3" s="2337"/>
      <c r="AYZ3" s="2337"/>
      <c r="AZA3" s="2337" t="s">
        <v>1724</v>
      </c>
      <c r="AZB3" s="2337"/>
      <c r="AZC3" s="2337"/>
      <c r="AZD3" s="2337"/>
      <c r="AZE3" s="2337"/>
      <c r="AZF3" s="2337"/>
      <c r="AZG3" s="2337"/>
      <c r="AZH3" s="2337"/>
      <c r="AZI3" s="2337" t="s">
        <v>1724</v>
      </c>
      <c r="AZJ3" s="2337"/>
      <c r="AZK3" s="2337"/>
      <c r="AZL3" s="2337"/>
      <c r="AZM3" s="2337"/>
      <c r="AZN3" s="2337"/>
      <c r="AZO3" s="2337"/>
      <c r="AZP3" s="2337"/>
      <c r="AZQ3" s="2337" t="s">
        <v>1724</v>
      </c>
      <c r="AZR3" s="2337"/>
      <c r="AZS3" s="2337"/>
      <c r="AZT3" s="2337"/>
      <c r="AZU3" s="2337"/>
      <c r="AZV3" s="2337"/>
      <c r="AZW3" s="2337"/>
      <c r="AZX3" s="2337"/>
      <c r="AZY3" s="2337" t="s">
        <v>1724</v>
      </c>
      <c r="AZZ3" s="2337"/>
      <c r="BAA3" s="2337"/>
      <c r="BAB3" s="2337"/>
      <c r="BAC3" s="2337"/>
      <c r="BAD3" s="2337"/>
      <c r="BAE3" s="2337"/>
      <c r="BAF3" s="2337"/>
      <c r="BAG3" s="2337" t="s">
        <v>1724</v>
      </c>
      <c r="BAH3" s="2337"/>
      <c r="BAI3" s="2337"/>
      <c r="BAJ3" s="2337"/>
      <c r="BAK3" s="2337"/>
      <c r="BAL3" s="2337"/>
      <c r="BAM3" s="2337"/>
      <c r="BAN3" s="2337"/>
      <c r="BAO3" s="2337" t="s">
        <v>1724</v>
      </c>
      <c r="BAP3" s="2337"/>
      <c r="BAQ3" s="2337"/>
      <c r="BAR3" s="2337"/>
      <c r="BAS3" s="2337"/>
      <c r="BAT3" s="2337"/>
      <c r="BAU3" s="2337"/>
      <c r="BAV3" s="2337"/>
      <c r="BAW3" s="2337" t="s">
        <v>1724</v>
      </c>
      <c r="BAX3" s="2337"/>
      <c r="BAY3" s="2337"/>
      <c r="BAZ3" s="2337"/>
      <c r="BBA3" s="2337"/>
      <c r="BBB3" s="2337"/>
      <c r="BBC3" s="2337"/>
      <c r="BBD3" s="2337"/>
      <c r="BBE3" s="2337" t="s">
        <v>1724</v>
      </c>
      <c r="BBF3" s="2337"/>
      <c r="BBG3" s="2337"/>
      <c r="BBH3" s="2337"/>
      <c r="BBI3" s="2337"/>
      <c r="BBJ3" s="2337"/>
      <c r="BBK3" s="2337"/>
      <c r="BBL3" s="2337"/>
      <c r="BBM3" s="2337" t="s">
        <v>1724</v>
      </c>
      <c r="BBN3" s="2337"/>
      <c r="BBO3" s="2337"/>
      <c r="BBP3" s="2337"/>
      <c r="BBQ3" s="2337"/>
      <c r="BBR3" s="2337"/>
      <c r="BBS3" s="2337"/>
      <c r="BBT3" s="2337"/>
      <c r="BBU3" s="2337" t="s">
        <v>1724</v>
      </c>
      <c r="BBV3" s="2337"/>
      <c r="BBW3" s="2337"/>
      <c r="BBX3" s="2337"/>
      <c r="BBY3" s="2337"/>
      <c r="BBZ3" s="2337"/>
      <c r="BCA3" s="2337"/>
      <c r="BCB3" s="2337"/>
      <c r="BCC3" s="2337" t="s">
        <v>1724</v>
      </c>
      <c r="BCD3" s="2337"/>
      <c r="BCE3" s="2337"/>
      <c r="BCF3" s="2337"/>
      <c r="BCG3" s="2337"/>
      <c r="BCH3" s="2337"/>
      <c r="BCI3" s="2337"/>
      <c r="BCJ3" s="2337"/>
      <c r="BCK3" s="2337" t="s">
        <v>1724</v>
      </c>
      <c r="BCL3" s="2337"/>
      <c r="BCM3" s="2337"/>
      <c r="BCN3" s="2337"/>
      <c r="BCO3" s="2337"/>
      <c r="BCP3" s="2337"/>
      <c r="BCQ3" s="2337"/>
      <c r="BCR3" s="2337"/>
      <c r="BCS3" s="2337" t="s">
        <v>1724</v>
      </c>
      <c r="BCT3" s="2337"/>
      <c r="BCU3" s="2337"/>
      <c r="BCV3" s="2337"/>
      <c r="BCW3" s="2337"/>
      <c r="BCX3" s="2337"/>
      <c r="BCY3" s="2337"/>
      <c r="BCZ3" s="2337"/>
      <c r="BDA3" s="2337" t="s">
        <v>1724</v>
      </c>
      <c r="BDB3" s="2337"/>
      <c r="BDC3" s="2337"/>
      <c r="BDD3" s="2337"/>
      <c r="BDE3" s="2337"/>
      <c r="BDF3" s="2337"/>
      <c r="BDG3" s="2337"/>
      <c r="BDH3" s="2337"/>
      <c r="BDI3" s="2337" t="s">
        <v>1724</v>
      </c>
      <c r="BDJ3" s="2337"/>
      <c r="BDK3" s="2337"/>
      <c r="BDL3" s="2337"/>
      <c r="BDM3" s="2337"/>
      <c r="BDN3" s="2337"/>
      <c r="BDO3" s="2337"/>
      <c r="BDP3" s="2337"/>
      <c r="BDQ3" s="2337" t="s">
        <v>1724</v>
      </c>
      <c r="BDR3" s="2337"/>
      <c r="BDS3" s="2337"/>
      <c r="BDT3" s="2337"/>
      <c r="BDU3" s="2337"/>
      <c r="BDV3" s="2337"/>
      <c r="BDW3" s="2337"/>
      <c r="BDX3" s="2337"/>
      <c r="BDY3" s="2337" t="s">
        <v>1724</v>
      </c>
      <c r="BDZ3" s="2337"/>
      <c r="BEA3" s="2337"/>
      <c r="BEB3" s="2337"/>
      <c r="BEC3" s="2337"/>
      <c r="BED3" s="2337"/>
      <c r="BEE3" s="2337"/>
      <c r="BEF3" s="2337"/>
      <c r="BEG3" s="2337" t="s">
        <v>1724</v>
      </c>
      <c r="BEH3" s="2337"/>
      <c r="BEI3" s="2337"/>
      <c r="BEJ3" s="2337"/>
      <c r="BEK3" s="2337"/>
      <c r="BEL3" s="2337"/>
      <c r="BEM3" s="2337"/>
      <c r="BEN3" s="2337"/>
      <c r="BEO3" s="2337" t="s">
        <v>1724</v>
      </c>
      <c r="BEP3" s="2337"/>
      <c r="BEQ3" s="2337"/>
      <c r="BER3" s="2337"/>
      <c r="BES3" s="2337"/>
      <c r="BET3" s="2337"/>
      <c r="BEU3" s="2337"/>
      <c r="BEV3" s="2337"/>
      <c r="BEW3" s="2337" t="s">
        <v>1724</v>
      </c>
      <c r="BEX3" s="2337"/>
      <c r="BEY3" s="2337"/>
      <c r="BEZ3" s="2337"/>
      <c r="BFA3" s="2337"/>
      <c r="BFB3" s="2337"/>
      <c r="BFC3" s="2337"/>
      <c r="BFD3" s="2337"/>
      <c r="BFE3" s="2337" t="s">
        <v>1724</v>
      </c>
      <c r="BFF3" s="2337"/>
      <c r="BFG3" s="2337"/>
      <c r="BFH3" s="2337"/>
      <c r="BFI3" s="2337"/>
      <c r="BFJ3" s="2337"/>
      <c r="BFK3" s="2337"/>
      <c r="BFL3" s="2337"/>
      <c r="BFM3" s="2337" t="s">
        <v>1724</v>
      </c>
      <c r="BFN3" s="2337"/>
      <c r="BFO3" s="2337"/>
      <c r="BFP3" s="2337"/>
      <c r="BFQ3" s="2337"/>
      <c r="BFR3" s="2337"/>
      <c r="BFS3" s="2337"/>
      <c r="BFT3" s="2337"/>
      <c r="BFU3" s="2337" t="s">
        <v>1724</v>
      </c>
      <c r="BFV3" s="2337"/>
      <c r="BFW3" s="2337"/>
      <c r="BFX3" s="2337"/>
      <c r="BFY3" s="2337"/>
      <c r="BFZ3" s="2337"/>
      <c r="BGA3" s="2337"/>
      <c r="BGB3" s="2337"/>
      <c r="BGC3" s="2337" t="s">
        <v>1724</v>
      </c>
      <c r="BGD3" s="2337"/>
      <c r="BGE3" s="2337"/>
      <c r="BGF3" s="2337"/>
      <c r="BGG3" s="2337"/>
      <c r="BGH3" s="2337"/>
      <c r="BGI3" s="2337"/>
      <c r="BGJ3" s="2337"/>
      <c r="BGK3" s="2337" t="s">
        <v>1724</v>
      </c>
      <c r="BGL3" s="2337"/>
      <c r="BGM3" s="2337"/>
      <c r="BGN3" s="2337"/>
      <c r="BGO3" s="2337"/>
      <c r="BGP3" s="2337"/>
      <c r="BGQ3" s="2337"/>
      <c r="BGR3" s="2337"/>
      <c r="BGS3" s="2337" t="s">
        <v>1724</v>
      </c>
      <c r="BGT3" s="2337"/>
      <c r="BGU3" s="2337"/>
      <c r="BGV3" s="2337"/>
      <c r="BGW3" s="2337"/>
      <c r="BGX3" s="2337"/>
      <c r="BGY3" s="2337"/>
      <c r="BGZ3" s="2337"/>
      <c r="BHA3" s="2337" t="s">
        <v>1724</v>
      </c>
      <c r="BHB3" s="2337"/>
      <c r="BHC3" s="2337"/>
      <c r="BHD3" s="2337"/>
      <c r="BHE3" s="2337"/>
      <c r="BHF3" s="2337"/>
      <c r="BHG3" s="2337"/>
      <c r="BHH3" s="2337"/>
      <c r="BHI3" s="2337" t="s">
        <v>1724</v>
      </c>
      <c r="BHJ3" s="2337"/>
      <c r="BHK3" s="2337"/>
      <c r="BHL3" s="2337"/>
      <c r="BHM3" s="2337"/>
      <c r="BHN3" s="2337"/>
      <c r="BHO3" s="2337"/>
      <c r="BHP3" s="2337"/>
      <c r="BHQ3" s="2337" t="s">
        <v>1724</v>
      </c>
      <c r="BHR3" s="2337"/>
      <c r="BHS3" s="2337"/>
      <c r="BHT3" s="2337"/>
      <c r="BHU3" s="2337"/>
      <c r="BHV3" s="2337"/>
      <c r="BHW3" s="2337"/>
      <c r="BHX3" s="2337"/>
      <c r="BHY3" s="2337" t="s">
        <v>1724</v>
      </c>
      <c r="BHZ3" s="2337"/>
      <c r="BIA3" s="2337"/>
      <c r="BIB3" s="2337"/>
      <c r="BIC3" s="2337"/>
      <c r="BID3" s="2337"/>
      <c r="BIE3" s="2337"/>
      <c r="BIF3" s="2337"/>
      <c r="BIG3" s="2337" t="s">
        <v>1724</v>
      </c>
      <c r="BIH3" s="2337"/>
      <c r="BII3" s="2337"/>
      <c r="BIJ3" s="2337"/>
      <c r="BIK3" s="2337"/>
      <c r="BIL3" s="2337"/>
      <c r="BIM3" s="2337"/>
      <c r="BIN3" s="2337"/>
      <c r="BIO3" s="2337" t="s">
        <v>1724</v>
      </c>
      <c r="BIP3" s="2337"/>
      <c r="BIQ3" s="2337"/>
      <c r="BIR3" s="2337"/>
      <c r="BIS3" s="2337"/>
      <c r="BIT3" s="2337"/>
      <c r="BIU3" s="2337"/>
      <c r="BIV3" s="2337"/>
      <c r="BIW3" s="2337" t="s">
        <v>1724</v>
      </c>
      <c r="BIX3" s="2337"/>
      <c r="BIY3" s="2337"/>
      <c r="BIZ3" s="2337"/>
      <c r="BJA3" s="2337"/>
      <c r="BJB3" s="2337"/>
      <c r="BJC3" s="2337"/>
      <c r="BJD3" s="2337"/>
      <c r="BJE3" s="2337" t="s">
        <v>1724</v>
      </c>
      <c r="BJF3" s="2337"/>
      <c r="BJG3" s="2337"/>
      <c r="BJH3" s="2337"/>
      <c r="BJI3" s="2337"/>
      <c r="BJJ3" s="2337"/>
      <c r="BJK3" s="2337"/>
      <c r="BJL3" s="2337"/>
      <c r="BJM3" s="2337" t="s">
        <v>1724</v>
      </c>
      <c r="BJN3" s="2337"/>
      <c r="BJO3" s="2337"/>
      <c r="BJP3" s="2337"/>
      <c r="BJQ3" s="2337"/>
      <c r="BJR3" s="2337"/>
      <c r="BJS3" s="2337"/>
      <c r="BJT3" s="2337"/>
      <c r="BJU3" s="2337" t="s">
        <v>1724</v>
      </c>
      <c r="BJV3" s="2337"/>
      <c r="BJW3" s="2337"/>
      <c r="BJX3" s="2337"/>
      <c r="BJY3" s="2337"/>
      <c r="BJZ3" s="2337"/>
      <c r="BKA3" s="2337"/>
      <c r="BKB3" s="2337"/>
      <c r="BKC3" s="2337" t="s">
        <v>1724</v>
      </c>
      <c r="BKD3" s="2337"/>
      <c r="BKE3" s="2337"/>
      <c r="BKF3" s="2337"/>
      <c r="BKG3" s="2337"/>
      <c r="BKH3" s="2337"/>
      <c r="BKI3" s="2337"/>
      <c r="BKJ3" s="2337"/>
      <c r="BKK3" s="2337" t="s">
        <v>1724</v>
      </c>
      <c r="BKL3" s="2337"/>
      <c r="BKM3" s="2337"/>
      <c r="BKN3" s="2337"/>
      <c r="BKO3" s="2337"/>
      <c r="BKP3" s="2337"/>
      <c r="BKQ3" s="2337"/>
      <c r="BKR3" s="2337"/>
      <c r="BKS3" s="2337" t="s">
        <v>1724</v>
      </c>
      <c r="BKT3" s="2337"/>
      <c r="BKU3" s="2337"/>
      <c r="BKV3" s="2337"/>
      <c r="BKW3" s="2337"/>
      <c r="BKX3" s="2337"/>
      <c r="BKY3" s="2337"/>
      <c r="BKZ3" s="2337"/>
      <c r="BLA3" s="2337" t="s">
        <v>1724</v>
      </c>
      <c r="BLB3" s="2337"/>
      <c r="BLC3" s="2337"/>
      <c r="BLD3" s="2337"/>
      <c r="BLE3" s="2337"/>
      <c r="BLF3" s="2337"/>
      <c r="BLG3" s="2337"/>
      <c r="BLH3" s="2337"/>
      <c r="BLI3" s="2337" t="s">
        <v>1724</v>
      </c>
      <c r="BLJ3" s="2337"/>
      <c r="BLK3" s="2337"/>
      <c r="BLL3" s="2337"/>
      <c r="BLM3" s="2337"/>
      <c r="BLN3" s="2337"/>
      <c r="BLO3" s="2337"/>
      <c r="BLP3" s="2337"/>
      <c r="BLQ3" s="2337" t="s">
        <v>1724</v>
      </c>
      <c r="BLR3" s="2337"/>
      <c r="BLS3" s="2337"/>
      <c r="BLT3" s="2337"/>
      <c r="BLU3" s="2337"/>
      <c r="BLV3" s="2337"/>
      <c r="BLW3" s="2337"/>
      <c r="BLX3" s="2337"/>
      <c r="BLY3" s="2337" t="s">
        <v>1724</v>
      </c>
      <c r="BLZ3" s="2337"/>
      <c r="BMA3" s="2337"/>
      <c r="BMB3" s="2337"/>
      <c r="BMC3" s="2337"/>
      <c r="BMD3" s="2337"/>
      <c r="BME3" s="2337"/>
      <c r="BMF3" s="2337"/>
      <c r="BMG3" s="2337" t="s">
        <v>1724</v>
      </c>
      <c r="BMH3" s="2337"/>
      <c r="BMI3" s="2337"/>
      <c r="BMJ3" s="2337"/>
      <c r="BMK3" s="2337"/>
      <c r="BML3" s="2337"/>
      <c r="BMM3" s="2337"/>
      <c r="BMN3" s="2337"/>
      <c r="BMO3" s="2337" t="s">
        <v>1724</v>
      </c>
      <c r="BMP3" s="2337"/>
      <c r="BMQ3" s="2337"/>
      <c r="BMR3" s="2337"/>
      <c r="BMS3" s="2337"/>
      <c r="BMT3" s="2337"/>
      <c r="BMU3" s="2337"/>
      <c r="BMV3" s="2337"/>
      <c r="BMW3" s="2337" t="s">
        <v>1724</v>
      </c>
      <c r="BMX3" s="2337"/>
      <c r="BMY3" s="2337"/>
      <c r="BMZ3" s="2337"/>
      <c r="BNA3" s="2337"/>
      <c r="BNB3" s="2337"/>
      <c r="BNC3" s="2337"/>
      <c r="BND3" s="2337"/>
      <c r="BNE3" s="2337" t="s">
        <v>1724</v>
      </c>
      <c r="BNF3" s="2337"/>
      <c r="BNG3" s="2337"/>
      <c r="BNH3" s="2337"/>
      <c r="BNI3" s="2337"/>
      <c r="BNJ3" s="2337"/>
      <c r="BNK3" s="2337"/>
      <c r="BNL3" s="2337"/>
      <c r="BNM3" s="2337" t="s">
        <v>1724</v>
      </c>
      <c r="BNN3" s="2337"/>
      <c r="BNO3" s="2337"/>
      <c r="BNP3" s="2337"/>
      <c r="BNQ3" s="2337"/>
      <c r="BNR3" s="2337"/>
      <c r="BNS3" s="2337"/>
      <c r="BNT3" s="2337"/>
      <c r="BNU3" s="2337" t="s">
        <v>1724</v>
      </c>
      <c r="BNV3" s="2337"/>
      <c r="BNW3" s="2337"/>
      <c r="BNX3" s="2337"/>
      <c r="BNY3" s="2337"/>
      <c r="BNZ3" s="2337"/>
      <c r="BOA3" s="2337"/>
      <c r="BOB3" s="2337"/>
      <c r="BOC3" s="2337" t="s">
        <v>1724</v>
      </c>
      <c r="BOD3" s="2337"/>
      <c r="BOE3" s="2337"/>
      <c r="BOF3" s="2337"/>
      <c r="BOG3" s="2337"/>
      <c r="BOH3" s="2337"/>
      <c r="BOI3" s="2337"/>
      <c r="BOJ3" s="2337"/>
      <c r="BOK3" s="2337" t="s">
        <v>1724</v>
      </c>
      <c r="BOL3" s="2337"/>
      <c r="BOM3" s="2337"/>
      <c r="BON3" s="2337"/>
      <c r="BOO3" s="2337"/>
      <c r="BOP3" s="2337"/>
      <c r="BOQ3" s="2337"/>
      <c r="BOR3" s="2337"/>
      <c r="BOS3" s="2337" t="s">
        <v>1724</v>
      </c>
      <c r="BOT3" s="2337"/>
      <c r="BOU3" s="2337"/>
      <c r="BOV3" s="2337"/>
      <c r="BOW3" s="2337"/>
      <c r="BOX3" s="2337"/>
      <c r="BOY3" s="2337"/>
      <c r="BOZ3" s="2337"/>
      <c r="BPA3" s="2337" t="s">
        <v>1724</v>
      </c>
      <c r="BPB3" s="2337"/>
      <c r="BPC3" s="2337"/>
      <c r="BPD3" s="2337"/>
      <c r="BPE3" s="2337"/>
      <c r="BPF3" s="2337"/>
      <c r="BPG3" s="2337"/>
      <c r="BPH3" s="2337"/>
      <c r="BPI3" s="2337" t="s">
        <v>1724</v>
      </c>
      <c r="BPJ3" s="2337"/>
      <c r="BPK3" s="2337"/>
      <c r="BPL3" s="2337"/>
      <c r="BPM3" s="2337"/>
      <c r="BPN3" s="2337"/>
      <c r="BPO3" s="2337"/>
      <c r="BPP3" s="2337"/>
      <c r="BPQ3" s="2337" t="s">
        <v>1724</v>
      </c>
      <c r="BPR3" s="2337"/>
      <c r="BPS3" s="2337"/>
      <c r="BPT3" s="2337"/>
      <c r="BPU3" s="2337"/>
      <c r="BPV3" s="2337"/>
      <c r="BPW3" s="2337"/>
      <c r="BPX3" s="2337"/>
      <c r="BPY3" s="2337" t="s">
        <v>1724</v>
      </c>
      <c r="BPZ3" s="2337"/>
      <c r="BQA3" s="2337"/>
      <c r="BQB3" s="2337"/>
      <c r="BQC3" s="2337"/>
      <c r="BQD3" s="2337"/>
      <c r="BQE3" s="2337"/>
      <c r="BQF3" s="2337"/>
      <c r="BQG3" s="2337" t="s">
        <v>1724</v>
      </c>
      <c r="BQH3" s="2337"/>
      <c r="BQI3" s="2337"/>
      <c r="BQJ3" s="2337"/>
      <c r="BQK3" s="2337"/>
      <c r="BQL3" s="2337"/>
      <c r="BQM3" s="2337"/>
      <c r="BQN3" s="2337"/>
      <c r="BQO3" s="2337" t="s">
        <v>1724</v>
      </c>
      <c r="BQP3" s="2337"/>
      <c r="BQQ3" s="2337"/>
      <c r="BQR3" s="2337"/>
      <c r="BQS3" s="2337"/>
      <c r="BQT3" s="2337"/>
      <c r="BQU3" s="2337"/>
      <c r="BQV3" s="2337"/>
      <c r="BQW3" s="2337" t="s">
        <v>1724</v>
      </c>
      <c r="BQX3" s="2337"/>
      <c r="BQY3" s="2337"/>
      <c r="BQZ3" s="2337"/>
      <c r="BRA3" s="2337"/>
      <c r="BRB3" s="2337"/>
      <c r="BRC3" s="2337"/>
      <c r="BRD3" s="2337"/>
      <c r="BRE3" s="2337" t="s">
        <v>1724</v>
      </c>
      <c r="BRF3" s="2337"/>
      <c r="BRG3" s="2337"/>
      <c r="BRH3" s="2337"/>
      <c r="BRI3" s="2337"/>
      <c r="BRJ3" s="2337"/>
      <c r="BRK3" s="2337"/>
      <c r="BRL3" s="2337"/>
      <c r="BRM3" s="2337" t="s">
        <v>1724</v>
      </c>
      <c r="BRN3" s="2337"/>
      <c r="BRO3" s="2337"/>
      <c r="BRP3" s="2337"/>
      <c r="BRQ3" s="2337"/>
      <c r="BRR3" s="2337"/>
      <c r="BRS3" s="2337"/>
      <c r="BRT3" s="2337"/>
      <c r="BRU3" s="2337" t="s">
        <v>1724</v>
      </c>
      <c r="BRV3" s="2337"/>
      <c r="BRW3" s="2337"/>
      <c r="BRX3" s="2337"/>
      <c r="BRY3" s="2337"/>
      <c r="BRZ3" s="2337"/>
      <c r="BSA3" s="2337"/>
      <c r="BSB3" s="2337"/>
      <c r="BSC3" s="2337" t="s">
        <v>1724</v>
      </c>
      <c r="BSD3" s="2337"/>
      <c r="BSE3" s="2337"/>
      <c r="BSF3" s="2337"/>
      <c r="BSG3" s="2337"/>
      <c r="BSH3" s="2337"/>
      <c r="BSI3" s="2337"/>
      <c r="BSJ3" s="2337"/>
      <c r="BSK3" s="2337" t="s">
        <v>1724</v>
      </c>
      <c r="BSL3" s="2337"/>
      <c r="BSM3" s="2337"/>
      <c r="BSN3" s="2337"/>
      <c r="BSO3" s="2337"/>
      <c r="BSP3" s="2337"/>
      <c r="BSQ3" s="2337"/>
      <c r="BSR3" s="2337"/>
      <c r="BSS3" s="2337" t="s">
        <v>1724</v>
      </c>
      <c r="BST3" s="2337"/>
      <c r="BSU3" s="2337"/>
      <c r="BSV3" s="2337"/>
      <c r="BSW3" s="2337"/>
      <c r="BSX3" s="2337"/>
      <c r="BSY3" s="2337"/>
      <c r="BSZ3" s="2337"/>
      <c r="BTA3" s="2337" t="s">
        <v>1724</v>
      </c>
      <c r="BTB3" s="2337"/>
      <c r="BTC3" s="2337"/>
      <c r="BTD3" s="2337"/>
      <c r="BTE3" s="2337"/>
      <c r="BTF3" s="2337"/>
      <c r="BTG3" s="2337"/>
      <c r="BTH3" s="2337"/>
      <c r="BTI3" s="2337" t="s">
        <v>1724</v>
      </c>
      <c r="BTJ3" s="2337"/>
      <c r="BTK3" s="2337"/>
      <c r="BTL3" s="2337"/>
      <c r="BTM3" s="2337"/>
      <c r="BTN3" s="2337"/>
      <c r="BTO3" s="2337"/>
      <c r="BTP3" s="2337"/>
      <c r="BTQ3" s="2337" t="s">
        <v>1724</v>
      </c>
      <c r="BTR3" s="2337"/>
      <c r="BTS3" s="2337"/>
      <c r="BTT3" s="2337"/>
      <c r="BTU3" s="2337"/>
      <c r="BTV3" s="2337"/>
      <c r="BTW3" s="2337"/>
      <c r="BTX3" s="2337"/>
      <c r="BTY3" s="2337" t="s">
        <v>1724</v>
      </c>
      <c r="BTZ3" s="2337"/>
      <c r="BUA3" s="2337"/>
      <c r="BUB3" s="2337"/>
      <c r="BUC3" s="2337"/>
      <c r="BUD3" s="2337"/>
      <c r="BUE3" s="2337"/>
      <c r="BUF3" s="2337"/>
      <c r="BUG3" s="2337" t="s">
        <v>1724</v>
      </c>
      <c r="BUH3" s="2337"/>
      <c r="BUI3" s="2337"/>
      <c r="BUJ3" s="2337"/>
      <c r="BUK3" s="2337"/>
      <c r="BUL3" s="2337"/>
      <c r="BUM3" s="2337"/>
      <c r="BUN3" s="2337"/>
      <c r="BUO3" s="2337" t="s">
        <v>1724</v>
      </c>
      <c r="BUP3" s="2337"/>
      <c r="BUQ3" s="2337"/>
      <c r="BUR3" s="2337"/>
      <c r="BUS3" s="2337"/>
      <c r="BUT3" s="2337"/>
      <c r="BUU3" s="2337"/>
      <c r="BUV3" s="2337"/>
      <c r="BUW3" s="2337" t="s">
        <v>1724</v>
      </c>
      <c r="BUX3" s="2337"/>
      <c r="BUY3" s="2337"/>
      <c r="BUZ3" s="2337"/>
      <c r="BVA3" s="2337"/>
      <c r="BVB3" s="2337"/>
      <c r="BVC3" s="2337"/>
      <c r="BVD3" s="2337"/>
      <c r="BVE3" s="2337" t="s">
        <v>1724</v>
      </c>
      <c r="BVF3" s="2337"/>
      <c r="BVG3" s="2337"/>
      <c r="BVH3" s="2337"/>
      <c r="BVI3" s="2337"/>
      <c r="BVJ3" s="2337"/>
      <c r="BVK3" s="2337"/>
      <c r="BVL3" s="2337"/>
      <c r="BVM3" s="2337" t="s">
        <v>1724</v>
      </c>
      <c r="BVN3" s="2337"/>
      <c r="BVO3" s="2337"/>
      <c r="BVP3" s="2337"/>
      <c r="BVQ3" s="2337"/>
      <c r="BVR3" s="2337"/>
      <c r="BVS3" s="2337"/>
      <c r="BVT3" s="2337"/>
      <c r="BVU3" s="2337" t="s">
        <v>1724</v>
      </c>
      <c r="BVV3" s="2337"/>
      <c r="BVW3" s="2337"/>
      <c r="BVX3" s="2337"/>
      <c r="BVY3" s="2337"/>
      <c r="BVZ3" s="2337"/>
      <c r="BWA3" s="2337"/>
      <c r="BWB3" s="2337"/>
      <c r="BWC3" s="2337" t="s">
        <v>1724</v>
      </c>
      <c r="BWD3" s="2337"/>
      <c r="BWE3" s="2337"/>
      <c r="BWF3" s="2337"/>
      <c r="BWG3" s="2337"/>
      <c r="BWH3" s="2337"/>
      <c r="BWI3" s="2337"/>
      <c r="BWJ3" s="2337"/>
      <c r="BWK3" s="2337" t="s">
        <v>1724</v>
      </c>
      <c r="BWL3" s="2337"/>
      <c r="BWM3" s="2337"/>
      <c r="BWN3" s="2337"/>
      <c r="BWO3" s="2337"/>
      <c r="BWP3" s="2337"/>
      <c r="BWQ3" s="2337"/>
      <c r="BWR3" s="2337"/>
      <c r="BWS3" s="2337" t="s">
        <v>1724</v>
      </c>
      <c r="BWT3" s="2337"/>
      <c r="BWU3" s="2337"/>
      <c r="BWV3" s="2337"/>
      <c r="BWW3" s="2337"/>
      <c r="BWX3" s="2337"/>
      <c r="BWY3" s="2337"/>
      <c r="BWZ3" s="2337"/>
      <c r="BXA3" s="2337" t="s">
        <v>1724</v>
      </c>
      <c r="BXB3" s="2337"/>
      <c r="BXC3" s="2337"/>
      <c r="BXD3" s="2337"/>
      <c r="BXE3" s="2337"/>
      <c r="BXF3" s="2337"/>
      <c r="BXG3" s="2337"/>
      <c r="BXH3" s="2337"/>
      <c r="BXI3" s="2337" t="s">
        <v>1724</v>
      </c>
      <c r="BXJ3" s="2337"/>
      <c r="BXK3" s="2337"/>
      <c r="BXL3" s="2337"/>
      <c r="BXM3" s="2337"/>
      <c r="BXN3" s="2337"/>
      <c r="BXO3" s="2337"/>
      <c r="BXP3" s="2337"/>
      <c r="BXQ3" s="2337" t="s">
        <v>1724</v>
      </c>
      <c r="BXR3" s="2337"/>
      <c r="BXS3" s="2337"/>
      <c r="BXT3" s="2337"/>
      <c r="BXU3" s="2337"/>
      <c r="BXV3" s="2337"/>
      <c r="BXW3" s="2337"/>
      <c r="BXX3" s="2337"/>
      <c r="BXY3" s="2337" t="s">
        <v>1724</v>
      </c>
      <c r="BXZ3" s="2337"/>
      <c r="BYA3" s="2337"/>
      <c r="BYB3" s="2337"/>
      <c r="BYC3" s="2337"/>
      <c r="BYD3" s="2337"/>
      <c r="BYE3" s="2337"/>
      <c r="BYF3" s="2337"/>
      <c r="BYG3" s="2337" t="s">
        <v>1724</v>
      </c>
      <c r="BYH3" s="2337"/>
      <c r="BYI3" s="2337"/>
      <c r="BYJ3" s="2337"/>
      <c r="BYK3" s="2337"/>
      <c r="BYL3" s="2337"/>
      <c r="BYM3" s="2337"/>
      <c r="BYN3" s="2337"/>
      <c r="BYO3" s="2337" t="s">
        <v>1724</v>
      </c>
      <c r="BYP3" s="2337"/>
      <c r="BYQ3" s="2337"/>
      <c r="BYR3" s="2337"/>
      <c r="BYS3" s="2337"/>
      <c r="BYT3" s="2337"/>
      <c r="BYU3" s="2337"/>
      <c r="BYV3" s="2337"/>
      <c r="BYW3" s="2337" t="s">
        <v>1724</v>
      </c>
      <c r="BYX3" s="2337"/>
      <c r="BYY3" s="2337"/>
      <c r="BYZ3" s="2337"/>
      <c r="BZA3" s="2337"/>
      <c r="BZB3" s="2337"/>
      <c r="BZC3" s="2337"/>
      <c r="BZD3" s="2337"/>
      <c r="BZE3" s="2337" t="s">
        <v>1724</v>
      </c>
      <c r="BZF3" s="2337"/>
      <c r="BZG3" s="2337"/>
      <c r="BZH3" s="2337"/>
      <c r="BZI3" s="2337"/>
      <c r="BZJ3" s="2337"/>
      <c r="BZK3" s="2337"/>
      <c r="BZL3" s="2337"/>
      <c r="BZM3" s="2337" t="s">
        <v>1724</v>
      </c>
      <c r="BZN3" s="2337"/>
      <c r="BZO3" s="2337"/>
      <c r="BZP3" s="2337"/>
      <c r="BZQ3" s="2337"/>
      <c r="BZR3" s="2337"/>
      <c r="BZS3" s="2337"/>
      <c r="BZT3" s="2337"/>
      <c r="BZU3" s="2337" t="s">
        <v>1724</v>
      </c>
      <c r="BZV3" s="2337"/>
      <c r="BZW3" s="2337"/>
      <c r="BZX3" s="2337"/>
      <c r="BZY3" s="2337"/>
      <c r="BZZ3" s="2337"/>
      <c r="CAA3" s="2337"/>
      <c r="CAB3" s="2337"/>
      <c r="CAC3" s="2337" t="s">
        <v>1724</v>
      </c>
      <c r="CAD3" s="2337"/>
      <c r="CAE3" s="2337"/>
      <c r="CAF3" s="2337"/>
      <c r="CAG3" s="2337"/>
      <c r="CAH3" s="2337"/>
      <c r="CAI3" s="2337"/>
      <c r="CAJ3" s="2337"/>
      <c r="CAK3" s="2337" t="s">
        <v>1724</v>
      </c>
      <c r="CAL3" s="2337"/>
      <c r="CAM3" s="2337"/>
      <c r="CAN3" s="2337"/>
      <c r="CAO3" s="2337"/>
      <c r="CAP3" s="2337"/>
      <c r="CAQ3" s="2337"/>
      <c r="CAR3" s="2337"/>
      <c r="CAS3" s="2337" t="s">
        <v>1724</v>
      </c>
      <c r="CAT3" s="2337"/>
      <c r="CAU3" s="2337"/>
      <c r="CAV3" s="2337"/>
      <c r="CAW3" s="2337"/>
      <c r="CAX3" s="2337"/>
      <c r="CAY3" s="2337"/>
      <c r="CAZ3" s="2337"/>
      <c r="CBA3" s="2337" t="s">
        <v>1724</v>
      </c>
      <c r="CBB3" s="2337"/>
      <c r="CBC3" s="2337"/>
      <c r="CBD3" s="2337"/>
      <c r="CBE3" s="2337"/>
      <c r="CBF3" s="2337"/>
      <c r="CBG3" s="2337"/>
      <c r="CBH3" s="2337"/>
      <c r="CBI3" s="2337" t="s">
        <v>1724</v>
      </c>
      <c r="CBJ3" s="2337"/>
      <c r="CBK3" s="2337"/>
      <c r="CBL3" s="2337"/>
      <c r="CBM3" s="2337"/>
      <c r="CBN3" s="2337"/>
      <c r="CBO3" s="2337"/>
      <c r="CBP3" s="2337"/>
      <c r="CBQ3" s="2337" t="s">
        <v>1724</v>
      </c>
      <c r="CBR3" s="2337"/>
      <c r="CBS3" s="2337"/>
      <c r="CBT3" s="2337"/>
      <c r="CBU3" s="2337"/>
      <c r="CBV3" s="2337"/>
      <c r="CBW3" s="2337"/>
      <c r="CBX3" s="2337"/>
      <c r="CBY3" s="2337" t="s">
        <v>1724</v>
      </c>
      <c r="CBZ3" s="2337"/>
      <c r="CCA3" s="2337"/>
      <c r="CCB3" s="2337"/>
      <c r="CCC3" s="2337"/>
      <c r="CCD3" s="2337"/>
      <c r="CCE3" s="2337"/>
      <c r="CCF3" s="2337"/>
      <c r="CCG3" s="2337" t="s">
        <v>1724</v>
      </c>
      <c r="CCH3" s="2337"/>
      <c r="CCI3" s="2337"/>
      <c r="CCJ3" s="2337"/>
      <c r="CCK3" s="2337"/>
      <c r="CCL3" s="2337"/>
      <c r="CCM3" s="2337"/>
      <c r="CCN3" s="2337"/>
      <c r="CCO3" s="2337" t="s">
        <v>1724</v>
      </c>
      <c r="CCP3" s="2337"/>
      <c r="CCQ3" s="2337"/>
      <c r="CCR3" s="2337"/>
      <c r="CCS3" s="2337"/>
      <c r="CCT3" s="2337"/>
      <c r="CCU3" s="2337"/>
      <c r="CCV3" s="2337"/>
      <c r="CCW3" s="2337" t="s">
        <v>1724</v>
      </c>
      <c r="CCX3" s="2337"/>
      <c r="CCY3" s="2337"/>
      <c r="CCZ3" s="2337"/>
      <c r="CDA3" s="2337"/>
      <c r="CDB3" s="2337"/>
      <c r="CDC3" s="2337"/>
      <c r="CDD3" s="2337"/>
      <c r="CDE3" s="2337" t="s">
        <v>1724</v>
      </c>
      <c r="CDF3" s="2337"/>
      <c r="CDG3" s="2337"/>
      <c r="CDH3" s="2337"/>
      <c r="CDI3" s="2337"/>
      <c r="CDJ3" s="2337"/>
      <c r="CDK3" s="2337"/>
      <c r="CDL3" s="2337"/>
      <c r="CDM3" s="2337" t="s">
        <v>1724</v>
      </c>
      <c r="CDN3" s="2337"/>
      <c r="CDO3" s="2337"/>
      <c r="CDP3" s="2337"/>
      <c r="CDQ3" s="2337"/>
      <c r="CDR3" s="2337"/>
      <c r="CDS3" s="2337"/>
      <c r="CDT3" s="2337"/>
      <c r="CDU3" s="2337" t="s">
        <v>1724</v>
      </c>
      <c r="CDV3" s="2337"/>
      <c r="CDW3" s="2337"/>
      <c r="CDX3" s="2337"/>
      <c r="CDY3" s="2337"/>
      <c r="CDZ3" s="2337"/>
      <c r="CEA3" s="2337"/>
      <c r="CEB3" s="2337"/>
      <c r="CEC3" s="2337" t="s">
        <v>1724</v>
      </c>
      <c r="CED3" s="2337"/>
      <c r="CEE3" s="2337"/>
      <c r="CEF3" s="2337"/>
      <c r="CEG3" s="2337"/>
      <c r="CEH3" s="2337"/>
      <c r="CEI3" s="2337"/>
      <c r="CEJ3" s="2337"/>
      <c r="CEK3" s="2337" t="s">
        <v>1724</v>
      </c>
      <c r="CEL3" s="2337"/>
      <c r="CEM3" s="2337"/>
      <c r="CEN3" s="2337"/>
      <c r="CEO3" s="2337"/>
      <c r="CEP3" s="2337"/>
      <c r="CEQ3" s="2337"/>
      <c r="CER3" s="2337"/>
      <c r="CES3" s="2337" t="s">
        <v>1724</v>
      </c>
      <c r="CET3" s="2337"/>
      <c r="CEU3" s="2337"/>
      <c r="CEV3" s="2337"/>
      <c r="CEW3" s="2337"/>
      <c r="CEX3" s="2337"/>
      <c r="CEY3" s="2337"/>
      <c r="CEZ3" s="2337"/>
      <c r="CFA3" s="2337" t="s">
        <v>1724</v>
      </c>
      <c r="CFB3" s="2337"/>
      <c r="CFC3" s="2337"/>
      <c r="CFD3" s="2337"/>
      <c r="CFE3" s="2337"/>
      <c r="CFF3" s="2337"/>
      <c r="CFG3" s="2337"/>
      <c r="CFH3" s="2337"/>
      <c r="CFI3" s="2337" t="s">
        <v>1724</v>
      </c>
      <c r="CFJ3" s="2337"/>
      <c r="CFK3" s="2337"/>
      <c r="CFL3" s="2337"/>
      <c r="CFM3" s="2337"/>
      <c r="CFN3" s="2337"/>
      <c r="CFO3" s="2337"/>
      <c r="CFP3" s="2337"/>
      <c r="CFQ3" s="2337" t="s">
        <v>1724</v>
      </c>
      <c r="CFR3" s="2337"/>
      <c r="CFS3" s="2337"/>
      <c r="CFT3" s="2337"/>
      <c r="CFU3" s="2337"/>
      <c r="CFV3" s="2337"/>
      <c r="CFW3" s="2337"/>
      <c r="CFX3" s="2337"/>
      <c r="CFY3" s="2337" t="s">
        <v>1724</v>
      </c>
      <c r="CFZ3" s="2337"/>
      <c r="CGA3" s="2337"/>
      <c r="CGB3" s="2337"/>
      <c r="CGC3" s="2337"/>
      <c r="CGD3" s="2337"/>
      <c r="CGE3" s="2337"/>
      <c r="CGF3" s="2337"/>
      <c r="CGG3" s="2337" t="s">
        <v>1724</v>
      </c>
      <c r="CGH3" s="2337"/>
      <c r="CGI3" s="2337"/>
      <c r="CGJ3" s="2337"/>
      <c r="CGK3" s="2337"/>
      <c r="CGL3" s="2337"/>
      <c r="CGM3" s="2337"/>
      <c r="CGN3" s="2337"/>
      <c r="CGO3" s="2337" t="s">
        <v>1724</v>
      </c>
      <c r="CGP3" s="2337"/>
      <c r="CGQ3" s="2337"/>
      <c r="CGR3" s="2337"/>
      <c r="CGS3" s="2337"/>
      <c r="CGT3" s="2337"/>
      <c r="CGU3" s="2337"/>
      <c r="CGV3" s="2337"/>
      <c r="CGW3" s="2337" t="s">
        <v>1724</v>
      </c>
      <c r="CGX3" s="2337"/>
      <c r="CGY3" s="2337"/>
      <c r="CGZ3" s="2337"/>
      <c r="CHA3" s="2337"/>
      <c r="CHB3" s="2337"/>
      <c r="CHC3" s="2337"/>
      <c r="CHD3" s="2337"/>
      <c r="CHE3" s="2337" t="s">
        <v>1724</v>
      </c>
      <c r="CHF3" s="2337"/>
      <c r="CHG3" s="2337"/>
      <c r="CHH3" s="2337"/>
      <c r="CHI3" s="2337"/>
      <c r="CHJ3" s="2337"/>
      <c r="CHK3" s="2337"/>
      <c r="CHL3" s="2337"/>
      <c r="CHM3" s="2337" t="s">
        <v>1724</v>
      </c>
      <c r="CHN3" s="2337"/>
      <c r="CHO3" s="2337"/>
      <c r="CHP3" s="2337"/>
      <c r="CHQ3" s="2337"/>
      <c r="CHR3" s="2337"/>
      <c r="CHS3" s="2337"/>
      <c r="CHT3" s="2337"/>
      <c r="CHU3" s="2337" t="s">
        <v>1724</v>
      </c>
      <c r="CHV3" s="2337"/>
      <c r="CHW3" s="2337"/>
      <c r="CHX3" s="2337"/>
      <c r="CHY3" s="2337"/>
      <c r="CHZ3" s="2337"/>
      <c r="CIA3" s="2337"/>
      <c r="CIB3" s="2337"/>
      <c r="CIC3" s="2337" t="s">
        <v>1724</v>
      </c>
      <c r="CID3" s="2337"/>
      <c r="CIE3" s="2337"/>
      <c r="CIF3" s="2337"/>
      <c r="CIG3" s="2337"/>
      <c r="CIH3" s="2337"/>
      <c r="CII3" s="2337"/>
      <c r="CIJ3" s="2337"/>
      <c r="CIK3" s="2337" t="s">
        <v>1724</v>
      </c>
      <c r="CIL3" s="2337"/>
      <c r="CIM3" s="2337"/>
      <c r="CIN3" s="2337"/>
      <c r="CIO3" s="2337"/>
      <c r="CIP3" s="2337"/>
      <c r="CIQ3" s="2337"/>
      <c r="CIR3" s="2337"/>
      <c r="CIS3" s="2337" t="s">
        <v>1724</v>
      </c>
      <c r="CIT3" s="2337"/>
      <c r="CIU3" s="2337"/>
      <c r="CIV3" s="2337"/>
      <c r="CIW3" s="2337"/>
      <c r="CIX3" s="2337"/>
      <c r="CIY3" s="2337"/>
      <c r="CIZ3" s="2337"/>
      <c r="CJA3" s="2337" t="s">
        <v>1724</v>
      </c>
      <c r="CJB3" s="2337"/>
      <c r="CJC3" s="2337"/>
      <c r="CJD3" s="2337"/>
      <c r="CJE3" s="2337"/>
      <c r="CJF3" s="2337"/>
      <c r="CJG3" s="2337"/>
      <c r="CJH3" s="2337"/>
      <c r="CJI3" s="2337" t="s">
        <v>1724</v>
      </c>
      <c r="CJJ3" s="2337"/>
      <c r="CJK3" s="2337"/>
      <c r="CJL3" s="2337"/>
      <c r="CJM3" s="2337"/>
      <c r="CJN3" s="2337"/>
      <c r="CJO3" s="2337"/>
      <c r="CJP3" s="2337"/>
      <c r="CJQ3" s="2337" t="s">
        <v>1724</v>
      </c>
      <c r="CJR3" s="2337"/>
      <c r="CJS3" s="2337"/>
      <c r="CJT3" s="2337"/>
      <c r="CJU3" s="2337"/>
      <c r="CJV3" s="2337"/>
      <c r="CJW3" s="2337"/>
      <c r="CJX3" s="2337"/>
      <c r="CJY3" s="2337" t="s">
        <v>1724</v>
      </c>
      <c r="CJZ3" s="2337"/>
      <c r="CKA3" s="2337"/>
      <c r="CKB3" s="2337"/>
      <c r="CKC3" s="2337"/>
      <c r="CKD3" s="2337"/>
      <c r="CKE3" s="2337"/>
      <c r="CKF3" s="2337"/>
      <c r="CKG3" s="2337" t="s">
        <v>1724</v>
      </c>
      <c r="CKH3" s="2337"/>
      <c r="CKI3" s="2337"/>
      <c r="CKJ3" s="2337"/>
      <c r="CKK3" s="2337"/>
      <c r="CKL3" s="2337"/>
      <c r="CKM3" s="2337"/>
      <c r="CKN3" s="2337"/>
      <c r="CKO3" s="2337" t="s">
        <v>1724</v>
      </c>
      <c r="CKP3" s="2337"/>
      <c r="CKQ3" s="2337"/>
      <c r="CKR3" s="2337"/>
      <c r="CKS3" s="2337"/>
      <c r="CKT3" s="2337"/>
      <c r="CKU3" s="2337"/>
      <c r="CKV3" s="2337"/>
      <c r="CKW3" s="2337" t="s">
        <v>1724</v>
      </c>
      <c r="CKX3" s="2337"/>
      <c r="CKY3" s="2337"/>
      <c r="CKZ3" s="2337"/>
      <c r="CLA3" s="2337"/>
      <c r="CLB3" s="2337"/>
      <c r="CLC3" s="2337"/>
      <c r="CLD3" s="2337"/>
      <c r="CLE3" s="2337" t="s">
        <v>1724</v>
      </c>
      <c r="CLF3" s="2337"/>
      <c r="CLG3" s="2337"/>
      <c r="CLH3" s="2337"/>
      <c r="CLI3" s="2337"/>
      <c r="CLJ3" s="2337"/>
      <c r="CLK3" s="2337"/>
      <c r="CLL3" s="2337"/>
      <c r="CLM3" s="2337" t="s">
        <v>1724</v>
      </c>
      <c r="CLN3" s="2337"/>
      <c r="CLO3" s="2337"/>
      <c r="CLP3" s="2337"/>
      <c r="CLQ3" s="2337"/>
      <c r="CLR3" s="2337"/>
      <c r="CLS3" s="2337"/>
      <c r="CLT3" s="2337"/>
      <c r="CLU3" s="2337" t="s">
        <v>1724</v>
      </c>
      <c r="CLV3" s="2337"/>
      <c r="CLW3" s="2337"/>
      <c r="CLX3" s="2337"/>
      <c r="CLY3" s="2337"/>
      <c r="CLZ3" s="2337"/>
      <c r="CMA3" s="2337"/>
      <c r="CMB3" s="2337"/>
      <c r="CMC3" s="2337" t="s">
        <v>1724</v>
      </c>
      <c r="CMD3" s="2337"/>
      <c r="CME3" s="2337"/>
      <c r="CMF3" s="2337"/>
      <c r="CMG3" s="2337"/>
      <c r="CMH3" s="2337"/>
      <c r="CMI3" s="2337"/>
      <c r="CMJ3" s="2337"/>
      <c r="CMK3" s="2337" t="s">
        <v>1724</v>
      </c>
      <c r="CML3" s="2337"/>
      <c r="CMM3" s="2337"/>
      <c r="CMN3" s="2337"/>
      <c r="CMO3" s="2337"/>
      <c r="CMP3" s="2337"/>
      <c r="CMQ3" s="2337"/>
      <c r="CMR3" s="2337"/>
      <c r="CMS3" s="2337" t="s">
        <v>1724</v>
      </c>
      <c r="CMT3" s="2337"/>
      <c r="CMU3" s="2337"/>
      <c r="CMV3" s="2337"/>
      <c r="CMW3" s="2337"/>
      <c r="CMX3" s="2337"/>
      <c r="CMY3" s="2337"/>
      <c r="CMZ3" s="2337"/>
      <c r="CNA3" s="2337" t="s">
        <v>1724</v>
      </c>
      <c r="CNB3" s="2337"/>
      <c r="CNC3" s="2337"/>
      <c r="CND3" s="2337"/>
      <c r="CNE3" s="2337"/>
      <c r="CNF3" s="2337"/>
      <c r="CNG3" s="2337"/>
      <c r="CNH3" s="2337"/>
      <c r="CNI3" s="2337" t="s">
        <v>1724</v>
      </c>
      <c r="CNJ3" s="2337"/>
      <c r="CNK3" s="2337"/>
      <c r="CNL3" s="2337"/>
      <c r="CNM3" s="2337"/>
      <c r="CNN3" s="2337"/>
      <c r="CNO3" s="2337"/>
      <c r="CNP3" s="2337"/>
      <c r="CNQ3" s="2337" t="s">
        <v>1724</v>
      </c>
      <c r="CNR3" s="2337"/>
      <c r="CNS3" s="2337"/>
      <c r="CNT3" s="2337"/>
      <c r="CNU3" s="2337"/>
      <c r="CNV3" s="2337"/>
      <c r="CNW3" s="2337"/>
      <c r="CNX3" s="2337"/>
      <c r="CNY3" s="2337" t="s">
        <v>1724</v>
      </c>
      <c r="CNZ3" s="2337"/>
      <c r="COA3" s="2337"/>
      <c r="COB3" s="2337"/>
      <c r="COC3" s="2337"/>
      <c r="COD3" s="2337"/>
      <c r="COE3" s="2337"/>
      <c r="COF3" s="2337"/>
      <c r="COG3" s="2337" t="s">
        <v>1724</v>
      </c>
      <c r="COH3" s="2337"/>
      <c r="COI3" s="2337"/>
      <c r="COJ3" s="2337"/>
      <c r="COK3" s="2337"/>
      <c r="COL3" s="2337"/>
      <c r="COM3" s="2337"/>
      <c r="CON3" s="2337"/>
      <c r="COO3" s="2337" t="s">
        <v>1724</v>
      </c>
      <c r="COP3" s="2337"/>
      <c r="COQ3" s="2337"/>
      <c r="COR3" s="2337"/>
      <c r="COS3" s="2337"/>
      <c r="COT3" s="2337"/>
      <c r="COU3" s="2337"/>
      <c r="COV3" s="2337"/>
      <c r="COW3" s="2337" t="s">
        <v>1724</v>
      </c>
      <c r="COX3" s="2337"/>
      <c r="COY3" s="2337"/>
      <c r="COZ3" s="2337"/>
      <c r="CPA3" s="2337"/>
      <c r="CPB3" s="2337"/>
      <c r="CPC3" s="2337"/>
      <c r="CPD3" s="2337"/>
      <c r="CPE3" s="2337" t="s">
        <v>1724</v>
      </c>
      <c r="CPF3" s="2337"/>
      <c r="CPG3" s="2337"/>
      <c r="CPH3" s="2337"/>
      <c r="CPI3" s="2337"/>
      <c r="CPJ3" s="2337"/>
      <c r="CPK3" s="2337"/>
      <c r="CPL3" s="2337"/>
      <c r="CPM3" s="2337" t="s">
        <v>1724</v>
      </c>
      <c r="CPN3" s="2337"/>
      <c r="CPO3" s="2337"/>
      <c r="CPP3" s="2337"/>
      <c r="CPQ3" s="2337"/>
      <c r="CPR3" s="2337"/>
      <c r="CPS3" s="2337"/>
      <c r="CPT3" s="2337"/>
      <c r="CPU3" s="2337" t="s">
        <v>1724</v>
      </c>
      <c r="CPV3" s="2337"/>
      <c r="CPW3" s="2337"/>
      <c r="CPX3" s="2337"/>
      <c r="CPY3" s="2337"/>
      <c r="CPZ3" s="2337"/>
      <c r="CQA3" s="2337"/>
      <c r="CQB3" s="2337"/>
      <c r="CQC3" s="2337" t="s">
        <v>1724</v>
      </c>
      <c r="CQD3" s="2337"/>
      <c r="CQE3" s="2337"/>
      <c r="CQF3" s="2337"/>
      <c r="CQG3" s="2337"/>
      <c r="CQH3" s="2337"/>
      <c r="CQI3" s="2337"/>
      <c r="CQJ3" s="2337"/>
      <c r="CQK3" s="2337" t="s">
        <v>1724</v>
      </c>
      <c r="CQL3" s="2337"/>
      <c r="CQM3" s="2337"/>
      <c r="CQN3" s="2337"/>
      <c r="CQO3" s="2337"/>
      <c r="CQP3" s="2337"/>
      <c r="CQQ3" s="2337"/>
      <c r="CQR3" s="2337"/>
      <c r="CQS3" s="2337" t="s">
        <v>1724</v>
      </c>
      <c r="CQT3" s="2337"/>
      <c r="CQU3" s="2337"/>
      <c r="CQV3" s="2337"/>
      <c r="CQW3" s="2337"/>
      <c r="CQX3" s="2337"/>
      <c r="CQY3" s="2337"/>
      <c r="CQZ3" s="2337"/>
      <c r="CRA3" s="2337" t="s">
        <v>1724</v>
      </c>
      <c r="CRB3" s="2337"/>
      <c r="CRC3" s="2337"/>
      <c r="CRD3" s="2337"/>
      <c r="CRE3" s="2337"/>
      <c r="CRF3" s="2337"/>
      <c r="CRG3" s="2337"/>
      <c r="CRH3" s="2337"/>
      <c r="CRI3" s="2337" t="s">
        <v>1724</v>
      </c>
      <c r="CRJ3" s="2337"/>
      <c r="CRK3" s="2337"/>
      <c r="CRL3" s="2337"/>
      <c r="CRM3" s="2337"/>
      <c r="CRN3" s="2337"/>
      <c r="CRO3" s="2337"/>
      <c r="CRP3" s="2337"/>
      <c r="CRQ3" s="2337" t="s">
        <v>1724</v>
      </c>
      <c r="CRR3" s="2337"/>
      <c r="CRS3" s="2337"/>
      <c r="CRT3" s="2337"/>
      <c r="CRU3" s="2337"/>
      <c r="CRV3" s="2337"/>
      <c r="CRW3" s="2337"/>
      <c r="CRX3" s="2337"/>
      <c r="CRY3" s="2337" t="s">
        <v>1724</v>
      </c>
      <c r="CRZ3" s="2337"/>
      <c r="CSA3" s="2337"/>
      <c r="CSB3" s="2337"/>
      <c r="CSC3" s="2337"/>
      <c r="CSD3" s="2337"/>
      <c r="CSE3" s="2337"/>
      <c r="CSF3" s="2337"/>
      <c r="CSG3" s="2337" t="s">
        <v>1724</v>
      </c>
      <c r="CSH3" s="2337"/>
      <c r="CSI3" s="2337"/>
      <c r="CSJ3" s="2337"/>
      <c r="CSK3" s="2337"/>
      <c r="CSL3" s="2337"/>
      <c r="CSM3" s="2337"/>
      <c r="CSN3" s="2337"/>
      <c r="CSO3" s="2337" t="s">
        <v>1724</v>
      </c>
      <c r="CSP3" s="2337"/>
      <c r="CSQ3" s="2337"/>
      <c r="CSR3" s="2337"/>
      <c r="CSS3" s="2337"/>
      <c r="CST3" s="2337"/>
      <c r="CSU3" s="2337"/>
      <c r="CSV3" s="2337"/>
      <c r="CSW3" s="2337" t="s">
        <v>1724</v>
      </c>
      <c r="CSX3" s="2337"/>
      <c r="CSY3" s="2337"/>
      <c r="CSZ3" s="2337"/>
      <c r="CTA3" s="2337"/>
      <c r="CTB3" s="2337"/>
      <c r="CTC3" s="2337"/>
      <c r="CTD3" s="2337"/>
      <c r="CTE3" s="2337" t="s">
        <v>1724</v>
      </c>
      <c r="CTF3" s="2337"/>
      <c r="CTG3" s="2337"/>
      <c r="CTH3" s="2337"/>
      <c r="CTI3" s="2337"/>
      <c r="CTJ3" s="2337"/>
      <c r="CTK3" s="2337"/>
      <c r="CTL3" s="2337"/>
      <c r="CTM3" s="2337" t="s">
        <v>1724</v>
      </c>
      <c r="CTN3" s="2337"/>
      <c r="CTO3" s="2337"/>
      <c r="CTP3" s="2337"/>
      <c r="CTQ3" s="2337"/>
      <c r="CTR3" s="2337"/>
      <c r="CTS3" s="2337"/>
      <c r="CTT3" s="2337"/>
      <c r="CTU3" s="2337" t="s">
        <v>1724</v>
      </c>
      <c r="CTV3" s="2337"/>
      <c r="CTW3" s="2337"/>
      <c r="CTX3" s="2337"/>
      <c r="CTY3" s="2337"/>
      <c r="CTZ3" s="2337"/>
      <c r="CUA3" s="2337"/>
      <c r="CUB3" s="2337"/>
      <c r="CUC3" s="2337" t="s">
        <v>1724</v>
      </c>
      <c r="CUD3" s="2337"/>
      <c r="CUE3" s="2337"/>
      <c r="CUF3" s="2337"/>
      <c r="CUG3" s="2337"/>
      <c r="CUH3" s="2337"/>
      <c r="CUI3" s="2337"/>
      <c r="CUJ3" s="2337"/>
      <c r="CUK3" s="2337" t="s">
        <v>1724</v>
      </c>
      <c r="CUL3" s="2337"/>
      <c r="CUM3" s="2337"/>
      <c r="CUN3" s="2337"/>
      <c r="CUO3" s="2337"/>
      <c r="CUP3" s="2337"/>
      <c r="CUQ3" s="2337"/>
      <c r="CUR3" s="2337"/>
      <c r="CUS3" s="2337" t="s">
        <v>1724</v>
      </c>
      <c r="CUT3" s="2337"/>
      <c r="CUU3" s="2337"/>
      <c r="CUV3" s="2337"/>
      <c r="CUW3" s="2337"/>
      <c r="CUX3" s="2337"/>
      <c r="CUY3" s="2337"/>
      <c r="CUZ3" s="2337"/>
      <c r="CVA3" s="2337" t="s">
        <v>1724</v>
      </c>
      <c r="CVB3" s="2337"/>
      <c r="CVC3" s="2337"/>
      <c r="CVD3" s="2337"/>
      <c r="CVE3" s="2337"/>
      <c r="CVF3" s="2337"/>
      <c r="CVG3" s="2337"/>
      <c r="CVH3" s="2337"/>
      <c r="CVI3" s="2337" t="s">
        <v>1724</v>
      </c>
      <c r="CVJ3" s="2337"/>
      <c r="CVK3" s="2337"/>
      <c r="CVL3" s="2337"/>
      <c r="CVM3" s="2337"/>
      <c r="CVN3" s="2337"/>
      <c r="CVO3" s="2337"/>
      <c r="CVP3" s="2337"/>
      <c r="CVQ3" s="2337" t="s">
        <v>1724</v>
      </c>
      <c r="CVR3" s="2337"/>
      <c r="CVS3" s="2337"/>
      <c r="CVT3" s="2337"/>
      <c r="CVU3" s="2337"/>
      <c r="CVV3" s="2337"/>
      <c r="CVW3" s="2337"/>
      <c r="CVX3" s="2337"/>
      <c r="CVY3" s="2337" t="s">
        <v>1724</v>
      </c>
      <c r="CVZ3" s="2337"/>
      <c r="CWA3" s="2337"/>
      <c r="CWB3" s="2337"/>
      <c r="CWC3" s="2337"/>
      <c r="CWD3" s="2337"/>
      <c r="CWE3" s="2337"/>
      <c r="CWF3" s="2337"/>
      <c r="CWG3" s="2337" t="s">
        <v>1724</v>
      </c>
      <c r="CWH3" s="2337"/>
      <c r="CWI3" s="2337"/>
      <c r="CWJ3" s="2337"/>
      <c r="CWK3" s="2337"/>
      <c r="CWL3" s="2337"/>
      <c r="CWM3" s="2337"/>
      <c r="CWN3" s="2337"/>
      <c r="CWO3" s="2337" t="s">
        <v>1724</v>
      </c>
      <c r="CWP3" s="2337"/>
      <c r="CWQ3" s="2337"/>
      <c r="CWR3" s="2337"/>
      <c r="CWS3" s="2337"/>
      <c r="CWT3" s="2337"/>
      <c r="CWU3" s="2337"/>
      <c r="CWV3" s="2337"/>
      <c r="CWW3" s="2337" t="s">
        <v>1724</v>
      </c>
      <c r="CWX3" s="2337"/>
      <c r="CWY3" s="2337"/>
      <c r="CWZ3" s="2337"/>
      <c r="CXA3" s="2337"/>
      <c r="CXB3" s="2337"/>
      <c r="CXC3" s="2337"/>
      <c r="CXD3" s="2337"/>
      <c r="CXE3" s="2337" t="s">
        <v>1724</v>
      </c>
      <c r="CXF3" s="2337"/>
      <c r="CXG3" s="2337"/>
      <c r="CXH3" s="2337"/>
      <c r="CXI3" s="2337"/>
      <c r="CXJ3" s="2337"/>
      <c r="CXK3" s="2337"/>
      <c r="CXL3" s="2337"/>
      <c r="CXM3" s="2337" t="s">
        <v>1724</v>
      </c>
      <c r="CXN3" s="2337"/>
      <c r="CXO3" s="2337"/>
      <c r="CXP3" s="2337"/>
      <c r="CXQ3" s="2337"/>
      <c r="CXR3" s="2337"/>
      <c r="CXS3" s="2337"/>
      <c r="CXT3" s="2337"/>
      <c r="CXU3" s="2337" t="s">
        <v>1724</v>
      </c>
      <c r="CXV3" s="2337"/>
      <c r="CXW3" s="2337"/>
      <c r="CXX3" s="2337"/>
      <c r="CXY3" s="2337"/>
      <c r="CXZ3" s="2337"/>
      <c r="CYA3" s="2337"/>
      <c r="CYB3" s="2337"/>
      <c r="CYC3" s="2337" t="s">
        <v>1724</v>
      </c>
      <c r="CYD3" s="2337"/>
      <c r="CYE3" s="2337"/>
      <c r="CYF3" s="2337"/>
      <c r="CYG3" s="2337"/>
      <c r="CYH3" s="2337"/>
      <c r="CYI3" s="2337"/>
      <c r="CYJ3" s="2337"/>
      <c r="CYK3" s="2337" t="s">
        <v>1724</v>
      </c>
      <c r="CYL3" s="2337"/>
      <c r="CYM3" s="2337"/>
      <c r="CYN3" s="2337"/>
      <c r="CYO3" s="2337"/>
      <c r="CYP3" s="2337"/>
      <c r="CYQ3" s="2337"/>
      <c r="CYR3" s="2337"/>
      <c r="CYS3" s="2337" t="s">
        <v>1724</v>
      </c>
      <c r="CYT3" s="2337"/>
      <c r="CYU3" s="2337"/>
      <c r="CYV3" s="2337"/>
      <c r="CYW3" s="2337"/>
      <c r="CYX3" s="2337"/>
      <c r="CYY3" s="2337"/>
      <c r="CYZ3" s="2337"/>
      <c r="CZA3" s="2337" t="s">
        <v>1724</v>
      </c>
      <c r="CZB3" s="2337"/>
      <c r="CZC3" s="2337"/>
      <c r="CZD3" s="2337"/>
      <c r="CZE3" s="2337"/>
      <c r="CZF3" s="2337"/>
      <c r="CZG3" s="2337"/>
      <c r="CZH3" s="2337"/>
      <c r="CZI3" s="2337" t="s">
        <v>1724</v>
      </c>
      <c r="CZJ3" s="2337"/>
      <c r="CZK3" s="2337"/>
      <c r="CZL3" s="2337"/>
      <c r="CZM3" s="2337"/>
      <c r="CZN3" s="2337"/>
      <c r="CZO3" s="2337"/>
      <c r="CZP3" s="2337"/>
      <c r="CZQ3" s="2337" t="s">
        <v>1724</v>
      </c>
      <c r="CZR3" s="2337"/>
      <c r="CZS3" s="2337"/>
      <c r="CZT3" s="2337"/>
      <c r="CZU3" s="2337"/>
      <c r="CZV3" s="2337"/>
      <c r="CZW3" s="2337"/>
      <c r="CZX3" s="2337"/>
      <c r="CZY3" s="2337" t="s">
        <v>1724</v>
      </c>
      <c r="CZZ3" s="2337"/>
      <c r="DAA3" s="2337"/>
      <c r="DAB3" s="2337"/>
      <c r="DAC3" s="2337"/>
      <c r="DAD3" s="2337"/>
      <c r="DAE3" s="2337"/>
      <c r="DAF3" s="2337"/>
      <c r="DAG3" s="2337" t="s">
        <v>1724</v>
      </c>
      <c r="DAH3" s="2337"/>
      <c r="DAI3" s="2337"/>
      <c r="DAJ3" s="2337"/>
      <c r="DAK3" s="2337"/>
      <c r="DAL3" s="2337"/>
      <c r="DAM3" s="2337"/>
      <c r="DAN3" s="2337"/>
      <c r="DAO3" s="2337" t="s">
        <v>1724</v>
      </c>
      <c r="DAP3" s="2337"/>
      <c r="DAQ3" s="2337"/>
      <c r="DAR3" s="2337"/>
      <c r="DAS3" s="2337"/>
      <c r="DAT3" s="2337"/>
      <c r="DAU3" s="2337"/>
      <c r="DAV3" s="2337"/>
      <c r="DAW3" s="2337" t="s">
        <v>1724</v>
      </c>
      <c r="DAX3" s="2337"/>
      <c r="DAY3" s="2337"/>
      <c r="DAZ3" s="2337"/>
      <c r="DBA3" s="2337"/>
      <c r="DBB3" s="2337"/>
      <c r="DBC3" s="2337"/>
      <c r="DBD3" s="2337"/>
      <c r="DBE3" s="2337" t="s">
        <v>1724</v>
      </c>
      <c r="DBF3" s="2337"/>
      <c r="DBG3" s="2337"/>
      <c r="DBH3" s="2337"/>
      <c r="DBI3" s="2337"/>
      <c r="DBJ3" s="2337"/>
      <c r="DBK3" s="2337"/>
      <c r="DBL3" s="2337"/>
      <c r="DBM3" s="2337" t="s">
        <v>1724</v>
      </c>
      <c r="DBN3" s="2337"/>
      <c r="DBO3" s="2337"/>
      <c r="DBP3" s="2337"/>
      <c r="DBQ3" s="2337"/>
      <c r="DBR3" s="2337"/>
      <c r="DBS3" s="2337"/>
      <c r="DBT3" s="2337"/>
      <c r="DBU3" s="2337" t="s">
        <v>1724</v>
      </c>
      <c r="DBV3" s="2337"/>
      <c r="DBW3" s="2337"/>
      <c r="DBX3" s="2337"/>
      <c r="DBY3" s="2337"/>
      <c r="DBZ3" s="2337"/>
      <c r="DCA3" s="2337"/>
      <c r="DCB3" s="2337"/>
      <c r="DCC3" s="2337" t="s">
        <v>1724</v>
      </c>
      <c r="DCD3" s="2337"/>
      <c r="DCE3" s="2337"/>
      <c r="DCF3" s="2337"/>
      <c r="DCG3" s="2337"/>
      <c r="DCH3" s="2337"/>
      <c r="DCI3" s="2337"/>
      <c r="DCJ3" s="2337"/>
      <c r="DCK3" s="2337" t="s">
        <v>1724</v>
      </c>
      <c r="DCL3" s="2337"/>
      <c r="DCM3" s="2337"/>
      <c r="DCN3" s="2337"/>
      <c r="DCO3" s="2337"/>
      <c r="DCP3" s="2337"/>
      <c r="DCQ3" s="2337"/>
      <c r="DCR3" s="2337"/>
      <c r="DCS3" s="2337" t="s">
        <v>1724</v>
      </c>
      <c r="DCT3" s="2337"/>
      <c r="DCU3" s="2337"/>
      <c r="DCV3" s="2337"/>
      <c r="DCW3" s="2337"/>
      <c r="DCX3" s="2337"/>
      <c r="DCY3" s="2337"/>
      <c r="DCZ3" s="2337"/>
      <c r="DDA3" s="2337" t="s">
        <v>1724</v>
      </c>
      <c r="DDB3" s="2337"/>
      <c r="DDC3" s="2337"/>
      <c r="DDD3" s="2337"/>
      <c r="DDE3" s="2337"/>
      <c r="DDF3" s="2337"/>
      <c r="DDG3" s="2337"/>
      <c r="DDH3" s="2337"/>
      <c r="DDI3" s="2337" t="s">
        <v>1724</v>
      </c>
      <c r="DDJ3" s="2337"/>
      <c r="DDK3" s="2337"/>
      <c r="DDL3" s="2337"/>
      <c r="DDM3" s="2337"/>
      <c r="DDN3" s="2337"/>
      <c r="DDO3" s="2337"/>
      <c r="DDP3" s="2337"/>
      <c r="DDQ3" s="2337" t="s">
        <v>1724</v>
      </c>
      <c r="DDR3" s="2337"/>
      <c r="DDS3" s="2337"/>
      <c r="DDT3" s="2337"/>
      <c r="DDU3" s="2337"/>
      <c r="DDV3" s="2337"/>
      <c r="DDW3" s="2337"/>
      <c r="DDX3" s="2337"/>
      <c r="DDY3" s="2337" t="s">
        <v>1724</v>
      </c>
      <c r="DDZ3" s="2337"/>
      <c r="DEA3" s="2337"/>
      <c r="DEB3" s="2337"/>
      <c r="DEC3" s="2337"/>
      <c r="DED3" s="2337"/>
      <c r="DEE3" s="2337"/>
      <c r="DEF3" s="2337"/>
      <c r="DEG3" s="2337" t="s">
        <v>1724</v>
      </c>
      <c r="DEH3" s="2337"/>
      <c r="DEI3" s="2337"/>
      <c r="DEJ3" s="2337"/>
      <c r="DEK3" s="2337"/>
      <c r="DEL3" s="2337"/>
      <c r="DEM3" s="2337"/>
      <c r="DEN3" s="2337"/>
      <c r="DEO3" s="2337" t="s">
        <v>1724</v>
      </c>
      <c r="DEP3" s="2337"/>
      <c r="DEQ3" s="2337"/>
      <c r="DER3" s="2337"/>
      <c r="DES3" s="2337"/>
      <c r="DET3" s="2337"/>
      <c r="DEU3" s="2337"/>
      <c r="DEV3" s="2337"/>
      <c r="DEW3" s="2337" t="s">
        <v>1724</v>
      </c>
      <c r="DEX3" s="2337"/>
      <c r="DEY3" s="2337"/>
      <c r="DEZ3" s="2337"/>
      <c r="DFA3" s="2337"/>
      <c r="DFB3" s="2337"/>
      <c r="DFC3" s="2337"/>
      <c r="DFD3" s="2337"/>
      <c r="DFE3" s="2337" t="s">
        <v>1724</v>
      </c>
      <c r="DFF3" s="2337"/>
      <c r="DFG3" s="2337"/>
      <c r="DFH3" s="2337"/>
      <c r="DFI3" s="2337"/>
      <c r="DFJ3" s="2337"/>
      <c r="DFK3" s="2337"/>
      <c r="DFL3" s="2337"/>
      <c r="DFM3" s="2337" t="s">
        <v>1724</v>
      </c>
      <c r="DFN3" s="2337"/>
      <c r="DFO3" s="2337"/>
      <c r="DFP3" s="2337"/>
      <c r="DFQ3" s="2337"/>
      <c r="DFR3" s="2337"/>
      <c r="DFS3" s="2337"/>
      <c r="DFT3" s="2337"/>
      <c r="DFU3" s="2337" t="s">
        <v>1724</v>
      </c>
      <c r="DFV3" s="2337"/>
      <c r="DFW3" s="2337"/>
      <c r="DFX3" s="2337"/>
      <c r="DFY3" s="2337"/>
      <c r="DFZ3" s="2337"/>
      <c r="DGA3" s="2337"/>
      <c r="DGB3" s="2337"/>
      <c r="DGC3" s="2337" t="s">
        <v>1724</v>
      </c>
      <c r="DGD3" s="2337"/>
      <c r="DGE3" s="2337"/>
      <c r="DGF3" s="2337"/>
      <c r="DGG3" s="2337"/>
      <c r="DGH3" s="2337"/>
      <c r="DGI3" s="2337"/>
      <c r="DGJ3" s="2337"/>
      <c r="DGK3" s="2337" t="s">
        <v>1724</v>
      </c>
      <c r="DGL3" s="2337"/>
      <c r="DGM3" s="2337"/>
      <c r="DGN3" s="2337"/>
      <c r="DGO3" s="2337"/>
      <c r="DGP3" s="2337"/>
      <c r="DGQ3" s="2337"/>
      <c r="DGR3" s="2337"/>
      <c r="DGS3" s="2337" t="s">
        <v>1724</v>
      </c>
      <c r="DGT3" s="2337"/>
      <c r="DGU3" s="2337"/>
      <c r="DGV3" s="2337"/>
      <c r="DGW3" s="2337"/>
      <c r="DGX3" s="2337"/>
      <c r="DGY3" s="2337"/>
      <c r="DGZ3" s="2337"/>
      <c r="DHA3" s="2337" t="s">
        <v>1724</v>
      </c>
      <c r="DHB3" s="2337"/>
      <c r="DHC3" s="2337"/>
      <c r="DHD3" s="2337"/>
      <c r="DHE3" s="2337"/>
      <c r="DHF3" s="2337"/>
      <c r="DHG3" s="2337"/>
      <c r="DHH3" s="2337"/>
      <c r="DHI3" s="2337" t="s">
        <v>1724</v>
      </c>
      <c r="DHJ3" s="2337"/>
      <c r="DHK3" s="2337"/>
      <c r="DHL3" s="2337"/>
      <c r="DHM3" s="2337"/>
      <c r="DHN3" s="2337"/>
      <c r="DHO3" s="2337"/>
      <c r="DHP3" s="2337"/>
      <c r="DHQ3" s="2337" t="s">
        <v>1724</v>
      </c>
      <c r="DHR3" s="2337"/>
      <c r="DHS3" s="2337"/>
      <c r="DHT3" s="2337"/>
      <c r="DHU3" s="2337"/>
      <c r="DHV3" s="2337"/>
      <c r="DHW3" s="2337"/>
      <c r="DHX3" s="2337"/>
      <c r="DHY3" s="2337" t="s">
        <v>1724</v>
      </c>
      <c r="DHZ3" s="2337"/>
      <c r="DIA3" s="2337"/>
      <c r="DIB3" s="2337"/>
      <c r="DIC3" s="2337"/>
      <c r="DID3" s="2337"/>
      <c r="DIE3" s="2337"/>
      <c r="DIF3" s="2337"/>
      <c r="DIG3" s="2337" t="s">
        <v>1724</v>
      </c>
      <c r="DIH3" s="2337"/>
      <c r="DII3" s="2337"/>
      <c r="DIJ3" s="2337"/>
      <c r="DIK3" s="2337"/>
      <c r="DIL3" s="2337"/>
      <c r="DIM3" s="2337"/>
      <c r="DIN3" s="2337"/>
      <c r="DIO3" s="2337" t="s">
        <v>1724</v>
      </c>
      <c r="DIP3" s="2337"/>
      <c r="DIQ3" s="2337"/>
      <c r="DIR3" s="2337"/>
      <c r="DIS3" s="2337"/>
      <c r="DIT3" s="2337"/>
      <c r="DIU3" s="2337"/>
      <c r="DIV3" s="2337"/>
      <c r="DIW3" s="2337" t="s">
        <v>1724</v>
      </c>
      <c r="DIX3" s="2337"/>
      <c r="DIY3" s="2337"/>
      <c r="DIZ3" s="2337"/>
      <c r="DJA3" s="2337"/>
      <c r="DJB3" s="2337"/>
      <c r="DJC3" s="2337"/>
      <c r="DJD3" s="2337"/>
      <c r="DJE3" s="2337" t="s">
        <v>1724</v>
      </c>
      <c r="DJF3" s="2337"/>
      <c r="DJG3" s="2337"/>
      <c r="DJH3" s="2337"/>
      <c r="DJI3" s="2337"/>
      <c r="DJJ3" s="2337"/>
      <c r="DJK3" s="2337"/>
      <c r="DJL3" s="2337"/>
      <c r="DJM3" s="2337" t="s">
        <v>1724</v>
      </c>
      <c r="DJN3" s="2337"/>
      <c r="DJO3" s="2337"/>
      <c r="DJP3" s="2337"/>
      <c r="DJQ3" s="2337"/>
      <c r="DJR3" s="2337"/>
      <c r="DJS3" s="2337"/>
      <c r="DJT3" s="2337"/>
      <c r="DJU3" s="2337" t="s">
        <v>1724</v>
      </c>
      <c r="DJV3" s="2337"/>
      <c r="DJW3" s="2337"/>
      <c r="DJX3" s="2337"/>
      <c r="DJY3" s="2337"/>
      <c r="DJZ3" s="2337"/>
      <c r="DKA3" s="2337"/>
      <c r="DKB3" s="2337"/>
      <c r="DKC3" s="2337" t="s">
        <v>1724</v>
      </c>
      <c r="DKD3" s="2337"/>
      <c r="DKE3" s="2337"/>
      <c r="DKF3" s="2337"/>
      <c r="DKG3" s="2337"/>
      <c r="DKH3" s="2337"/>
      <c r="DKI3" s="2337"/>
      <c r="DKJ3" s="2337"/>
      <c r="DKK3" s="2337" t="s">
        <v>1724</v>
      </c>
      <c r="DKL3" s="2337"/>
      <c r="DKM3" s="2337"/>
      <c r="DKN3" s="2337"/>
      <c r="DKO3" s="2337"/>
      <c r="DKP3" s="2337"/>
      <c r="DKQ3" s="2337"/>
      <c r="DKR3" s="2337"/>
      <c r="DKS3" s="2337" t="s">
        <v>1724</v>
      </c>
      <c r="DKT3" s="2337"/>
      <c r="DKU3" s="2337"/>
      <c r="DKV3" s="2337"/>
      <c r="DKW3" s="2337"/>
      <c r="DKX3" s="2337"/>
      <c r="DKY3" s="2337"/>
      <c r="DKZ3" s="2337"/>
      <c r="DLA3" s="2337" t="s">
        <v>1724</v>
      </c>
      <c r="DLB3" s="2337"/>
      <c r="DLC3" s="2337"/>
      <c r="DLD3" s="2337"/>
      <c r="DLE3" s="2337"/>
      <c r="DLF3" s="2337"/>
      <c r="DLG3" s="2337"/>
      <c r="DLH3" s="2337"/>
      <c r="DLI3" s="2337" t="s">
        <v>1724</v>
      </c>
      <c r="DLJ3" s="2337"/>
      <c r="DLK3" s="2337"/>
      <c r="DLL3" s="2337"/>
      <c r="DLM3" s="2337"/>
      <c r="DLN3" s="2337"/>
      <c r="DLO3" s="2337"/>
      <c r="DLP3" s="2337"/>
      <c r="DLQ3" s="2337" t="s">
        <v>1724</v>
      </c>
      <c r="DLR3" s="2337"/>
      <c r="DLS3" s="2337"/>
      <c r="DLT3" s="2337"/>
      <c r="DLU3" s="2337"/>
      <c r="DLV3" s="2337"/>
      <c r="DLW3" s="2337"/>
      <c r="DLX3" s="2337"/>
      <c r="DLY3" s="2337" t="s">
        <v>1724</v>
      </c>
      <c r="DLZ3" s="2337"/>
      <c r="DMA3" s="2337"/>
      <c r="DMB3" s="2337"/>
      <c r="DMC3" s="2337"/>
      <c r="DMD3" s="2337"/>
      <c r="DME3" s="2337"/>
      <c r="DMF3" s="2337"/>
      <c r="DMG3" s="2337" t="s">
        <v>1724</v>
      </c>
      <c r="DMH3" s="2337"/>
      <c r="DMI3" s="2337"/>
      <c r="DMJ3" s="2337"/>
      <c r="DMK3" s="2337"/>
      <c r="DML3" s="2337"/>
      <c r="DMM3" s="2337"/>
      <c r="DMN3" s="2337"/>
      <c r="DMO3" s="2337" t="s">
        <v>1724</v>
      </c>
      <c r="DMP3" s="2337"/>
      <c r="DMQ3" s="2337"/>
      <c r="DMR3" s="2337"/>
      <c r="DMS3" s="2337"/>
      <c r="DMT3" s="2337"/>
      <c r="DMU3" s="2337"/>
      <c r="DMV3" s="2337"/>
      <c r="DMW3" s="2337" t="s">
        <v>1724</v>
      </c>
      <c r="DMX3" s="2337"/>
      <c r="DMY3" s="2337"/>
      <c r="DMZ3" s="2337"/>
      <c r="DNA3" s="2337"/>
      <c r="DNB3" s="2337"/>
      <c r="DNC3" s="2337"/>
      <c r="DND3" s="2337"/>
      <c r="DNE3" s="2337" t="s">
        <v>1724</v>
      </c>
      <c r="DNF3" s="2337"/>
      <c r="DNG3" s="2337"/>
      <c r="DNH3" s="2337"/>
      <c r="DNI3" s="2337"/>
      <c r="DNJ3" s="2337"/>
      <c r="DNK3" s="2337"/>
      <c r="DNL3" s="2337"/>
      <c r="DNM3" s="2337" t="s">
        <v>1724</v>
      </c>
      <c r="DNN3" s="2337"/>
      <c r="DNO3" s="2337"/>
      <c r="DNP3" s="2337"/>
      <c r="DNQ3" s="2337"/>
      <c r="DNR3" s="2337"/>
      <c r="DNS3" s="2337"/>
      <c r="DNT3" s="2337"/>
      <c r="DNU3" s="2337" t="s">
        <v>1724</v>
      </c>
      <c r="DNV3" s="2337"/>
      <c r="DNW3" s="2337"/>
      <c r="DNX3" s="2337"/>
      <c r="DNY3" s="2337"/>
      <c r="DNZ3" s="2337"/>
      <c r="DOA3" s="2337"/>
      <c r="DOB3" s="2337"/>
      <c r="DOC3" s="2337" t="s">
        <v>1724</v>
      </c>
      <c r="DOD3" s="2337"/>
      <c r="DOE3" s="2337"/>
      <c r="DOF3" s="2337"/>
      <c r="DOG3" s="2337"/>
      <c r="DOH3" s="2337"/>
      <c r="DOI3" s="2337"/>
      <c r="DOJ3" s="2337"/>
      <c r="DOK3" s="2337" t="s">
        <v>1724</v>
      </c>
      <c r="DOL3" s="2337"/>
      <c r="DOM3" s="2337"/>
      <c r="DON3" s="2337"/>
      <c r="DOO3" s="2337"/>
      <c r="DOP3" s="2337"/>
      <c r="DOQ3" s="2337"/>
      <c r="DOR3" s="2337"/>
      <c r="DOS3" s="2337" t="s">
        <v>1724</v>
      </c>
      <c r="DOT3" s="2337"/>
      <c r="DOU3" s="2337"/>
      <c r="DOV3" s="2337"/>
      <c r="DOW3" s="2337"/>
      <c r="DOX3" s="2337"/>
      <c r="DOY3" s="2337"/>
      <c r="DOZ3" s="2337"/>
      <c r="DPA3" s="2337" t="s">
        <v>1724</v>
      </c>
      <c r="DPB3" s="2337"/>
      <c r="DPC3" s="2337"/>
      <c r="DPD3" s="2337"/>
      <c r="DPE3" s="2337"/>
      <c r="DPF3" s="2337"/>
      <c r="DPG3" s="2337"/>
      <c r="DPH3" s="2337"/>
      <c r="DPI3" s="2337" t="s">
        <v>1724</v>
      </c>
      <c r="DPJ3" s="2337"/>
      <c r="DPK3" s="2337"/>
      <c r="DPL3" s="2337"/>
      <c r="DPM3" s="2337"/>
      <c r="DPN3" s="2337"/>
      <c r="DPO3" s="2337"/>
      <c r="DPP3" s="2337"/>
      <c r="DPQ3" s="2337" t="s">
        <v>1724</v>
      </c>
      <c r="DPR3" s="2337"/>
      <c r="DPS3" s="2337"/>
      <c r="DPT3" s="2337"/>
      <c r="DPU3" s="2337"/>
      <c r="DPV3" s="2337"/>
      <c r="DPW3" s="2337"/>
      <c r="DPX3" s="2337"/>
      <c r="DPY3" s="2337" t="s">
        <v>1724</v>
      </c>
      <c r="DPZ3" s="2337"/>
      <c r="DQA3" s="2337"/>
      <c r="DQB3" s="2337"/>
      <c r="DQC3" s="2337"/>
      <c r="DQD3" s="2337"/>
      <c r="DQE3" s="2337"/>
      <c r="DQF3" s="2337"/>
      <c r="DQG3" s="2337" t="s">
        <v>1724</v>
      </c>
      <c r="DQH3" s="2337"/>
      <c r="DQI3" s="2337"/>
      <c r="DQJ3" s="2337"/>
      <c r="DQK3" s="2337"/>
      <c r="DQL3" s="2337"/>
      <c r="DQM3" s="2337"/>
      <c r="DQN3" s="2337"/>
      <c r="DQO3" s="2337" t="s">
        <v>1724</v>
      </c>
      <c r="DQP3" s="2337"/>
      <c r="DQQ3" s="2337"/>
      <c r="DQR3" s="2337"/>
      <c r="DQS3" s="2337"/>
      <c r="DQT3" s="2337"/>
      <c r="DQU3" s="2337"/>
      <c r="DQV3" s="2337"/>
      <c r="DQW3" s="2337" t="s">
        <v>1724</v>
      </c>
      <c r="DQX3" s="2337"/>
      <c r="DQY3" s="2337"/>
      <c r="DQZ3" s="2337"/>
      <c r="DRA3" s="2337"/>
      <c r="DRB3" s="2337"/>
      <c r="DRC3" s="2337"/>
      <c r="DRD3" s="2337"/>
      <c r="DRE3" s="2337" t="s">
        <v>1724</v>
      </c>
      <c r="DRF3" s="2337"/>
      <c r="DRG3" s="2337"/>
      <c r="DRH3" s="2337"/>
      <c r="DRI3" s="2337"/>
      <c r="DRJ3" s="2337"/>
      <c r="DRK3" s="2337"/>
      <c r="DRL3" s="2337"/>
      <c r="DRM3" s="2337" t="s">
        <v>1724</v>
      </c>
      <c r="DRN3" s="2337"/>
      <c r="DRO3" s="2337"/>
      <c r="DRP3" s="2337"/>
      <c r="DRQ3" s="2337"/>
      <c r="DRR3" s="2337"/>
      <c r="DRS3" s="2337"/>
      <c r="DRT3" s="2337"/>
      <c r="DRU3" s="2337" t="s">
        <v>1724</v>
      </c>
      <c r="DRV3" s="2337"/>
      <c r="DRW3" s="2337"/>
      <c r="DRX3" s="2337"/>
      <c r="DRY3" s="2337"/>
      <c r="DRZ3" s="2337"/>
      <c r="DSA3" s="2337"/>
      <c r="DSB3" s="2337"/>
      <c r="DSC3" s="2337" t="s">
        <v>1724</v>
      </c>
      <c r="DSD3" s="2337"/>
      <c r="DSE3" s="2337"/>
      <c r="DSF3" s="2337"/>
      <c r="DSG3" s="2337"/>
      <c r="DSH3" s="2337"/>
      <c r="DSI3" s="2337"/>
      <c r="DSJ3" s="2337"/>
      <c r="DSK3" s="2337" t="s">
        <v>1724</v>
      </c>
      <c r="DSL3" s="2337"/>
      <c r="DSM3" s="2337"/>
      <c r="DSN3" s="2337"/>
      <c r="DSO3" s="2337"/>
      <c r="DSP3" s="2337"/>
      <c r="DSQ3" s="2337"/>
      <c r="DSR3" s="2337"/>
      <c r="DSS3" s="2337" t="s">
        <v>1724</v>
      </c>
      <c r="DST3" s="2337"/>
      <c r="DSU3" s="2337"/>
      <c r="DSV3" s="2337"/>
      <c r="DSW3" s="2337"/>
      <c r="DSX3" s="2337"/>
      <c r="DSY3" s="2337"/>
      <c r="DSZ3" s="2337"/>
      <c r="DTA3" s="2337" t="s">
        <v>1724</v>
      </c>
      <c r="DTB3" s="2337"/>
      <c r="DTC3" s="2337"/>
      <c r="DTD3" s="2337"/>
      <c r="DTE3" s="2337"/>
      <c r="DTF3" s="2337"/>
      <c r="DTG3" s="2337"/>
      <c r="DTH3" s="2337"/>
      <c r="DTI3" s="2337" t="s">
        <v>1724</v>
      </c>
      <c r="DTJ3" s="2337"/>
      <c r="DTK3" s="2337"/>
      <c r="DTL3" s="2337"/>
      <c r="DTM3" s="2337"/>
      <c r="DTN3" s="2337"/>
      <c r="DTO3" s="2337"/>
      <c r="DTP3" s="2337"/>
      <c r="DTQ3" s="2337" t="s">
        <v>1724</v>
      </c>
      <c r="DTR3" s="2337"/>
      <c r="DTS3" s="2337"/>
      <c r="DTT3" s="2337"/>
      <c r="DTU3" s="2337"/>
      <c r="DTV3" s="2337"/>
      <c r="DTW3" s="2337"/>
      <c r="DTX3" s="2337"/>
      <c r="DTY3" s="2337" t="s">
        <v>1724</v>
      </c>
      <c r="DTZ3" s="2337"/>
      <c r="DUA3" s="2337"/>
      <c r="DUB3" s="2337"/>
      <c r="DUC3" s="2337"/>
      <c r="DUD3" s="2337"/>
      <c r="DUE3" s="2337"/>
      <c r="DUF3" s="2337"/>
      <c r="DUG3" s="2337" t="s">
        <v>1724</v>
      </c>
      <c r="DUH3" s="2337"/>
      <c r="DUI3" s="2337"/>
      <c r="DUJ3" s="2337"/>
      <c r="DUK3" s="2337"/>
      <c r="DUL3" s="2337"/>
      <c r="DUM3" s="2337"/>
      <c r="DUN3" s="2337"/>
      <c r="DUO3" s="2337" t="s">
        <v>1724</v>
      </c>
      <c r="DUP3" s="2337"/>
      <c r="DUQ3" s="2337"/>
      <c r="DUR3" s="2337"/>
      <c r="DUS3" s="2337"/>
      <c r="DUT3" s="2337"/>
      <c r="DUU3" s="2337"/>
      <c r="DUV3" s="2337"/>
      <c r="DUW3" s="2337" t="s">
        <v>1724</v>
      </c>
      <c r="DUX3" s="2337"/>
      <c r="DUY3" s="2337"/>
      <c r="DUZ3" s="2337"/>
      <c r="DVA3" s="2337"/>
      <c r="DVB3" s="2337"/>
      <c r="DVC3" s="2337"/>
      <c r="DVD3" s="2337"/>
      <c r="DVE3" s="2337" t="s">
        <v>1724</v>
      </c>
      <c r="DVF3" s="2337"/>
      <c r="DVG3" s="2337"/>
      <c r="DVH3" s="2337"/>
      <c r="DVI3" s="2337"/>
      <c r="DVJ3" s="2337"/>
      <c r="DVK3" s="2337"/>
      <c r="DVL3" s="2337"/>
      <c r="DVM3" s="2337" t="s">
        <v>1724</v>
      </c>
      <c r="DVN3" s="2337"/>
      <c r="DVO3" s="2337"/>
      <c r="DVP3" s="2337"/>
      <c r="DVQ3" s="2337"/>
      <c r="DVR3" s="2337"/>
      <c r="DVS3" s="2337"/>
      <c r="DVT3" s="2337"/>
      <c r="DVU3" s="2337" t="s">
        <v>1724</v>
      </c>
      <c r="DVV3" s="2337"/>
      <c r="DVW3" s="2337"/>
      <c r="DVX3" s="2337"/>
      <c r="DVY3" s="2337"/>
      <c r="DVZ3" s="2337"/>
      <c r="DWA3" s="2337"/>
      <c r="DWB3" s="2337"/>
      <c r="DWC3" s="2337" t="s">
        <v>1724</v>
      </c>
      <c r="DWD3" s="2337"/>
      <c r="DWE3" s="2337"/>
      <c r="DWF3" s="2337"/>
      <c r="DWG3" s="2337"/>
      <c r="DWH3" s="2337"/>
      <c r="DWI3" s="2337"/>
      <c r="DWJ3" s="2337"/>
      <c r="DWK3" s="2337" t="s">
        <v>1724</v>
      </c>
      <c r="DWL3" s="2337"/>
      <c r="DWM3" s="2337"/>
      <c r="DWN3" s="2337"/>
      <c r="DWO3" s="2337"/>
      <c r="DWP3" s="2337"/>
      <c r="DWQ3" s="2337"/>
      <c r="DWR3" s="2337"/>
      <c r="DWS3" s="2337" t="s">
        <v>1724</v>
      </c>
      <c r="DWT3" s="2337"/>
      <c r="DWU3" s="2337"/>
      <c r="DWV3" s="2337"/>
      <c r="DWW3" s="2337"/>
      <c r="DWX3" s="2337"/>
      <c r="DWY3" s="2337"/>
      <c r="DWZ3" s="2337"/>
      <c r="DXA3" s="2337" t="s">
        <v>1724</v>
      </c>
      <c r="DXB3" s="2337"/>
      <c r="DXC3" s="2337"/>
      <c r="DXD3" s="2337"/>
      <c r="DXE3" s="2337"/>
      <c r="DXF3" s="2337"/>
      <c r="DXG3" s="2337"/>
      <c r="DXH3" s="2337"/>
      <c r="DXI3" s="2337" t="s">
        <v>1724</v>
      </c>
      <c r="DXJ3" s="2337"/>
      <c r="DXK3" s="2337"/>
      <c r="DXL3" s="2337"/>
      <c r="DXM3" s="2337"/>
      <c r="DXN3" s="2337"/>
      <c r="DXO3" s="2337"/>
      <c r="DXP3" s="2337"/>
      <c r="DXQ3" s="2337" t="s">
        <v>1724</v>
      </c>
      <c r="DXR3" s="2337"/>
      <c r="DXS3" s="2337"/>
      <c r="DXT3" s="2337"/>
      <c r="DXU3" s="2337"/>
      <c r="DXV3" s="2337"/>
      <c r="DXW3" s="2337"/>
      <c r="DXX3" s="2337"/>
      <c r="DXY3" s="2337" t="s">
        <v>1724</v>
      </c>
      <c r="DXZ3" s="2337"/>
      <c r="DYA3" s="2337"/>
      <c r="DYB3" s="2337"/>
      <c r="DYC3" s="2337"/>
      <c r="DYD3" s="2337"/>
      <c r="DYE3" s="2337"/>
      <c r="DYF3" s="2337"/>
      <c r="DYG3" s="2337" t="s">
        <v>1724</v>
      </c>
      <c r="DYH3" s="2337"/>
      <c r="DYI3" s="2337"/>
      <c r="DYJ3" s="2337"/>
      <c r="DYK3" s="2337"/>
      <c r="DYL3" s="2337"/>
      <c r="DYM3" s="2337"/>
      <c r="DYN3" s="2337"/>
      <c r="DYO3" s="2337" t="s">
        <v>1724</v>
      </c>
      <c r="DYP3" s="2337"/>
      <c r="DYQ3" s="2337"/>
      <c r="DYR3" s="2337"/>
      <c r="DYS3" s="2337"/>
      <c r="DYT3" s="2337"/>
      <c r="DYU3" s="2337"/>
      <c r="DYV3" s="2337"/>
      <c r="DYW3" s="2337" t="s">
        <v>1724</v>
      </c>
      <c r="DYX3" s="2337"/>
      <c r="DYY3" s="2337"/>
      <c r="DYZ3" s="2337"/>
      <c r="DZA3" s="2337"/>
      <c r="DZB3" s="2337"/>
      <c r="DZC3" s="2337"/>
      <c r="DZD3" s="2337"/>
      <c r="DZE3" s="2337" t="s">
        <v>1724</v>
      </c>
      <c r="DZF3" s="2337"/>
      <c r="DZG3" s="2337"/>
      <c r="DZH3" s="2337"/>
      <c r="DZI3" s="2337"/>
      <c r="DZJ3" s="2337"/>
      <c r="DZK3" s="2337"/>
      <c r="DZL3" s="2337"/>
      <c r="DZM3" s="2337" t="s">
        <v>1724</v>
      </c>
      <c r="DZN3" s="2337"/>
      <c r="DZO3" s="2337"/>
      <c r="DZP3" s="2337"/>
      <c r="DZQ3" s="2337"/>
      <c r="DZR3" s="2337"/>
      <c r="DZS3" s="2337"/>
      <c r="DZT3" s="2337"/>
      <c r="DZU3" s="2337" t="s">
        <v>1724</v>
      </c>
      <c r="DZV3" s="2337"/>
      <c r="DZW3" s="2337"/>
      <c r="DZX3" s="2337"/>
      <c r="DZY3" s="2337"/>
      <c r="DZZ3" s="2337"/>
      <c r="EAA3" s="2337"/>
      <c r="EAB3" s="2337"/>
      <c r="EAC3" s="2337" t="s">
        <v>1724</v>
      </c>
      <c r="EAD3" s="2337"/>
      <c r="EAE3" s="2337"/>
      <c r="EAF3" s="2337"/>
      <c r="EAG3" s="2337"/>
      <c r="EAH3" s="2337"/>
      <c r="EAI3" s="2337"/>
      <c r="EAJ3" s="2337"/>
      <c r="EAK3" s="2337" t="s">
        <v>1724</v>
      </c>
      <c r="EAL3" s="2337"/>
      <c r="EAM3" s="2337"/>
      <c r="EAN3" s="2337"/>
      <c r="EAO3" s="2337"/>
      <c r="EAP3" s="2337"/>
      <c r="EAQ3" s="2337"/>
      <c r="EAR3" s="2337"/>
      <c r="EAS3" s="2337" t="s">
        <v>1724</v>
      </c>
      <c r="EAT3" s="2337"/>
      <c r="EAU3" s="2337"/>
      <c r="EAV3" s="2337"/>
      <c r="EAW3" s="2337"/>
      <c r="EAX3" s="2337"/>
      <c r="EAY3" s="2337"/>
      <c r="EAZ3" s="2337"/>
      <c r="EBA3" s="2337" t="s">
        <v>1724</v>
      </c>
      <c r="EBB3" s="2337"/>
      <c r="EBC3" s="2337"/>
      <c r="EBD3" s="2337"/>
      <c r="EBE3" s="2337"/>
      <c r="EBF3" s="2337"/>
      <c r="EBG3" s="2337"/>
      <c r="EBH3" s="2337"/>
      <c r="EBI3" s="2337" t="s">
        <v>1724</v>
      </c>
      <c r="EBJ3" s="2337"/>
      <c r="EBK3" s="2337"/>
      <c r="EBL3" s="2337"/>
      <c r="EBM3" s="2337"/>
      <c r="EBN3" s="2337"/>
      <c r="EBO3" s="2337"/>
      <c r="EBP3" s="2337"/>
      <c r="EBQ3" s="2337" t="s">
        <v>1724</v>
      </c>
      <c r="EBR3" s="2337"/>
      <c r="EBS3" s="2337"/>
      <c r="EBT3" s="2337"/>
      <c r="EBU3" s="2337"/>
      <c r="EBV3" s="2337"/>
      <c r="EBW3" s="2337"/>
      <c r="EBX3" s="2337"/>
      <c r="EBY3" s="2337" t="s">
        <v>1724</v>
      </c>
      <c r="EBZ3" s="2337"/>
      <c r="ECA3" s="2337"/>
      <c r="ECB3" s="2337"/>
      <c r="ECC3" s="2337"/>
      <c r="ECD3" s="2337"/>
      <c r="ECE3" s="2337"/>
      <c r="ECF3" s="2337"/>
      <c r="ECG3" s="2337" t="s">
        <v>1724</v>
      </c>
      <c r="ECH3" s="2337"/>
      <c r="ECI3" s="2337"/>
      <c r="ECJ3" s="2337"/>
      <c r="ECK3" s="2337"/>
      <c r="ECL3" s="2337"/>
      <c r="ECM3" s="2337"/>
      <c r="ECN3" s="2337"/>
      <c r="ECO3" s="2337" t="s">
        <v>1724</v>
      </c>
      <c r="ECP3" s="2337"/>
      <c r="ECQ3" s="2337"/>
      <c r="ECR3" s="2337"/>
      <c r="ECS3" s="2337"/>
      <c r="ECT3" s="2337"/>
      <c r="ECU3" s="2337"/>
      <c r="ECV3" s="2337"/>
      <c r="ECW3" s="2337" t="s">
        <v>1724</v>
      </c>
      <c r="ECX3" s="2337"/>
      <c r="ECY3" s="2337"/>
      <c r="ECZ3" s="2337"/>
      <c r="EDA3" s="2337"/>
      <c r="EDB3" s="2337"/>
      <c r="EDC3" s="2337"/>
      <c r="EDD3" s="2337"/>
      <c r="EDE3" s="2337" t="s">
        <v>1724</v>
      </c>
      <c r="EDF3" s="2337"/>
      <c r="EDG3" s="2337"/>
      <c r="EDH3" s="2337"/>
      <c r="EDI3" s="2337"/>
      <c r="EDJ3" s="2337"/>
      <c r="EDK3" s="2337"/>
      <c r="EDL3" s="2337"/>
      <c r="EDM3" s="2337" t="s">
        <v>1724</v>
      </c>
      <c r="EDN3" s="2337"/>
      <c r="EDO3" s="2337"/>
      <c r="EDP3" s="2337"/>
      <c r="EDQ3" s="2337"/>
      <c r="EDR3" s="2337"/>
      <c r="EDS3" s="2337"/>
      <c r="EDT3" s="2337"/>
      <c r="EDU3" s="2337" t="s">
        <v>1724</v>
      </c>
      <c r="EDV3" s="2337"/>
      <c r="EDW3" s="2337"/>
      <c r="EDX3" s="2337"/>
      <c r="EDY3" s="2337"/>
      <c r="EDZ3" s="2337"/>
      <c r="EEA3" s="2337"/>
      <c r="EEB3" s="2337"/>
      <c r="EEC3" s="2337" t="s">
        <v>1724</v>
      </c>
      <c r="EED3" s="2337"/>
      <c r="EEE3" s="2337"/>
      <c r="EEF3" s="2337"/>
      <c r="EEG3" s="2337"/>
      <c r="EEH3" s="2337"/>
      <c r="EEI3" s="2337"/>
      <c r="EEJ3" s="2337"/>
      <c r="EEK3" s="2337" t="s">
        <v>1724</v>
      </c>
      <c r="EEL3" s="2337"/>
      <c r="EEM3" s="2337"/>
      <c r="EEN3" s="2337"/>
      <c r="EEO3" s="2337"/>
      <c r="EEP3" s="2337"/>
      <c r="EEQ3" s="2337"/>
      <c r="EER3" s="2337"/>
      <c r="EES3" s="2337" t="s">
        <v>1724</v>
      </c>
      <c r="EET3" s="2337"/>
      <c r="EEU3" s="2337"/>
      <c r="EEV3" s="2337"/>
      <c r="EEW3" s="2337"/>
      <c r="EEX3" s="2337"/>
      <c r="EEY3" s="2337"/>
      <c r="EEZ3" s="2337"/>
      <c r="EFA3" s="2337" t="s">
        <v>1724</v>
      </c>
      <c r="EFB3" s="2337"/>
      <c r="EFC3" s="2337"/>
      <c r="EFD3" s="2337"/>
      <c r="EFE3" s="2337"/>
      <c r="EFF3" s="2337"/>
      <c r="EFG3" s="2337"/>
      <c r="EFH3" s="2337"/>
      <c r="EFI3" s="2337" t="s">
        <v>1724</v>
      </c>
      <c r="EFJ3" s="2337"/>
      <c r="EFK3" s="2337"/>
      <c r="EFL3" s="2337"/>
      <c r="EFM3" s="2337"/>
      <c r="EFN3" s="2337"/>
      <c r="EFO3" s="2337"/>
      <c r="EFP3" s="2337"/>
      <c r="EFQ3" s="2337" t="s">
        <v>1724</v>
      </c>
      <c r="EFR3" s="2337"/>
      <c r="EFS3" s="2337"/>
      <c r="EFT3" s="2337"/>
      <c r="EFU3" s="2337"/>
      <c r="EFV3" s="2337"/>
      <c r="EFW3" s="2337"/>
      <c r="EFX3" s="2337"/>
      <c r="EFY3" s="2337" t="s">
        <v>1724</v>
      </c>
      <c r="EFZ3" s="2337"/>
      <c r="EGA3" s="2337"/>
      <c r="EGB3" s="2337"/>
      <c r="EGC3" s="2337"/>
      <c r="EGD3" s="2337"/>
      <c r="EGE3" s="2337"/>
      <c r="EGF3" s="2337"/>
      <c r="EGG3" s="2337" t="s">
        <v>1724</v>
      </c>
      <c r="EGH3" s="2337"/>
      <c r="EGI3" s="2337"/>
      <c r="EGJ3" s="2337"/>
      <c r="EGK3" s="2337"/>
      <c r="EGL3" s="2337"/>
      <c r="EGM3" s="2337"/>
      <c r="EGN3" s="2337"/>
      <c r="EGO3" s="2337" t="s">
        <v>1724</v>
      </c>
      <c r="EGP3" s="2337"/>
      <c r="EGQ3" s="2337"/>
      <c r="EGR3" s="2337"/>
      <c r="EGS3" s="2337"/>
      <c r="EGT3" s="2337"/>
      <c r="EGU3" s="2337"/>
      <c r="EGV3" s="2337"/>
      <c r="EGW3" s="2337" t="s">
        <v>1724</v>
      </c>
      <c r="EGX3" s="2337"/>
      <c r="EGY3" s="2337"/>
      <c r="EGZ3" s="2337"/>
      <c r="EHA3" s="2337"/>
      <c r="EHB3" s="2337"/>
      <c r="EHC3" s="2337"/>
      <c r="EHD3" s="2337"/>
      <c r="EHE3" s="2337" t="s">
        <v>1724</v>
      </c>
      <c r="EHF3" s="2337"/>
      <c r="EHG3" s="2337"/>
      <c r="EHH3" s="2337"/>
      <c r="EHI3" s="2337"/>
      <c r="EHJ3" s="2337"/>
      <c r="EHK3" s="2337"/>
      <c r="EHL3" s="2337"/>
      <c r="EHM3" s="2337" t="s">
        <v>1724</v>
      </c>
      <c r="EHN3" s="2337"/>
      <c r="EHO3" s="2337"/>
      <c r="EHP3" s="2337"/>
      <c r="EHQ3" s="2337"/>
      <c r="EHR3" s="2337"/>
      <c r="EHS3" s="2337"/>
      <c r="EHT3" s="2337"/>
      <c r="EHU3" s="2337" t="s">
        <v>1724</v>
      </c>
      <c r="EHV3" s="2337"/>
      <c r="EHW3" s="2337"/>
      <c r="EHX3" s="2337"/>
      <c r="EHY3" s="2337"/>
      <c r="EHZ3" s="2337"/>
      <c r="EIA3" s="2337"/>
      <c r="EIB3" s="2337"/>
      <c r="EIC3" s="2337" t="s">
        <v>1724</v>
      </c>
      <c r="EID3" s="2337"/>
      <c r="EIE3" s="2337"/>
      <c r="EIF3" s="2337"/>
      <c r="EIG3" s="2337"/>
      <c r="EIH3" s="2337"/>
      <c r="EII3" s="2337"/>
      <c r="EIJ3" s="2337"/>
      <c r="EIK3" s="2337" t="s">
        <v>1724</v>
      </c>
      <c r="EIL3" s="2337"/>
      <c r="EIM3" s="2337"/>
      <c r="EIN3" s="2337"/>
      <c r="EIO3" s="2337"/>
      <c r="EIP3" s="2337"/>
      <c r="EIQ3" s="2337"/>
      <c r="EIR3" s="2337"/>
      <c r="EIS3" s="2337" t="s">
        <v>1724</v>
      </c>
      <c r="EIT3" s="2337"/>
      <c r="EIU3" s="2337"/>
      <c r="EIV3" s="2337"/>
      <c r="EIW3" s="2337"/>
      <c r="EIX3" s="2337"/>
      <c r="EIY3" s="2337"/>
      <c r="EIZ3" s="2337"/>
      <c r="EJA3" s="2337" t="s">
        <v>1724</v>
      </c>
      <c r="EJB3" s="2337"/>
      <c r="EJC3" s="2337"/>
      <c r="EJD3" s="2337"/>
      <c r="EJE3" s="2337"/>
      <c r="EJF3" s="2337"/>
      <c r="EJG3" s="2337"/>
      <c r="EJH3" s="2337"/>
      <c r="EJI3" s="2337" t="s">
        <v>1724</v>
      </c>
      <c r="EJJ3" s="2337"/>
      <c r="EJK3" s="2337"/>
      <c r="EJL3" s="2337"/>
      <c r="EJM3" s="2337"/>
      <c r="EJN3" s="2337"/>
      <c r="EJO3" s="2337"/>
      <c r="EJP3" s="2337"/>
      <c r="EJQ3" s="2337" t="s">
        <v>1724</v>
      </c>
      <c r="EJR3" s="2337"/>
      <c r="EJS3" s="2337"/>
      <c r="EJT3" s="2337"/>
      <c r="EJU3" s="2337"/>
      <c r="EJV3" s="2337"/>
      <c r="EJW3" s="2337"/>
      <c r="EJX3" s="2337"/>
      <c r="EJY3" s="2337" t="s">
        <v>1724</v>
      </c>
      <c r="EJZ3" s="2337"/>
      <c r="EKA3" s="2337"/>
      <c r="EKB3" s="2337"/>
      <c r="EKC3" s="2337"/>
      <c r="EKD3" s="2337"/>
      <c r="EKE3" s="2337"/>
      <c r="EKF3" s="2337"/>
      <c r="EKG3" s="2337" t="s">
        <v>1724</v>
      </c>
      <c r="EKH3" s="2337"/>
      <c r="EKI3" s="2337"/>
      <c r="EKJ3" s="2337"/>
      <c r="EKK3" s="2337"/>
      <c r="EKL3" s="2337"/>
      <c r="EKM3" s="2337"/>
      <c r="EKN3" s="2337"/>
      <c r="EKO3" s="2337" t="s">
        <v>1724</v>
      </c>
      <c r="EKP3" s="2337"/>
      <c r="EKQ3" s="2337"/>
      <c r="EKR3" s="2337"/>
      <c r="EKS3" s="2337"/>
      <c r="EKT3" s="2337"/>
      <c r="EKU3" s="2337"/>
      <c r="EKV3" s="2337"/>
      <c r="EKW3" s="2337" t="s">
        <v>1724</v>
      </c>
      <c r="EKX3" s="2337"/>
      <c r="EKY3" s="2337"/>
      <c r="EKZ3" s="2337"/>
      <c r="ELA3" s="2337"/>
      <c r="ELB3" s="2337"/>
      <c r="ELC3" s="2337"/>
      <c r="ELD3" s="2337"/>
      <c r="ELE3" s="2337" t="s">
        <v>1724</v>
      </c>
      <c r="ELF3" s="2337"/>
      <c r="ELG3" s="2337"/>
      <c r="ELH3" s="2337"/>
      <c r="ELI3" s="2337"/>
      <c r="ELJ3" s="2337"/>
      <c r="ELK3" s="2337"/>
      <c r="ELL3" s="2337"/>
      <c r="ELM3" s="2337" t="s">
        <v>1724</v>
      </c>
      <c r="ELN3" s="2337"/>
      <c r="ELO3" s="2337"/>
      <c r="ELP3" s="2337"/>
      <c r="ELQ3" s="2337"/>
      <c r="ELR3" s="2337"/>
      <c r="ELS3" s="2337"/>
      <c r="ELT3" s="2337"/>
      <c r="ELU3" s="2337" t="s">
        <v>1724</v>
      </c>
      <c r="ELV3" s="2337"/>
      <c r="ELW3" s="2337"/>
      <c r="ELX3" s="2337"/>
      <c r="ELY3" s="2337"/>
      <c r="ELZ3" s="2337"/>
      <c r="EMA3" s="2337"/>
      <c r="EMB3" s="2337"/>
      <c r="EMC3" s="2337" t="s">
        <v>1724</v>
      </c>
      <c r="EMD3" s="2337"/>
      <c r="EME3" s="2337"/>
      <c r="EMF3" s="2337"/>
      <c r="EMG3" s="2337"/>
      <c r="EMH3" s="2337"/>
      <c r="EMI3" s="2337"/>
      <c r="EMJ3" s="2337"/>
      <c r="EMK3" s="2337" t="s">
        <v>1724</v>
      </c>
      <c r="EML3" s="2337"/>
      <c r="EMM3" s="2337"/>
      <c r="EMN3" s="2337"/>
      <c r="EMO3" s="2337"/>
      <c r="EMP3" s="2337"/>
      <c r="EMQ3" s="2337"/>
      <c r="EMR3" s="2337"/>
      <c r="EMS3" s="2337" t="s">
        <v>1724</v>
      </c>
      <c r="EMT3" s="2337"/>
      <c r="EMU3" s="2337"/>
      <c r="EMV3" s="2337"/>
      <c r="EMW3" s="2337"/>
      <c r="EMX3" s="2337"/>
      <c r="EMY3" s="2337"/>
      <c r="EMZ3" s="2337"/>
      <c r="ENA3" s="2337" t="s">
        <v>1724</v>
      </c>
      <c r="ENB3" s="2337"/>
      <c r="ENC3" s="2337"/>
      <c r="END3" s="2337"/>
      <c r="ENE3" s="2337"/>
      <c r="ENF3" s="2337"/>
      <c r="ENG3" s="2337"/>
      <c r="ENH3" s="2337"/>
      <c r="ENI3" s="2337" t="s">
        <v>1724</v>
      </c>
      <c r="ENJ3" s="2337"/>
      <c r="ENK3" s="2337"/>
      <c r="ENL3" s="2337"/>
      <c r="ENM3" s="2337"/>
      <c r="ENN3" s="2337"/>
      <c r="ENO3" s="2337"/>
      <c r="ENP3" s="2337"/>
      <c r="ENQ3" s="2337" t="s">
        <v>1724</v>
      </c>
      <c r="ENR3" s="2337"/>
      <c r="ENS3" s="2337"/>
      <c r="ENT3" s="2337"/>
      <c r="ENU3" s="2337"/>
      <c r="ENV3" s="2337"/>
      <c r="ENW3" s="2337"/>
      <c r="ENX3" s="2337"/>
      <c r="ENY3" s="2337" t="s">
        <v>1724</v>
      </c>
      <c r="ENZ3" s="2337"/>
      <c r="EOA3" s="2337"/>
      <c r="EOB3" s="2337"/>
      <c r="EOC3" s="2337"/>
      <c r="EOD3" s="2337"/>
      <c r="EOE3" s="2337"/>
      <c r="EOF3" s="2337"/>
      <c r="EOG3" s="2337" t="s">
        <v>1724</v>
      </c>
      <c r="EOH3" s="2337"/>
      <c r="EOI3" s="2337"/>
      <c r="EOJ3" s="2337"/>
      <c r="EOK3" s="2337"/>
      <c r="EOL3" s="2337"/>
      <c r="EOM3" s="2337"/>
      <c r="EON3" s="2337"/>
      <c r="EOO3" s="2337" t="s">
        <v>1724</v>
      </c>
      <c r="EOP3" s="2337"/>
      <c r="EOQ3" s="2337"/>
      <c r="EOR3" s="2337"/>
      <c r="EOS3" s="2337"/>
      <c r="EOT3" s="2337"/>
      <c r="EOU3" s="2337"/>
      <c r="EOV3" s="2337"/>
      <c r="EOW3" s="2337" t="s">
        <v>1724</v>
      </c>
      <c r="EOX3" s="2337"/>
      <c r="EOY3" s="2337"/>
      <c r="EOZ3" s="2337"/>
      <c r="EPA3" s="2337"/>
      <c r="EPB3" s="2337"/>
      <c r="EPC3" s="2337"/>
      <c r="EPD3" s="2337"/>
      <c r="EPE3" s="2337" t="s">
        <v>1724</v>
      </c>
      <c r="EPF3" s="2337"/>
      <c r="EPG3" s="2337"/>
      <c r="EPH3" s="2337"/>
      <c r="EPI3" s="2337"/>
      <c r="EPJ3" s="2337"/>
      <c r="EPK3" s="2337"/>
      <c r="EPL3" s="2337"/>
      <c r="EPM3" s="2337" t="s">
        <v>1724</v>
      </c>
      <c r="EPN3" s="2337"/>
      <c r="EPO3" s="2337"/>
      <c r="EPP3" s="2337"/>
      <c r="EPQ3" s="2337"/>
      <c r="EPR3" s="2337"/>
      <c r="EPS3" s="2337"/>
      <c r="EPT3" s="2337"/>
      <c r="EPU3" s="2337" t="s">
        <v>1724</v>
      </c>
      <c r="EPV3" s="2337"/>
      <c r="EPW3" s="2337"/>
      <c r="EPX3" s="2337"/>
      <c r="EPY3" s="2337"/>
      <c r="EPZ3" s="2337"/>
      <c r="EQA3" s="2337"/>
      <c r="EQB3" s="2337"/>
      <c r="EQC3" s="2337" t="s">
        <v>1724</v>
      </c>
      <c r="EQD3" s="2337"/>
      <c r="EQE3" s="2337"/>
      <c r="EQF3" s="2337"/>
      <c r="EQG3" s="2337"/>
      <c r="EQH3" s="2337"/>
      <c r="EQI3" s="2337"/>
      <c r="EQJ3" s="2337"/>
      <c r="EQK3" s="2337" t="s">
        <v>1724</v>
      </c>
      <c r="EQL3" s="2337"/>
      <c r="EQM3" s="2337"/>
      <c r="EQN3" s="2337"/>
      <c r="EQO3" s="2337"/>
      <c r="EQP3" s="2337"/>
      <c r="EQQ3" s="2337"/>
      <c r="EQR3" s="2337"/>
      <c r="EQS3" s="2337" t="s">
        <v>1724</v>
      </c>
      <c r="EQT3" s="2337"/>
      <c r="EQU3" s="2337"/>
      <c r="EQV3" s="2337"/>
      <c r="EQW3" s="2337"/>
      <c r="EQX3" s="2337"/>
      <c r="EQY3" s="2337"/>
      <c r="EQZ3" s="2337"/>
      <c r="ERA3" s="2337" t="s">
        <v>1724</v>
      </c>
      <c r="ERB3" s="2337"/>
      <c r="ERC3" s="2337"/>
      <c r="ERD3" s="2337"/>
      <c r="ERE3" s="2337"/>
      <c r="ERF3" s="2337"/>
      <c r="ERG3" s="2337"/>
      <c r="ERH3" s="2337"/>
      <c r="ERI3" s="2337" t="s">
        <v>1724</v>
      </c>
      <c r="ERJ3" s="2337"/>
      <c r="ERK3" s="2337"/>
      <c r="ERL3" s="2337"/>
      <c r="ERM3" s="2337"/>
      <c r="ERN3" s="2337"/>
      <c r="ERO3" s="2337"/>
      <c r="ERP3" s="2337"/>
      <c r="ERQ3" s="2337" t="s">
        <v>1724</v>
      </c>
      <c r="ERR3" s="2337"/>
      <c r="ERS3" s="2337"/>
      <c r="ERT3" s="2337"/>
      <c r="ERU3" s="2337"/>
      <c r="ERV3" s="2337"/>
      <c r="ERW3" s="2337"/>
      <c r="ERX3" s="2337"/>
      <c r="ERY3" s="2337" t="s">
        <v>1724</v>
      </c>
      <c r="ERZ3" s="2337"/>
      <c r="ESA3" s="2337"/>
      <c r="ESB3" s="2337"/>
      <c r="ESC3" s="2337"/>
      <c r="ESD3" s="2337"/>
      <c r="ESE3" s="2337"/>
      <c r="ESF3" s="2337"/>
      <c r="ESG3" s="2337" t="s">
        <v>1724</v>
      </c>
      <c r="ESH3" s="2337"/>
      <c r="ESI3" s="2337"/>
      <c r="ESJ3" s="2337"/>
      <c r="ESK3" s="2337"/>
      <c r="ESL3" s="2337"/>
      <c r="ESM3" s="2337"/>
      <c r="ESN3" s="2337"/>
      <c r="ESO3" s="2337" t="s">
        <v>1724</v>
      </c>
      <c r="ESP3" s="2337"/>
      <c r="ESQ3" s="2337"/>
      <c r="ESR3" s="2337"/>
      <c r="ESS3" s="2337"/>
      <c r="EST3" s="2337"/>
      <c r="ESU3" s="2337"/>
      <c r="ESV3" s="2337"/>
      <c r="ESW3" s="2337" t="s">
        <v>1724</v>
      </c>
      <c r="ESX3" s="2337"/>
      <c r="ESY3" s="2337"/>
      <c r="ESZ3" s="2337"/>
      <c r="ETA3" s="2337"/>
      <c r="ETB3" s="2337"/>
      <c r="ETC3" s="2337"/>
      <c r="ETD3" s="2337"/>
      <c r="ETE3" s="2337" t="s">
        <v>1724</v>
      </c>
      <c r="ETF3" s="2337"/>
      <c r="ETG3" s="2337"/>
      <c r="ETH3" s="2337"/>
      <c r="ETI3" s="2337"/>
      <c r="ETJ3" s="2337"/>
      <c r="ETK3" s="2337"/>
      <c r="ETL3" s="2337"/>
      <c r="ETM3" s="2337" t="s">
        <v>1724</v>
      </c>
      <c r="ETN3" s="2337"/>
      <c r="ETO3" s="2337"/>
      <c r="ETP3" s="2337"/>
      <c r="ETQ3" s="2337"/>
      <c r="ETR3" s="2337"/>
      <c r="ETS3" s="2337"/>
      <c r="ETT3" s="2337"/>
      <c r="ETU3" s="2337" t="s">
        <v>1724</v>
      </c>
      <c r="ETV3" s="2337"/>
      <c r="ETW3" s="2337"/>
      <c r="ETX3" s="2337"/>
      <c r="ETY3" s="2337"/>
      <c r="ETZ3" s="2337"/>
      <c r="EUA3" s="2337"/>
      <c r="EUB3" s="2337"/>
      <c r="EUC3" s="2337" t="s">
        <v>1724</v>
      </c>
      <c r="EUD3" s="2337"/>
      <c r="EUE3" s="2337"/>
      <c r="EUF3" s="2337"/>
      <c r="EUG3" s="2337"/>
      <c r="EUH3" s="2337"/>
      <c r="EUI3" s="2337"/>
      <c r="EUJ3" s="2337"/>
      <c r="EUK3" s="2337" t="s">
        <v>1724</v>
      </c>
      <c r="EUL3" s="2337"/>
      <c r="EUM3" s="2337"/>
      <c r="EUN3" s="2337"/>
      <c r="EUO3" s="2337"/>
      <c r="EUP3" s="2337"/>
      <c r="EUQ3" s="2337"/>
      <c r="EUR3" s="2337"/>
      <c r="EUS3" s="2337" t="s">
        <v>1724</v>
      </c>
      <c r="EUT3" s="2337"/>
      <c r="EUU3" s="2337"/>
      <c r="EUV3" s="2337"/>
      <c r="EUW3" s="2337"/>
      <c r="EUX3" s="2337"/>
      <c r="EUY3" s="2337"/>
      <c r="EUZ3" s="2337"/>
      <c r="EVA3" s="2337" t="s">
        <v>1724</v>
      </c>
      <c r="EVB3" s="2337"/>
      <c r="EVC3" s="2337"/>
      <c r="EVD3" s="2337"/>
      <c r="EVE3" s="2337"/>
      <c r="EVF3" s="2337"/>
      <c r="EVG3" s="2337"/>
      <c r="EVH3" s="2337"/>
      <c r="EVI3" s="2337" t="s">
        <v>1724</v>
      </c>
      <c r="EVJ3" s="2337"/>
      <c r="EVK3" s="2337"/>
      <c r="EVL3" s="2337"/>
      <c r="EVM3" s="2337"/>
      <c r="EVN3" s="2337"/>
      <c r="EVO3" s="2337"/>
      <c r="EVP3" s="2337"/>
      <c r="EVQ3" s="2337" t="s">
        <v>1724</v>
      </c>
      <c r="EVR3" s="2337"/>
      <c r="EVS3" s="2337"/>
      <c r="EVT3" s="2337"/>
      <c r="EVU3" s="2337"/>
      <c r="EVV3" s="2337"/>
      <c r="EVW3" s="2337"/>
      <c r="EVX3" s="2337"/>
      <c r="EVY3" s="2337" t="s">
        <v>1724</v>
      </c>
      <c r="EVZ3" s="2337"/>
      <c r="EWA3" s="2337"/>
      <c r="EWB3" s="2337"/>
      <c r="EWC3" s="2337"/>
      <c r="EWD3" s="2337"/>
      <c r="EWE3" s="2337"/>
      <c r="EWF3" s="2337"/>
      <c r="EWG3" s="2337" t="s">
        <v>1724</v>
      </c>
      <c r="EWH3" s="2337"/>
      <c r="EWI3" s="2337"/>
      <c r="EWJ3" s="2337"/>
      <c r="EWK3" s="2337"/>
      <c r="EWL3" s="2337"/>
      <c r="EWM3" s="2337"/>
      <c r="EWN3" s="2337"/>
      <c r="EWO3" s="2337" t="s">
        <v>1724</v>
      </c>
      <c r="EWP3" s="2337"/>
      <c r="EWQ3" s="2337"/>
      <c r="EWR3" s="2337"/>
      <c r="EWS3" s="2337"/>
      <c r="EWT3" s="2337"/>
      <c r="EWU3" s="2337"/>
      <c r="EWV3" s="2337"/>
      <c r="EWW3" s="2337" t="s">
        <v>1724</v>
      </c>
      <c r="EWX3" s="2337"/>
      <c r="EWY3" s="2337"/>
      <c r="EWZ3" s="2337"/>
      <c r="EXA3" s="2337"/>
      <c r="EXB3" s="2337"/>
      <c r="EXC3" s="2337"/>
      <c r="EXD3" s="2337"/>
      <c r="EXE3" s="2337" t="s">
        <v>1724</v>
      </c>
      <c r="EXF3" s="2337"/>
      <c r="EXG3" s="2337"/>
      <c r="EXH3" s="2337"/>
      <c r="EXI3" s="2337"/>
      <c r="EXJ3" s="2337"/>
      <c r="EXK3" s="2337"/>
      <c r="EXL3" s="2337"/>
      <c r="EXM3" s="2337" t="s">
        <v>1724</v>
      </c>
      <c r="EXN3" s="2337"/>
      <c r="EXO3" s="2337"/>
      <c r="EXP3" s="2337"/>
      <c r="EXQ3" s="2337"/>
      <c r="EXR3" s="2337"/>
      <c r="EXS3" s="2337"/>
      <c r="EXT3" s="2337"/>
      <c r="EXU3" s="2337" t="s">
        <v>1724</v>
      </c>
      <c r="EXV3" s="2337"/>
      <c r="EXW3" s="2337"/>
      <c r="EXX3" s="2337"/>
      <c r="EXY3" s="2337"/>
      <c r="EXZ3" s="2337"/>
      <c r="EYA3" s="2337"/>
      <c r="EYB3" s="2337"/>
      <c r="EYC3" s="2337" t="s">
        <v>1724</v>
      </c>
      <c r="EYD3" s="2337"/>
      <c r="EYE3" s="2337"/>
      <c r="EYF3" s="2337"/>
      <c r="EYG3" s="2337"/>
      <c r="EYH3" s="2337"/>
      <c r="EYI3" s="2337"/>
      <c r="EYJ3" s="2337"/>
      <c r="EYK3" s="2337" t="s">
        <v>1724</v>
      </c>
      <c r="EYL3" s="2337"/>
      <c r="EYM3" s="2337"/>
      <c r="EYN3" s="2337"/>
      <c r="EYO3" s="2337"/>
      <c r="EYP3" s="2337"/>
      <c r="EYQ3" s="2337"/>
      <c r="EYR3" s="2337"/>
      <c r="EYS3" s="2337" t="s">
        <v>1724</v>
      </c>
      <c r="EYT3" s="2337"/>
      <c r="EYU3" s="2337"/>
      <c r="EYV3" s="2337"/>
      <c r="EYW3" s="2337"/>
      <c r="EYX3" s="2337"/>
      <c r="EYY3" s="2337"/>
      <c r="EYZ3" s="2337"/>
      <c r="EZA3" s="2337" t="s">
        <v>1724</v>
      </c>
      <c r="EZB3" s="2337"/>
      <c r="EZC3" s="2337"/>
      <c r="EZD3" s="2337"/>
      <c r="EZE3" s="2337"/>
      <c r="EZF3" s="2337"/>
      <c r="EZG3" s="2337"/>
      <c r="EZH3" s="2337"/>
      <c r="EZI3" s="2337" t="s">
        <v>1724</v>
      </c>
      <c r="EZJ3" s="2337"/>
      <c r="EZK3" s="2337"/>
      <c r="EZL3" s="2337"/>
      <c r="EZM3" s="2337"/>
      <c r="EZN3" s="2337"/>
      <c r="EZO3" s="2337"/>
      <c r="EZP3" s="2337"/>
      <c r="EZQ3" s="2337" t="s">
        <v>1724</v>
      </c>
      <c r="EZR3" s="2337"/>
      <c r="EZS3" s="2337"/>
      <c r="EZT3" s="2337"/>
      <c r="EZU3" s="2337"/>
      <c r="EZV3" s="2337"/>
      <c r="EZW3" s="2337"/>
      <c r="EZX3" s="2337"/>
      <c r="EZY3" s="2337" t="s">
        <v>1724</v>
      </c>
      <c r="EZZ3" s="2337"/>
      <c r="FAA3" s="2337"/>
      <c r="FAB3" s="2337"/>
      <c r="FAC3" s="2337"/>
      <c r="FAD3" s="2337"/>
      <c r="FAE3" s="2337"/>
      <c r="FAF3" s="2337"/>
      <c r="FAG3" s="2337" t="s">
        <v>1724</v>
      </c>
      <c r="FAH3" s="2337"/>
      <c r="FAI3" s="2337"/>
      <c r="FAJ3" s="2337"/>
      <c r="FAK3" s="2337"/>
      <c r="FAL3" s="2337"/>
      <c r="FAM3" s="2337"/>
      <c r="FAN3" s="2337"/>
      <c r="FAO3" s="2337" t="s">
        <v>1724</v>
      </c>
      <c r="FAP3" s="2337"/>
      <c r="FAQ3" s="2337"/>
      <c r="FAR3" s="2337"/>
      <c r="FAS3" s="2337"/>
      <c r="FAT3" s="2337"/>
      <c r="FAU3" s="2337"/>
      <c r="FAV3" s="2337"/>
      <c r="FAW3" s="2337" t="s">
        <v>1724</v>
      </c>
      <c r="FAX3" s="2337"/>
      <c r="FAY3" s="2337"/>
      <c r="FAZ3" s="2337"/>
      <c r="FBA3" s="2337"/>
      <c r="FBB3" s="2337"/>
      <c r="FBC3" s="2337"/>
      <c r="FBD3" s="2337"/>
      <c r="FBE3" s="2337" t="s">
        <v>1724</v>
      </c>
      <c r="FBF3" s="2337"/>
      <c r="FBG3" s="2337"/>
      <c r="FBH3" s="2337"/>
      <c r="FBI3" s="2337"/>
      <c r="FBJ3" s="2337"/>
      <c r="FBK3" s="2337"/>
      <c r="FBL3" s="2337"/>
      <c r="FBM3" s="2337" t="s">
        <v>1724</v>
      </c>
      <c r="FBN3" s="2337"/>
      <c r="FBO3" s="2337"/>
      <c r="FBP3" s="2337"/>
      <c r="FBQ3" s="2337"/>
      <c r="FBR3" s="2337"/>
      <c r="FBS3" s="2337"/>
      <c r="FBT3" s="2337"/>
      <c r="FBU3" s="2337" t="s">
        <v>1724</v>
      </c>
      <c r="FBV3" s="2337"/>
      <c r="FBW3" s="2337"/>
      <c r="FBX3" s="2337"/>
      <c r="FBY3" s="2337"/>
      <c r="FBZ3" s="2337"/>
      <c r="FCA3" s="2337"/>
      <c r="FCB3" s="2337"/>
      <c r="FCC3" s="2337" t="s">
        <v>1724</v>
      </c>
      <c r="FCD3" s="2337"/>
      <c r="FCE3" s="2337"/>
      <c r="FCF3" s="2337"/>
      <c r="FCG3" s="2337"/>
      <c r="FCH3" s="2337"/>
      <c r="FCI3" s="2337"/>
      <c r="FCJ3" s="2337"/>
      <c r="FCK3" s="2337" t="s">
        <v>1724</v>
      </c>
      <c r="FCL3" s="2337"/>
      <c r="FCM3" s="2337"/>
      <c r="FCN3" s="2337"/>
      <c r="FCO3" s="2337"/>
      <c r="FCP3" s="2337"/>
      <c r="FCQ3" s="2337"/>
      <c r="FCR3" s="2337"/>
      <c r="FCS3" s="2337" t="s">
        <v>1724</v>
      </c>
      <c r="FCT3" s="2337"/>
      <c r="FCU3" s="2337"/>
      <c r="FCV3" s="2337"/>
      <c r="FCW3" s="2337"/>
      <c r="FCX3" s="2337"/>
      <c r="FCY3" s="2337"/>
      <c r="FCZ3" s="2337"/>
      <c r="FDA3" s="2337" t="s">
        <v>1724</v>
      </c>
      <c r="FDB3" s="2337"/>
      <c r="FDC3" s="2337"/>
      <c r="FDD3" s="2337"/>
      <c r="FDE3" s="2337"/>
      <c r="FDF3" s="2337"/>
      <c r="FDG3" s="2337"/>
      <c r="FDH3" s="2337"/>
      <c r="FDI3" s="2337" t="s">
        <v>1724</v>
      </c>
      <c r="FDJ3" s="2337"/>
      <c r="FDK3" s="2337"/>
      <c r="FDL3" s="2337"/>
      <c r="FDM3" s="2337"/>
      <c r="FDN3" s="2337"/>
      <c r="FDO3" s="2337"/>
      <c r="FDP3" s="2337"/>
      <c r="FDQ3" s="2337" t="s">
        <v>1724</v>
      </c>
      <c r="FDR3" s="2337"/>
      <c r="FDS3" s="2337"/>
      <c r="FDT3" s="2337"/>
      <c r="FDU3" s="2337"/>
      <c r="FDV3" s="2337"/>
      <c r="FDW3" s="2337"/>
      <c r="FDX3" s="2337"/>
      <c r="FDY3" s="2337" t="s">
        <v>1724</v>
      </c>
      <c r="FDZ3" s="2337"/>
      <c r="FEA3" s="2337"/>
      <c r="FEB3" s="2337"/>
      <c r="FEC3" s="2337"/>
      <c r="FED3" s="2337"/>
      <c r="FEE3" s="2337"/>
      <c r="FEF3" s="2337"/>
      <c r="FEG3" s="2337" t="s">
        <v>1724</v>
      </c>
      <c r="FEH3" s="2337"/>
      <c r="FEI3" s="2337"/>
      <c r="FEJ3" s="2337"/>
      <c r="FEK3" s="2337"/>
      <c r="FEL3" s="2337"/>
      <c r="FEM3" s="2337"/>
      <c r="FEN3" s="2337"/>
      <c r="FEO3" s="2337" t="s">
        <v>1724</v>
      </c>
      <c r="FEP3" s="2337"/>
      <c r="FEQ3" s="2337"/>
      <c r="FER3" s="2337"/>
      <c r="FES3" s="2337"/>
      <c r="FET3" s="2337"/>
      <c r="FEU3" s="2337"/>
      <c r="FEV3" s="2337"/>
      <c r="FEW3" s="2337" t="s">
        <v>1724</v>
      </c>
      <c r="FEX3" s="2337"/>
      <c r="FEY3" s="2337"/>
      <c r="FEZ3" s="2337"/>
      <c r="FFA3" s="2337"/>
      <c r="FFB3" s="2337"/>
      <c r="FFC3" s="2337"/>
      <c r="FFD3" s="2337"/>
      <c r="FFE3" s="2337" t="s">
        <v>1724</v>
      </c>
      <c r="FFF3" s="2337"/>
      <c r="FFG3" s="2337"/>
      <c r="FFH3" s="2337"/>
      <c r="FFI3" s="2337"/>
      <c r="FFJ3" s="2337"/>
      <c r="FFK3" s="2337"/>
      <c r="FFL3" s="2337"/>
      <c r="FFM3" s="2337" t="s">
        <v>1724</v>
      </c>
      <c r="FFN3" s="2337"/>
      <c r="FFO3" s="2337"/>
      <c r="FFP3" s="2337"/>
      <c r="FFQ3" s="2337"/>
      <c r="FFR3" s="2337"/>
      <c r="FFS3" s="2337"/>
      <c r="FFT3" s="2337"/>
      <c r="FFU3" s="2337" t="s">
        <v>1724</v>
      </c>
      <c r="FFV3" s="2337"/>
      <c r="FFW3" s="2337"/>
      <c r="FFX3" s="2337"/>
      <c r="FFY3" s="2337"/>
      <c r="FFZ3" s="2337"/>
      <c r="FGA3" s="2337"/>
      <c r="FGB3" s="2337"/>
      <c r="FGC3" s="2337" t="s">
        <v>1724</v>
      </c>
      <c r="FGD3" s="2337"/>
      <c r="FGE3" s="2337"/>
      <c r="FGF3" s="2337"/>
      <c r="FGG3" s="2337"/>
      <c r="FGH3" s="2337"/>
      <c r="FGI3" s="2337"/>
      <c r="FGJ3" s="2337"/>
      <c r="FGK3" s="2337" t="s">
        <v>1724</v>
      </c>
      <c r="FGL3" s="2337"/>
      <c r="FGM3" s="2337"/>
      <c r="FGN3" s="2337"/>
      <c r="FGO3" s="2337"/>
      <c r="FGP3" s="2337"/>
      <c r="FGQ3" s="2337"/>
      <c r="FGR3" s="2337"/>
      <c r="FGS3" s="2337" t="s">
        <v>1724</v>
      </c>
      <c r="FGT3" s="2337"/>
      <c r="FGU3" s="2337"/>
      <c r="FGV3" s="2337"/>
      <c r="FGW3" s="2337"/>
      <c r="FGX3" s="2337"/>
      <c r="FGY3" s="2337"/>
      <c r="FGZ3" s="2337"/>
      <c r="FHA3" s="2337" t="s">
        <v>1724</v>
      </c>
      <c r="FHB3" s="2337"/>
      <c r="FHC3" s="2337"/>
      <c r="FHD3" s="2337"/>
      <c r="FHE3" s="2337"/>
      <c r="FHF3" s="2337"/>
      <c r="FHG3" s="2337"/>
      <c r="FHH3" s="2337"/>
      <c r="FHI3" s="2337" t="s">
        <v>1724</v>
      </c>
      <c r="FHJ3" s="2337"/>
      <c r="FHK3" s="2337"/>
      <c r="FHL3" s="2337"/>
      <c r="FHM3" s="2337"/>
      <c r="FHN3" s="2337"/>
      <c r="FHO3" s="2337"/>
      <c r="FHP3" s="2337"/>
      <c r="FHQ3" s="2337" t="s">
        <v>1724</v>
      </c>
      <c r="FHR3" s="2337"/>
      <c r="FHS3" s="2337"/>
      <c r="FHT3" s="2337"/>
      <c r="FHU3" s="2337"/>
      <c r="FHV3" s="2337"/>
      <c r="FHW3" s="2337"/>
      <c r="FHX3" s="2337"/>
      <c r="FHY3" s="2337" t="s">
        <v>1724</v>
      </c>
      <c r="FHZ3" s="2337"/>
      <c r="FIA3" s="2337"/>
      <c r="FIB3" s="2337"/>
      <c r="FIC3" s="2337"/>
      <c r="FID3" s="2337"/>
      <c r="FIE3" s="2337"/>
      <c r="FIF3" s="2337"/>
      <c r="FIG3" s="2337" t="s">
        <v>1724</v>
      </c>
      <c r="FIH3" s="2337"/>
      <c r="FII3" s="2337"/>
      <c r="FIJ3" s="2337"/>
      <c r="FIK3" s="2337"/>
      <c r="FIL3" s="2337"/>
      <c r="FIM3" s="2337"/>
      <c r="FIN3" s="2337"/>
      <c r="FIO3" s="2337" t="s">
        <v>1724</v>
      </c>
      <c r="FIP3" s="2337"/>
      <c r="FIQ3" s="2337"/>
      <c r="FIR3" s="2337"/>
      <c r="FIS3" s="2337"/>
      <c r="FIT3" s="2337"/>
      <c r="FIU3" s="2337"/>
      <c r="FIV3" s="2337"/>
      <c r="FIW3" s="2337" t="s">
        <v>1724</v>
      </c>
      <c r="FIX3" s="2337"/>
      <c r="FIY3" s="2337"/>
      <c r="FIZ3" s="2337"/>
      <c r="FJA3" s="2337"/>
      <c r="FJB3" s="2337"/>
      <c r="FJC3" s="2337"/>
      <c r="FJD3" s="2337"/>
      <c r="FJE3" s="2337" t="s">
        <v>1724</v>
      </c>
      <c r="FJF3" s="2337"/>
      <c r="FJG3" s="2337"/>
      <c r="FJH3" s="2337"/>
      <c r="FJI3" s="2337"/>
      <c r="FJJ3" s="2337"/>
      <c r="FJK3" s="2337"/>
      <c r="FJL3" s="2337"/>
      <c r="FJM3" s="2337" t="s">
        <v>1724</v>
      </c>
      <c r="FJN3" s="2337"/>
      <c r="FJO3" s="2337"/>
      <c r="FJP3" s="2337"/>
      <c r="FJQ3" s="2337"/>
      <c r="FJR3" s="2337"/>
      <c r="FJS3" s="2337"/>
      <c r="FJT3" s="2337"/>
      <c r="FJU3" s="2337" t="s">
        <v>1724</v>
      </c>
      <c r="FJV3" s="2337"/>
      <c r="FJW3" s="2337"/>
      <c r="FJX3" s="2337"/>
      <c r="FJY3" s="2337"/>
      <c r="FJZ3" s="2337"/>
      <c r="FKA3" s="2337"/>
      <c r="FKB3" s="2337"/>
      <c r="FKC3" s="2337" t="s">
        <v>1724</v>
      </c>
      <c r="FKD3" s="2337"/>
      <c r="FKE3" s="2337"/>
      <c r="FKF3" s="2337"/>
      <c r="FKG3" s="2337"/>
      <c r="FKH3" s="2337"/>
      <c r="FKI3" s="2337"/>
      <c r="FKJ3" s="2337"/>
      <c r="FKK3" s="2337" t="s">
        <v>1724</v>
      </c>
      <c r="FKL3" s="2337"/>
      <c r="FKM3" s="2337"/>
      <c r="FKN3" s="2337"/>
      <c r="FKO3" s="2337"/>
      <c r="FKP3" s="2337"/>
      <c r="FKQ3" s="2337"/>
      <c r="FKR3" s="2337"/>
      <c r="FKS3" s="2337" t="s">
        <v>1724</v>
      </c>
      <c r="FKT3" s="2337"/>
      <c r="FKU3" s="2337"/>
      <c r="FKV3" s="2337"/>
      <c r="FKW3" s="2337"/>
      <c r="FKX3" s="2337"/>
      <c r="FKY3" s="2337"/>
      <c r="FKZ3" s="2337"/>
      <c r="FLA3" s="2337" t="s">
        <v>1724</v>
      </c>
      <c r="FLB3" s="2337"/>
      <c r="FLC3" s="2337"/>
      <c r="FLD3" s="2337"/>
      <c r="FLE3" s="2337"/>
      <c r="FLF3" s="2337"/>
      <c r="FLG3" s="2337"/>
      <c r="FLH3" s="2337"/>
      <c r="FLI3" s="2337" t="s">
        <v>1724</v>
      </c>
      <c r="FLJ3" s="2337"/>
      <c r="FLK3" s="2337"/>
      <c r="FLL3" s="2337"/>
      <c r="FLM3" s="2337"/>
      <c r="FLN3" s="2337"/>
      <c r="FLO3" s="2337"/>
      <c r="FLP3" s="2337"/>
      <c r="FLQ3" s="2337" t="s">
        <v>1724</v>
      </c>
      <c r="FLR3" s="2337"/>
      <c r="FLS3" s="2337"/>
      <c r="FLT3" s="2337"/>
      <c r="FLU3" s="2337"/>
      <c r="FLV3" s="2337"/>
      <c r="FLW3" s="2337"/>
      <c r="FLX3" s="2337"/>
      <c r="FLY3" s="2337" t="s">
        <v>1724</v>
      </c>
      <c r="FLZ3" s="2337"/>
      <c r="FMA3" s="2337"/>
      <c r="FMB3" s="2337"/>
      <c r="FMC3" s="2337"/>
      <c r="FMD3" s="2337"/>
      <c r="FME3" s="2337"/>
      <c r="FMF3" s="2337"/>
      <c r="FMG3" s="2337" t="s">
        <v>1724</v>
      </c>
      <c r="FMH3" s="2337"/>
      <c r="FMI3" s="2337"/>
      <c r="FMJ3" s="2337"/>
      <c r="FMK3" s="2337"/>
      <c r="FML3" s="2337"/>
      <c r="FMM3" s="2337"/>
      <c r="FMN3" s="2337"/>
      <c r="FMO3" s="2337" t="s">
        <v>1724</v>
      </c>
      <c r="FMP3" s="2337"/>
      <c r="FMQ3" s="2337"/>
      <c r="FMR3" s="2337"/>
      <c r="FMS3" s="2337"/>
      <c r="FMT3" s="2337"/>
      <c r="FMU3" s="2337"/>
      <c r="FMV3" s="2337"/>
      <c r="FMW3" s="2337" t="s">
        <v>1724</v>
      </c>
      <c r="FMX3" s="2337"/>
      <c r="FMY3" s="2337"/>
      <c r="FMZ3" s="2337"/>
      <c r="FNA3" s="2337"/>
      <c r="FNB3" s="2337"/>
      <c r="FNC3" s="2337"/>
      <c r="FND3" s="2337"/>
      <c r="FNE3" s="2337" t="s">
        <v>1724</v>
      </c>
      <c r="FNF3" s="2337"/>
      <c r="FNG3" s="2337"/>
      <c r="FNH3" s="2337"/>
      <c r="FNI3" s="2337"/>
      <c r="FNJ3" s="2337"/>
      <c r="FNK3" s="2337"/>
      <c r="FNL3" s="2337"/>
      <c r="FNM3" s="2337" t="s">
        <v>1724</v>
      </c>
      <c r="FNN3" s="2337"/>
      <c r="FNO3" s="2337"/>
      <c r="FNP3" s="2337"/>
      <c r="FNQ3" s="2337"/>
      <c r="FNR3" s="2337"/>
      <c r="FNS3" s="2337"/>
      <c r="FNT3" s="2337"/>
      <c r="FNU3" s="2337" t="s">
        <v>1724</v>
      </c>
      <c r="FNV3" s="2337"/>
      <c r="FNW3" s="2337"/>
      <c r="FNX3" s="2337"/>
      <c r="FNY3" s="2337"/>
      <c r="FNZ3" s="2337"/>
      <c r="FOA3" s="2337"/>
      <c r="FOB3" s="2337"/>
      <c r="FOC3" s="2337" t="s">
        <v>1724</v>
      </c>
      <c r="FOD3" s="2337"/>
      <c r="FOE3" s="2337"/>
      <c r="FOF3" s="2337"/>
      <c r="FOG3" s="2337"/>
      <c r="FOH3" s="2337"/>
      <c r="FOI3" s="2337"/>
      <c r="FOJ3" s="2337"/>
      <c r="FOK3" s="2337" t="s">
        <v>1724</v>
      </c>
      <c r="FOL3" s="2337"/>
      <c r="FOM3" s="2337"/>
      <c r="FON3" s="2337"/>
      <c r="FOO3" s="2337"/>
      <c r="FOP3" s="2337"/>
      <c r="FOQ3" s="2337"/>
      <c r="FOR3" s="2337"/>
      <c r="FOS3" s="2337" t="s">
        <v>1724</v>
      </c>
      <c r="FOT3" s="2337"/>
      <c r="FOU3" s="2337"/>
      <c r="FOV3" s="2337"/>
      <c r="FOW3" s="2337"/>
      <c r="FOX3" s="2337"/>
      <c r="FOY3" s="2337"/>
      <c r="FOZ3" s="2337"/>
      <c r="FPA3" s="2337" t="s">
        <v>1724</v>
      </c>
      <c r="FPB3" s="2337"/>
      <c r="FPC3" s="2337"/>
      <c r="FPD3" s="2337"/>
      <c r="FPE3" s="2337"/>
      <c r="FPF3" s="2337"/>
      <c r="FPG3" s="2337"/>
      <c r="FPH3" s="2337"/>
      <c r="FPI3" s="2337" t="s">
        <v>1724</v>
      </c>
      <c r="FPJ3" s="2337"/>
      <c r="FPK3" s="2337"/>
      <c r="FPL3" s="2337"/>
      <c r="FPM3" s="2337"/>
      <c r="FPN3" s="2337"/>
      <c r="FPO3" s="2337"/>
      <c r="FPP3" s="2337"/>
      <c r="FPQ3" s="2337" t="s">
        <v>1724</v>
      </c>
      <c r="FPR3" s="2337"/>
      <c r="FPS3" s="2337"/>
      <c r="FPT3" s="2337"/>
      <c r="FPU3" s="2337"/>
      <c r="FPV3" s="2337"/>
      <c r="FPW3" s="2337"/>
      <c r="FPX3" s="2337"/>
      <c r="FPY3" s="2337" t="s">
        <v>1724</v>
      </c>
      <c r="FPZ3" s="2337"/>
      <c r="FQA3" s="2337"/>
      <c r="FQB3" s="2337"/>
      <c r="FQC3" s="2337"/>
      <c r="FQD3" s="2337"/>
      <c r="FQE3" s="2337"/>
      <c r="FQF3" s="2337"/>
      <c r="FQG3" s="2337" t="s">
        <v>1724</v>
      </c>
      <c r="FQH3" s="2337"/>
      <c r="FQI3" s="2337"/>
      <c r="FQJ3" s="2337"/>
      <c r="FQK3" s="2337"/>
      <c r="FQL3" s="2337"/>
      <c r="FQM3" s="2337"/>
      <c r="FQN3" s="2337"/>
      <c r="FQO3" s="2337" t="s">
        <v>1724</v>
      </c>
      <c r="FQP3" s="2337"/>
      <c r="FQQ3" s="2337"/>
      <c r="FQR3" s="2337"/>
      <c r="FQS3" s="2337"/>
      <c r="FQT3" s="2337"/>
      <c r="FQU3" s="2337"/>
      <c r="FQV3" s="2337"/>
      <c r="FQW3" s="2337" t="s">
        <v>1724</v>
      </c>
      <c r="FQX3" s="2337"/>
      <c r="FQY3" s="2337"/>
      <c r="FQZ3" s="2337"/>
      <c r="FRA3" s="2337"/>
      <c r="FRB3" s="2337"/>
      <c r="FRC3" s="2337"/>
      <c r="FRD3" s="2337"/>
      <c r="FRE3" s="2337" t="s">
        <v>1724</v>
      </c>
      <c r="FRF3" s="2337"/>
      <c r="FRG3" s="2337"/>
      <c r="FRH3" s="2337"/>
      <c r="FRI3" s="2337"/>
      <c r="FRJ3" s="2337"/>
      <c r="FRK3" s="2337"/>
      <c r="FRL3" s="2337"/>
      <c r="FRM3" s="2337" t="s">
        <v>1724</v>
      </c>
      <c r="FRN3" s="2337"/>
      <c r="FRO3" s="2337"/>
      <c r="FRP3" s="2337"/>
      <c r="FRQ3" s="2337"/>
      <c r="FRR3" s="2337"/>
      <c r="FRS3" s="2337"/>
      <c r="FRT3" s="2337"/>
      <c r="FRU3" s="2337" t="s">
        <v>1724</v>
      </c>
      <c r="FRV3" s="2337"/>
      <c r="FRW3" s="2337"/>
      <c r="FRX3" s="2337"/>
      <c r="FRY3" s="2337"/>
      <c r="FRZ3" s="2337"/>
      <c r="FSA3" s="2337"/>
      <c r="FSB3" s="2337"/>
      <c r="FSC3" s="2337" t="s">
        <v>1724</v>
      </c>
      <c r="FSD3" s="2337"/>
      <c r="FSE3" s="2337"/>
      <c r="FSF3" s="2337"/>
      <c r="FSG3" s="2337"/>
      <c r="FSH3" s="2337"/>
      <c r="FSI3" s="2337"/>
      <c r="FSJ3" s="2337"/>
      <c r="FSK3" s="2337" t="s">
        <v>1724</v>
      </c>
      <c r="FSL3" s="2337"/>
      <c r="FSM3" s="2337"/>
      <c r="FSN3" s="2337"/>
      <c r="FSO3" s="2337"/>
      <c r="FSP3" s="2337"/>
      <c r="FSQ3" s="2337"/>
      <c r="FSR3" s="2337"/>
      <c r="FSS3" s="2337" t="s">
        <v>1724</v>
      </c>
      <c r="FST3" s="2337"/>
      <c r="FSU3" s="2337"/>
      <c r="FSV3" s="2337"/>
      <c r="FSW3" s="2337"/>
      <c r="FSX3" s="2337"/>
      <c r="FSY3" s="2337"/>
      <c r="FSZ3" s="2337"/>
      <c r="FTA3" s="2337" t="s">
        <v>1724</v>
      </c>
      <c r="FTB3" s="2337"/>
      <c r="FTC3" s="2337"/>
      <c r="FTD3" s="2337"/>
      <c r="FTE3" s="2337"/>
      <c r="FTF3" s="2337"/>
      <c r="FTG3" s="2337"/>
      <c r="FTH3" s="2337"/>
      <c r="FTI3" s="2337" t="s">
        <v>1724</v>
      </c>
      <c r="FTJ3" s="2337"/>
      <c r="FTK3" s="2337"/>
      <c r="FTL3" s="2337"/>
      <c r="FTM3" s="2337"/>
      <c r="FTN3" s="2337"/>
      <c r="FTO3" s="2337"/>
      <c r="FTP3" s="2337"/>
      <c r="FTQ3" s="2337" t="s">
        <v>1724</v>
      </c>
      <c r="FTR3" s="2337"/>
      <c r="FTS3" s="2337"/>
      <c r="FTT3" s="2337"/>
      <c r="FTU3" s="2337"/>
      <c r="FTV3" s="2337"/>
      <c r="FTW3" s="2337"/>
      <c r="FTX3" s="2337"/>
      <c r="FTY3" s="2337" t="s">
        <v>1724</v>
      </c>
      <c r="FTZ3" s="2337"/>
      <c r="FUA3" s="2337"/>
      <c r="FUB3" s="2337"/>
      <c r="FUC3" s="2337"/>
      <c r="FUD3" s="2337"/>
      <c r="FUE3" s="2337"/>
      <c r="FUF3" s="2337"/>
      <c r="FUG3" s="2337" t="s">
        <v>1724</v>
      </c>
      <c r="FUH3" s="2337"/>
      <c r="FUI3" s="2337"/>
      <c r="FUJ3" s="2337"/>
      <c r="FUK3" s="2337"/>
      <c r="FUL3" s="2337"/>
      <c r="FUM3" s="2337"/>
      <c r="FUN3" s="2337"/>
      <c r="FUO3" s="2337" t="s">
        <v>1724</v>
      </c>
      <c r="FUP3" s="2337"/>
      <c r="FUQ3" s="2337"/>
      <c r="FUR3" s="2337"/>
      <c r="FUS3" s="2337"/>
      <c r="FUT3" s="2337"/>
      <c r="FUU3" s="2337"/>
      <c r="FUV3" s="2337"/>
      <c r="FUW3" s="2337" t="s">
        <v>1724</v>
      </c>
      <c r="FUX3" s="2337"/>
      <c r="FUY3" s="2337"/>
      <c r="FUZ3" s="2337"/>
      <c r="FVA3" s="2337"/>
      <c r="FVB3" s="2337"/>
      <c r="FVC3" s="2337"/>
      <c r="FVD3" s="2337"/>
      <c r="FVE3" s="2337" t="s">
        <v>1724</v>
      </c>
      <c r="FVF3" s="2337"/>
      <c r="FVG3" s="2337"/>
      <c r="FVH3" s="2337"/>
      <c r="FVI3" s="2337"/>
      <c r="FVJ3" s="2337"/>
      <c r="FVK3" s="2337"/>
      <c r="FVL3" s="2337"/>
      <c r="FVM3" s="2337" t="s">
        <v>1724</v>
      </c>
      <c r="FVN3" s="2337"/>
      <c r="FVO3" s="2337"/>
      <c r="FVP3" s="2337"/>
      <c r="FVQ3" s="2337"/>
      <c r="FVR3" s="2337"/>
      <c r="FVS3" s="2337"/>
      <c r="FVT3" s="2337"/>
      <c r="FVU3" s="2337" t="s">
        <v>1724</v>
      </c>
      <c r="FVV3" s="2337"/>
      <c r="FVW3" s="2337"/>
      <c r="FVX3" s="2337"/>
      <c r="FVY3" s="2337"/>
      <c r="FVZ3" s="2337"/>
      <c r="FWA3" s="2337"/>
      <c r="FWB3" s="2337"/>
      <c r="FWC3" s="2337" t="s">
        <v>1724</v>
      </c>
      <c r="FWD3" s="2337"/>
      <c r="FWE3" s="2337"/>
      <c r="FWF3" s="2337"/>
      <c r="FWG3" s="2337"/>
      <c r="FWH3" s="2337"/>
      <c r="FWI3" s="2337"/>
      <c r="FWJ3" s="2337"/>
      <c r="FWK3" s="2337" t="s">
        <v>1724</v>
      </c>
      <c r="FWL3" s="2337"/>
      <c r="FWM3" s="2337"/>
      <c r="FWN3" s="2337"/>
      <c r="FWO3" s="2337"/>
      <c r="FWP3" s="2337"/>
      <c r="FWQ3" s="2337"/>
      <c r="FWR3" s="2337"/>
      <c r="FWS3" s="2337" t="s">
        <v>1724</v>
      </c>
      <c r="FWT3" s="2337"/>
      <c r="FWU3" s="2337"/>
      <c r="FWV3" s="2337"/>
      <c r="FWW3" s="2337"/>
      <c r="FWX3" s="2337"/>
      <c r="FWY3" s="2337"/>
      <c r="FWZ3" s="2337"/>
      <c r="FXA3" s="2337" t="s">
        <v>1724</v>
      </c>
      <c r="FXB3" s="2337"/>
      <c r="FXC3" s="2337"/>
      <c r="FXD3" s="2337"/>
      <c r="FXE3" s="2337"/>
      <c r="FXF3" s="2337"/>
      <c r="FXG3" s="2337"/>
      <c r="FXH3" s="2337"/>
      <c r="FXI3" s="2337" t="s">
        <v>1724</v>
      </c>
      <c r="FXJ3" s="2337"/>
      <c r="FXK3" s="2337"/>
      <c r="FXL3" s="2337"/>
      <c r="FXM3" s="2337"/>
      <c r="FXN3" s="2337"/>
      <c r="FXO3" s="2337"/>
      <c r="FXP3" s="2337"/>
      <c r="FXQ3" s="2337" t="s">
        <v>1724</v>
      </c>
      <c r="FXR3" s="2337"/>
      <c r="FXS3" s="2337"/>
      <c r="FXT3" s="2337"/>
      <c r="FXU3" s="2337"/>
      <c r="FXV3" s="2337"/>
      <c r="FXW3" s="2337"/>
      <c r="FXX3" s="2337"/>
      <c r="FXY3" s="2337" t="s">
        <v>1724</v>
      </c>
      <c r="FXZ3" s="2337"/>
      <c r="FYA3" s="2337"/>
      <c r="FYB3" s="2337"/>
      <c r="FYC3" s="2337"/>
      <c r="FYD3" s="2337"/>
      <c r="FYE3" s="2337"/>
      <c r="FYF3" s="2337"/>
      <c r="FYG3" s="2337" t="s">
        <v>1724</v>
      </c>
      <c r="FYH3" s="2337"/>
      <c r="FYI3" s="2337"/>
      <c r="FYJ3" s="2337"/>
      <c r="FYK3" s="2337"/>
      <c r="FYL3" s="2337"/>
      <c r="FYM3" s="2337"/>
      <c r="FYN3" s="2337"/>
      <c r="FYO3" s="2337" t="s">
        <v>1724</v>
      </c>
      <c r="FYP3" s="2337"/>
      <c r="FYQ3" s="2337"/>
      <c r="FYR3" s="2337"/>
      <c r="FYS3" s="2337"/>
      <c r="FYT3" s="2337"/>
      <c r="FYU3" s="2337"/>
      <c r="FYV3" s="2337"/>
      <c r="FYW3" s="2337" t="s">
        <v>1724</v>
      </c>
      <c r="FYX3" s="2337"/>
      <c r="FYY3" s="2337"/>
      <c r="FYZ3" s="2337"/>
      <c r="FZA3" s="2337"/>
      <c r="FZB3" s="2337"/>
      <c r="FZC3" s="2337"/>
      <c r="FZD3" s="2337"/>
      <c r="FZE3" s="2337" t="s">
        <v>1724</v>
      </c>
      <c r="FZF3" s="2337"/>
      <c r="FZG3" s="2337"/>
      <c r="FZH3" s="2337"/>
      <c r="FZI3" s="2337"/>
      <c r="FZJ3" s="2337"/>
      <c r="FZK3" s="2337"/>
      <c r="FZL3" s="2337"/>
      <c r="FZM3" s="2337" t="s">
        <v>1724</v>
      </c>
      <c r="FZN3" s="2337"/>
      <c r="FZO3" s="2337"/>
      <c r="FZP3" s="2337"/>
      <c r="FZQ3" s="2337"/>
      <c r="FZR3" s="2337"/>
      <c r="FZS3" s="2337"/>
      <c r="FZT3" s="2337"/>
      <c r="FZU3" s="2337" t="s">
        <v>1724</v>
      </c>
      <c r="FZV3" s="2337"/>
      <c r="FZW3" s="2337"/>
      <c r="FZX3" s="2337"/>
      <c r="FZY3" s="2337"/>
      <c r="FZZ3" s="2337"/>
      <c r="GAA3" s="2337"/>
      <c r="GAB3" s="2337"/>
      <c r="GAC3" s="2337" t="s">
        <v>1724</v>
      </c>
      <c r="GAD3" s="2337"/>
      <c r="GAE3" s="2337"/>
      <c r="GAF3" s="2337"/>
      <c r="GAG3" s="2337"/>
      <c r="GAH3" s="2337"/>
      <c r="GAI3" s="2337"/>
      <c r="GAJ3" s="2337"/>
      <c r="GAK3" s="2337" t="s">
        <v>1724</v>
      </c>
      <c r="GAL3" s="2337"/>
      <c r="GAM3" s="2337"/>
      <c r="GAN3" s="2337"/>
      <c r="GAO3" s="2337"/>
      <c r="GAP3" s="2337"/>
      <c r="GAQ3" s="2337"/>
      <c r="GAR3" s="2337"/>
      <c r="GAS3" s="2337" t="s">
        <v>1724</v>
      </c>
      <c r="GAT3" s="2337"/>
      <c r="GAU3" s="2337"/>
      <c r="GAV3" s="2337"/>
      <c r="GAW3" s="2337"/>
      <c r="GAX3" s="2337"/>
      <c r="GAY3" s="2337"/>
      <c r="GAZ3" s="2337"/>
      <c r="GBA3" s="2337" t="s">
        <v>1724</v>
      </c>
      <c r="GBB3" s="2337"/>
      <c r="GBC3" s="2337"/>
      <c r="GBD3" s="2337"/>
      <c r="GBE3" s="2337"/>
      <c r="GBF3" s="2337"/>
      <c r="GBG3" s="2337"/>
      <c r="GBH3" s="2337"/>
      <c r="GBI3" s="2337" t="s">
        <v>1724</v>
      </c>
      <c r="GBJ3" s="2337"/>
      <c r="GBK3" s="2337"/>
      <c r="GBL3" s="2337"/>
      <c r="GBM3" s="2337"/>
      <c r="GBN3" s="2337"/>
      <c r="GBO3" s="2337"/>
      <c r="GBP3" s="2337"/>
      <c r="GBQ3" s="2337" t="s">
        <v>1724</v>
      </c>
      <c r="GBR3" s="2337"/>
      <c r="GBS3" s="2337"/>
      <c r="GBT3" s="2337"/>
      <c r="GBU3" s="2337"/>
      <c r="GBV3" s="2337"/>
      <c r="GBW3" s="2337"/>
      <c r="GBX3" s="2337"/>
      <c r="GBY3" s="2337" t="s">
        <v>1724</v>
      </c>
      <c r="GBZ3" s="2337"/>
      <c r="GCA3" s="2337"/>
      <c r="GCB3" s="2337"/>
      <c r="GCC3" s="2337"/>
      <c r="GCD3" s="2337"/>
      <c r="GCE3" s="2337"/>
      <c r="GCF3" s="2337"/>
      <c r="GCG3" s="2337" t="s">
        <v>1724</v>
      </c>
      <c r="GCH3" s="2337"/>
      <c r="GCI3" s="2337"/>
      <c r="GCJ3" s="2337"/>
      <c r="GCK3" s="2337"/>
      <c r="GCL3" s="2337"/>
      <c r="GCM3" s="2337"/>
      <c r="GCN3" s="2337"/>
      <c r="GCO3" s="2337" t="s">
        <v>1724</v>
      </c>
      <c r="GCP3" s="2337"/>
      <c r="GCQ3" s="2337"/>
      <c r="GCR3" s="2337"/>
      <c r="GCS3" s="2337"/>
      <c r="GCT3" s="2337"/>
      <c r="GCU3" s="2337"/>
      <c r="GCV3" s="2337"/>
      <c r="GCW3" s="2337" t="s">
        <v>1724</v>
      </c>
      <c r="GCX3" s="2337"/>
      <c r="GCY3" s="2337"/>
      <c r="GCZ3" s="2337"/>
      <c r="GDA3" s="2337"/>
      <c r="GDB3" s="2337"/>
      <c r="GDC3" s="2337"/>
      <c r="GDD3" s="2337"/>
      <c r="GDE3" s="2337" t="s">
        <v>1724</v>
      </c>
      <c r="GDF3" s="2337"/>
      <c r="GDG3" s="2337"/>
      <c r="GDH3" s="2337"/>
      <c r="GDI3" s="2337"/>
      <c r="GDJ3" s="2337"/>
      <c r="GDK3" s="2337"/>
      <c r="GDL3" s="2337"/>
      <c r="GDM3" s="2337" t="s">
        <v>1724</v>
      </c>
      <c r="GDN3" s="2337"/>
      <c r="GDO3" s="2337"/>
      <c r="GDP3" s="2337"/>
      <c r="GDQ3" s="2337"/>
      <c r="GDR3" s="2337"/>
      <c r="GDS3" s="2337"/>
      <c r="GDT3" s="2337"/>
      <c r="GDU3" s="2337" t="s">
        <v>1724</v>
      </c>
      <c r="GDV3" s="2337"/>
      <c r="GDW3" s="2337"/>
      <c r="GDX3" s="2337"/>
      <c r="GDY3" s="2337"/>
      <c r="GDZ3" s="2337"/>
      <c r="GEA3" s="2337"/>
      <c r="GEB3" s="2337"/>
      <c r="GEC3" s="2337" t="s">
        <v>1724</v>
      </c>
      <c r="GED3" s="2337"/>
      <c r="GEE3" s="2337"/>
      <c r="GEF3" s="2337"/>
      <c r="GEG3" s="2337"/>
      <c r="GEH3" s="2337"/>
      <c r="GEI3" s="2337"/>
      <c r="GEJ3" s="2337"/>
      <c r="GEK3" s="2337" t="s">
        <v>1724</v>
      </c>
      <c r="GEL3" s="2337"/>
      <c r="GEM3" s="2337"/>
      <c r="GEN3" s="2337"/>
      <c r="GEO3" s="2337"/>
      <c r="GEP3" s="2337"/>
      <c r="GEQ3" s="2337"/>
      <c r="GER3" s="2337"/>
      <c r="GES3" s="2337" t="s">
        <v>1724</v>
      </c>
      <c r="GET3" s="2337"/>
      <c r="GEU3" s="2337"/>
      <c r="GEV3" s="2337"/>
      <c r="GEW3" s="2337"/>
      <c r="GEX3" s="2337"/>
      <c r="GEY3" s="2337"/>
      <c r="GEZ3" s="2337"/>
      <c r="GFA3" s="2337" t="s">
        <v>1724</v>
      </c>
      <c r="GFB3" s="2337"/>
      <c r="GFC3" s="2337"/>
      <c r="GFD3" s="2337"/>
      <c r="GFE3" s="2337"/>
      <c r="GFF3" s="2337"/>
      <c r="GFG3" s="2337"/>
      <c r="GFH3" s="2337"/>
      <c r="GFI3" s="2337" t="s">
        <v>1724</v>
      </c>
      <c r="GFJ3" s="2337"/>
      <c r="GFK3" s="2337"/>
      <c r="GFL3" s="2337"/>
      <c r="GFM3" s="2337"/>
      <c r="GFN3" s="2337"/>
      <c r="GFO3" s="2337"/>
      <c r="GFP3" s="2337"/>
      <c r="GFQ3" s="2337" t="s">
        <v>1724</v>
      </c>
      <c r="GFR3" s="2337"/>
      <c r="GFS3" s="2337"/>
      <c r="GFT3" s="2337"/>
      <c r="GFU3" s="2337"/>
      <c r="GFV3" s="2337"/>
      <c r="GFW3" s="2337"/>
      <c r="GFX3" s="2337"/>
      <c r="GFY3" s="2337" t="s">
        <v>1724</v>
      </c>
      <c r="GFZ3" s="2337"/>
      <c r="GGA3" s="2337"/>
      <c r="GGB3" s="2337"/>
      <c r="GGC3" s="2337"/>
      <c r="GGD3" s="2337"/>
      <c r="GGE3" s="2337"/>
      <c r="GGF3" s="2337"/>
      <c r="GGG3" s="2337" t="s">
        <v>1724</v>
      </c>
      <c r="GGH3" s="2337"/>
      <c r="GGI3" s="2337"/>
      <c r="GGJ3" s="2337"/>
      <c r="GGK3" s="2337"/>
      <c r="GGL3" s="2337"/>
      <c r="GGM3" s="2337"/>
      <c r="GGN3" s="2337"/>
      <c r="GGO3" s="2337" t="s">
        <v>1724</v>
      </c>
      <c r="GGP3" s="2337"/>
      <c r="GGQ3" s="2337"/>
      <c r="GGR3" s="2337"/>
      <c r="GGS3" s="2337"/>
      <c r="GGT3" s="2337"/>
      <c r="GGU3" s="2337"/>
      <c r="GGV3" s="2337"/>
      <c r="GGW3" s="2337" t="s">
        <v>1724</v>
      </c>
      <c r="GGX3" s="2337"/>
      <c r="GGY3" s="2337"/>
      <c r="GGZ3" s="2337"/>
      <c r="GHA3" s="2337"/>
      <c r="GHB3" s="2337"/>
      <c r="GHC3" s="2337"/>
      <c r="GHD3" s="2337"/>
      <c r="GHE3" s="2337" t="s">
        <v>1724</v>
      </c>
      <c r="GHF3" s="2337"/>
      <c r="GHG3" s="2337"/>
      <c r="GHH3" s="2337"/>
      <c r="GHI3" s="2337"/>
      <c r="GHJ3" s="2337"/>
      <c r="GHK3" s="2337"/>
      <c r="GHL3" s="2337"/>
      <c r="GHM3" s="2337" t="s">
        <v>1724</v>
      </c>
      <c r="GHN3" s="2337"/>
      <c r="GHO3" s="2337"/>
      <c r="GHP3" s="2337"/>
      <c r="GHQ3" s="2337"/>
      <c r="GHR3" s="2337"/>
      <c r="GHS3" s="2337"/>
      <c r="GHT3" s="2337"/>
      <c r="GHU3" s="2337" t="s">
        <v>1724</v>
      </c>
      <c r="GHV3" s="2337"/>
      <c r="GHW3" s="2337"/>
      <c r="GHX3" s="2337"/>
      <c r="GHY3" s="2337"/>
      <c r="GHZ3" s="2337"/>
      <c r="GIA3" s="2337"/>
      <c r="GIB3" s="2337"/>
      <c r="GIC3" s="2337" t="s">
        <v>1724</v>
      </c>
      <c r="GID3" s="2337"/>
      <c r="GIE3" s="2337"/>
      <c r="GIF3" s="2337"/>
      <c r="GIG3" s="2337"/>
      <c r="GIH3" s="2337"/>
      <c r="GII3" s="2337"/>
      <c r="GIJ3" s="2337"/>
      <c r="GIK3" s="2337" t="s">
        <v>1724</v>
      </c>
      <c r="GIL3" s="2337"/>
      <c r="GIM3" s="2337"/>
      <c r="GIN3" s="2337"/>
      <c r="GIO3" s="2337"/>
      <c r="GIP3" s="2337"/>
      <c r="GIQ3" s="2337"/>
      <c r="GIR3" s="2337"/>
      <c r="GIS3" s="2337" t="s">
        <v>1724</v>
      </c>
      <c r="GIT3" s="2337"/>
      <c r="GIU3" s="2337"/>
      <c r="GIV3" s="2337"/>
      <c r="GIW3" s="2337"/>
      <c r="GIX3" s="2337"/>
      <c r="GIY3" s="2337"/>
      <c r="GIZ3" s="2337"/>
      <c r="GJA3" s="2337" t="s">
        <v>1724</v>
      </c>
      <c r="GJB3" s="2337"/>
      <c r="GJC3" s="2337"/>
      <c r="GJD3" s="2337"/>
      <c r="GJE3" s="2337"/>
      <c r="GJF3" s="2337"/>
      <c r="GJG3" s="2337"/>
      <c r="GJH3" s="2337"/>
      <c r="GJI3" s="2337" t="s">
        <v>1724</v>
      </c>
      <c r="GJJ3" s="2337"/>
      <c r="GJK3" s="2337"/>
      <c r="GJL3" s="2337"/>
      <c r="GJM3" s="2337"/>
      <c r="GJN3" s="2337"/>
      <c r="GJO3" s="2337"/>
      <c r="GJP3" s="2337"/>
      <c r="GJQ3" s="2337" t="s">
        <v>1724</v>
      </c>
      <c r="GJR3" s="2337"/>
      <c r="GJS3" s="2337"/>
      <c r="GJT3" s="2337"/>
      <c r="GJU3" s="2337"/>
      <c r="GJV3" s="2337"/>
      <c r="GJW3" s="2337"/>
      <c r="GJX3" s="2337"/>
      <c r="GJY3" s="2337" t="s">
        <v>1724</v>
      </c>
      <c r="GJZ3" s="2337"/>
      <c r="GKA3" s="2337"/>
      <c r="GKB3" s="2337"/>
      <c r="GKC3" s="2337"/>
      <c r="GKD3" s="2337"/>
      <c r="GKE3" s="2337"/>
      <c r="GKF3" s="2337"/>
      <c r="GKG3" s="2337" t="s">
        <v>1724</v>
      </c>
      <c r="GKH3" s="2337"/>
      <c r="GKI3" s="2337"/>
      <c r="GKJ3" s="2337"/>
      <c r="GKK3" s="2337"/>
      <c r="GKL3" s="2337"/>
      <c r="GKM3" s="2337"/>
      <c r="GKN3" s="2337"/>
      <c r="GKO3" s="2337" t="s">
        <v>1724</v>
      </c>
      <c r="GKP3" s="2337"/>
      <c r="GKQ3" s="2337"/>
      <c r="GKR3" s="2337"/>
      <c r="GKS3" s="2337"/>
      <c r="GKT3" s="2337"/>
      <c r="GKU3" s="2337"/>
      <c r="GKV3" s="2337"/>
      <c r="GKW3" s="2337" t="s">
        <v>1724</v>
      </c>
      <c r="GKX3" s="2337"/>
      <c r="GKY3" s="2337"/>
      <c r="GKZ3" s="2337"/>
      <c r="GLA3" s="2337"/>
      <c r="GLB3" s="2337"/>
      <c r="GLC3" s="2337"/>
      <c r="GLD3" s="2337"/>
      <c r="GLE3" s="2337" t="s">
        <v>1724</v>
      </c>
      <c r="GLF3" s="2337"/>
      <c r="GLG3" s="2337"/>
      <c r="GLH3" s="2337"/>
      <c r="GLI3" s="2337"/>
      <c r="GLJ3" s="2337"/>
      <c r="GLK3" s="2337"/>
      <c r="GLL3" s="2337"/>
      <c r="GLM3" s="2337" t="s">
        <v>1724</v>
      </c>
      <c r="GLN3" s="2337"/>
      <c r="GLO3" s="2337"/>
      <c r="GLP3" s="2337"/>
      <c r="GLQ3" s="2337"/>
      <c r="GLR3" s="2337"/>
      <c r="GLS3" s="2337"/>
      <c r="GLT3" s="2337"/>
      <c r="GLU3" s="2337" t="s">
        <v>1724</v>
      </c>
      <c r="GLV3" s="2337"/>
      <c r="GLW3" s="2337"/>
      <c r="GLX3" s="2337"/>
      <c r="GLY3" s="2337"/>
      <c r="GLZ3" s="2337"/>
      <c r="GMA3" s="2337"/>
      <c r="GMB3" s="2337"/>
      <c r="GMC3" s="2337" t="s">
        <v>1724</v>
      </c>
      <c r="GMD3" s="2337"/>
      <c r="GME3" s="2337"/>
      <c r="GMF3" s="2337"/>
      <c r="GMG3" s="2337"/>
      <c r="GMH3" s="2337"/>
      <c r="GMI3" s="2337"/>
      <c r="GMJ3" s="2337"/>
      <c r="GMK3" s="2337" t="s">
        <v>1724</v>
      </c>
      <c r="GML3" s="2337"/>
      <c r="GMM3" s="2337"/>
      <c r="GMN3" s="2337"/>
      <c r="GMO3" s="2337"/>
      <c r="GMP3" s="2337"/>
      <c r="GMQ3" s="2337"/>
      <c r="GMR3" s="2337"/>
      <c r="GMS3" s="2337" t="s">
        <v>1724</v>
      </c>
      <c r="GMT3" s="2337"/>
      <c r="GMU3" s="2337"/>
      <c r="GMV3" s="2337"/>
      <c r="GMW3" s="2337"/>
      <c r="GMX3" s="2337"/>
      <c r="GMY3" s="2337"/>
      <c r="GMZ3" s="2337"/>
      <c r="GNA3" s="2337" t="s">
        <v>1724</v>
      </c>
      <c r="GNB3" s="2337"/>
      <c r="GNC3" s="2337"/>
      <c r="GND3" s="2337"/>
      <c r="GNE3" s="2337"/>
      <c r="GNF3" s="2337"/>
      <c r="GNG3" s="2337"/>
      <c r="GNH3" s="2337"/>
      <c r="GNI3" s="2337" t="s">
        <v>1724</v>
      </c>
      <c r="GNJ3" s="2337"/>
      <c r="GNK3" s="2337"/>
      <c r="GNL3" s="2337"/>
      <c r="GNM3" s="2337"/>
      <c r="GNN3" s="2337"/>
      <c r="GNO3" s="2337"/>
      <c r="GNP3" s="2337"/>
      <c r="GNQ3" s="2337" t="s">
        <v>1724</v>
      </c>
      <c r="GNR3" s="2337"/>
      <c r="GNS3" s="2337"/>
      <c r="GNT3" s="2337"/>
      <c r="GNU3" s="2337"/>
      <c r="GNV3" s="2337"/>
      <c r="GNW3" s="2337"/>
      <c r="GNX3" s="2337"/>
      <c r="GNY3" s="2337" t="s">
        <v>1724</v>
      </c>
      <c r="GNZ3" s="2337"/>
      <c r="GOA3" s="2337"/>
      <c r="GOB3" s="2337"/>
      <c r="GOC3" s="2337"/>
      <c r="GOD3" s="2337"/>
      <c r="GOE3" s="2337"/>
      <c r="GOF3" s="2337"/>
      <c r="GOG3" s="2337" t="s">
        <v>1724</v>
      </c>
      <c r="GOH3" s="2337"/>
      <c r="GOI3" s="2337"/>
      <c r="GOJ3" s="2337"/>
      <c r="GOK3" s="2337"/>
      <c r="GOL3" s="2337"/>
      <c r="GOM3" s="2337"/>
      <c r="GON3" s="2337"/>
      <c r="GOO3" s="2337" t="s">
        <v>1724</v>
      </c>
      <c r="GOP3" s="2337"/>
      <c r="GOQ3" s="2337"/>
      <c r="GOR3" s="2337"/>
      <c r="GOS3" s="2337"/>
      <c r="GOT3" s="2337"/>
      <c r="GOU3" s="2337"/>
      <c r="GOV3" s="2337"/>
      <c r="GOW3" s="2337" t="s">
        <v>1724</v>
      </c>
      <c r="GOX3" s="2337"/>
      <c r="GOY3" s="2337"/>
      <c r="GOZ3" s="2337"/>
      <c r="GPA3" s="2337"/>
      <c r="GPB3" s="2337"/>
      <c r="GPC3" s="2337"/>
      <c r="GPD3" s="2337"/>
      <c r="GPE3" s="2337" t="s">
        <v>1724</v>
      </c>
      <c r="GPF3" s="2337"/>
      <c r="GPG3" s="2337"/>
      <c r="GPH3" s="2337"/>
      <c r="GPI3" s="2337"/>
      <c r="GPJ3" s="2337"/>
      <c r="GPK3" s="2337"/>
      <c r="GPL3" s="2337"/>
      <c r="GPM3" s="2337" t="s">
        <v>1724</v>
      </c>
      <c r="GPN3" s="2337"/>
      <c r="GPO3" s="2337"/>
      <c r="GPP3" s="2337"/>
      <c r="GPQ3" s="2337"/>
      <c r="GPR3" s="2337"/>
      <c r="GPS3" s="2337"/>
      <c r="GPT3" s="2337"/>
      <c r="GPU3" s="2337" t="s">
        <v>1724</v>
      </c>
      <c r="GPV3" s="2337"/>
      <c r="GPW3" s="2337"/>
      <c r="GPX3" s="2337"/>
      <c r="GPY3" s="2337"/>
      <c r="GPZ3" s="2337"/>
      <c r="GQA3" s="2337"/>
      <c r="GQB3" s="2337"/>
      <c r="GQC3" s="2337" t="s">
        <v>1724</v>
      </c>
      <c r="GQD3" s="2337"/>
      <c r="GQE3" s="2337"/>
      <c r="GQF3" s="2337"/>
      <c r="GQG3" s="2337"/>
      <c r="GQH3" s="2337"/>
      <c r="GQI3" s="2337"/>
      <c r="GQJ3" s="2337"/>
      <c r="GQK3" s="2337" t="s">
        <v>1724</v>
      </c>
      <c r="GQL3" s="2337"/>
      <c r="GQM3" s="2337"/>
      <c r="GQN3" s="2337"/>
      <c r="GQO3" s="2337"/>
      <c r="GQP3" s="2337"/>
      <c r="GQQ3" s="2337"/>
      <c r="GQR3" s="2337"/>
      <c r="GQS3" s="2337" t="s">
        <v>1724</v>
      </c>
      <c r="GQT3" s="2337"/>
      <c r="GQU3" s="2337"/>
      <c r="GQV3" s="2337"/>
      <c r="GQW3" s="2337"/>
      <c r="GQX3" s="2337"/>
      <c r="GQY3" s="2337"/>
      <c r="GQZ3" s="2337"/>
      <c r="GRA3" s="2337" t="s">
        <v>1724</v>
      </c>
      <c r="GRB3" s="2337"/>
      <c r="GRC3" s="2337"/>
      <c r="GRD3" s="2337"/>
      <c r="GRE3" s="2337"/>
      <c r="GRF3" s="2337"/>
      <c r="GRG3" s="2337"/>
      <c r="GRH3" s="2337"/>
      <c r="GRI3" s="2337" t="s">
        <v>1724</v>
      </c>
      <c r="GRJ3" s="2337"/>
      <c r="GRK3" s="2337"/>
      <c r="GRL3" s="2337"/>
      <c r="GRM3" s="2337"/>
      <c r="GRN3" s="2337"/>
      <c r="GRO3" s="2337"/>
      <c r="GRP3" s="2337"/>
      <c r="GRQ3" s="2337" t="s">
        <v>1724</v>
      </c>
      <c r="GRR3" s="2337"/>
      <c r="GRS3" s="2337"/>
      <c r="GRT3" s="2337"/>
      <c r="GRU3" s="2337"/>
      <c r="GRV3" s="2337"/>
      <c r="GRW3" s="2337"/>
      <c r="GRX3" s="2337"/>
      <c r="GRY3" s="2337" t="s">
        <v>1724</v>
      </c>
      <c r="GRZ3" s="2337"/>
      <c r="GSA3" s="2337"/>
      <c r="GSB3" s="2337"/>
      <c r="GSC3" s="2337"/>
      <c r="GSD3" s="2337"/>
      <c r="GSE3" s="2337"/>
      <c r="GSF3" s="2337"/>
      <c r="GSG3" s="2337" t="s">
        <v>1724</v>
      </c>
      <c r="GSH3" s="2337"/>
      <c r="GSI3" s="2337"/>
      <c r="GSJ3" s="2337"/>
      <c r="GSK3" s="2337"/>
      <c r="GSL3" s="2337"/>
      <c r="GSM3" s="2337"/>
      <c r="GSN3" s="2337"/>
      <c r="GSO3" s="2337" t="s">
        <v>1724</v>
      </c>
      <c r="GSP3" s="2337"/>
      <c r="GSQ3" s="2337"/>
      <c r="GSR3" s="2337"/>
      <c r="GSS3" s="2337"/>
      <c r="GST3" s="2337"/>
      <c r="GSU3" s="2337"/>
      <c r="GSV3" s="2337"/>
      <c r="GSW3" s="2337" t="s">
        <v>1724</v>
      </c>
      <c r="GSX3" s="2337"/>
      <c r="GSY3" s="2337"/>
      <c r="GSZ3" s="2337"/>
      <c r="GTA3" s="2337"/>
      <c r="GTB3" s="2337"/>
      <c r="GTC3" s="2337"/>
      <c r="GTD3" s="2337"/>
      <c r="GTE3" s="2337" t="s">
        <v>1724</v>
      </c>
      <c r="GTF3" s="2337"/>
      <c r="GTG3" s="2337"/>
      <c r="GTH3" s="2337"/>
      <c r="GTI3" s="2337"/>
      <c r="GTJ3" s="2337"/>
      <c r="GTK3" s="2337"/>
      <c r="GTL3" s="2337"/>
      <c r="GTM3" s="2337" t="s">
        <v>1724</v>
      </c>
      <c r="GTN3" s="2337"/>
      <c r="GTO3" s="2337"/>
      <c r="GTP3" s="2337"/>
      <c r="GTQ3" s="2337"/>
      <c r="GTR3" s="2337"/>
      <c r="GTS3" s="2337"/>
      <c r="GTT3" s="2337"/>
      <c r="GTU3" s="2337" t="s">
        <v>1724</v>
      </c>
      <c r="GTV3" s="2337"/>
      <c r="GTW3" s="2337"/>
      <c r="GTX3" s="2337"/>
      <c r="GTY3" s="2337"/>
      <c r="GTZ3" s="2337"/>
      <c r="GUA3" s="2337"/>
      <c r="GUB3" s="2337"/>
      <c r="GUC3" s="2337" t="s">
        <v>1724</v>
      </c>
      <c r="GUD3" s="2337"/>
      <c r="GUE3" s="2337"/>
      <c r="GUF3" s="2337"/>
      <c r="GUG3" s="2337"/>
      <c r="GUH3" s="2337"/>
      <c r="GUI3" s="2337"/>
      <c r="GUJ3" s="2337"/>
      <c r="GUK3" s="2337" t="s">
        <v>1724</v>
      </c>
      <c r="GUL3" s="2337"/>
      <c r="GUM3" s="2337"/>
      <c r="GUN3" s="2337"/>
      <c r="GUO3" s="2337"/>
      <c r="GUP3" s="2337"/>
      <c r="GUQ3" s="2337"/>
      <c r="GUR3" s="2337"/>
      <c r="GUS3" s="2337" t="s">
        <v>1724</v>
      </c>
      <c r="GUT3" s="2337"/>
      <c r="GUU3" s="2337"/>
      <c r="GUV3" s="2337"/>
      <c r="GUW3" s="2337"/>
      <c r="GUX3" s="2337"/>
      <c r="GUY3" s="2337"/>
      <c r="GUZ3" s="2337"/>
      <c r="GVA3" s="2337" t="s">
        <v>1724</v>
      </c>
      <c r="GVB3" s="2337"/>
      <c r="GVC3" s="2337"/>
      <c r="GVD3" s="2337"/>
      <c r="GVE3" s="2337"/>
      <c r="GVF3" s="2337"/>
      <c r="GVG3" s="2337"/>
      <c r="GVH3" s="2337"/>
      <c r="GVI3" s="2337" t="s">
        <v>1724</v>
      </c>
      <c r="GVJ3" s="2337"/>
      <c r="GVK3" s="2337"/>
      <c r="GVL3" s="2337"/>
      <c r="GVM3" s="2337"/>
      <c r="GVN3" s="2337"/>
      <c r="GVO3" s="2337"/>
      <c r="GVP3" s="2337"/>
      <c r="GVQ3" s="2337" t="s">
        <v>1724</v>
      </c>
      <c r="GVR3" s="2337"/>
      <c r="GVS3" s="2337"/>
      <c r="GVT3" s="2337"/>
      <c r="GVU3" s="2337"/>
      <c r="GVV3" s="2337"/>
      <c r="GVW3" s="2337"/>
      <c r="GVX3" s="2337"/>
      <c r="GVY3" s="2337" t="s">
        <v>1724</v>
      </c>
      <c r="GVZ3" s="2337"/>
      <c r="GWA3" s="2337"/>
      <c r="GWB3" s="2337"/>
      <c r="GWC3" s="2337"/>
      <c r="GWD3" s="2337"/>
      <c r="GWE3" s="2337"/>
      <c r="GWF3" s="2337"/>
      <c r="GWG3" s="2337" t="s">
        <v>1724</v>
      </c>
      <c r="GWH3" s="2337"/>
      <c r="GWI3" s="2337"/>
      <c r="GWJ3" s="2337"/>
      <c r="GWK3" s="2337"/>
      <c r="GWL3" s="2337"/>
      <c r="GWM3" s="2337"/>
      <c r="GWN3" s="2337"/>
      <c r="GWO3" s="2337" t="s">
        <v>1724</v>
      </c>
      <c r="GWP3" s="2337"/>
      <c r="GWQ3" s="2337"/>
      <c r="GWR3" s="2337"/>
      <c r="GWS3" s="2337"/>
      <c r="GWT3" s="2337"/>
      <c r="GWU3" s="2337"/>
      <c r="GWV3" s="2337"/>
      <c r="GWW3" s="2337" t="s">
        <v>1724</v>
      </c>
      <c r="GWX3" s="2337"/>
      <c r="GWY3" s="2337"/>
      <c r="GWZ3" s="2337"/>
      <c r="GXA3" s="2337"/>
      <c r="GXB3" s="2337"/>
      <c r="GXC3" s="2337"/>
      <c r="GXD3" s="2337"/>
      <c r="GXE3" s="2337" t="s">
        <v>1724</v>
      </c>
      <c r="GXF3" s="2337"/>
      <c r="GXG3" s="2337"/>
      <c r="GXH3" s="2337"/>
      <c r="GXI3" s="2337"/>
      <c r="GXJ3" s="2337"/>
      <c r="GXK3" s="2337"/>
      <c r="GXL3" s="2337"/>
      <c r="GXM3" s="2337" t="s">
        <v>1724</v>
      </c>
      <c r="GXN3" s="2337"/>
      <c r="GXO3" s="2337"/>
      <c r="GXP3" s="2337"/>
      <c r="GXQ3" s="2337"/>
      <c r="GXR3" s="2337"/>
      <c r="GXS3" s="2337"/>
      <c r="GXT3" s="2337"/>
      <c r="GXU3" s="2337" t="s">
        <v>1724</v>
      </c>
      <c r="GXV3" s="2337"/>
      <c r="GXW3" s="2337"/>
      <c r="GXX3" s="2337"/>
      <c r="GXY3" s="2337"/>
      <c r="GXZ3" s="2337"/>
      <c r="GYA3" s="2337"/>
      <c r="GYB3" s="2337"/>
      <c r="GYC3" s="2337" t="s">
        <v>1724</v>
      </c>
      <c r="GYD3" s="2337"/>
      <c r="GYE3" s="2337"/>
      <c r="GYF3" s="2337"/>
      <c r="GYG3" s="2337"/>
      <c r="GYH3" s="2337"/>
      <c r="GYI3" s="2337"/>
      <c r="GYJ3" s="2337"/>
      <c r="GYK3" s="2337" t="s">
        <v>1724</v>
      </c>
      <c r="GYL3" s="2337"/>
      <c r="GYM3" s="2337"/>
      <c r="GYN3" s="2337"/>
      <c r="GYO3" s="2337"/>
      <c r="GYP3" s="2337"/>
      <c r="GYQ3" s="2337"/>
      <c r="GYR3" s="2337"/>
      <c r="GYS3" s="2337" t="s">
        <v>1724</v>
      </c>
      <c r="GYT3" s="2337"/>
      <c r="GYU3" s="2337"/>
      <c r="GYV3" s="2337"/>
      <c r="GYW3" s="2337"/>
      <c r="GYX3" s="2337"/>
      <c r="GYY3" s="2337"/>
      <c r="GYZ3" s="2337"/>
      <c r="GZA3" s="2337" t="s">
        <v>1724</v>
      </c>
      <c r="GZB3" s="2337"/>
      <c r="GZC3" s="2337"/>
      <c r="GZD3" s="2337"/>
      <c r="GZE3" s="2337"/>
      <c r="GZF3" s="2337"/>
      <c r="GZG3" s="2337"/>
      <c r="GZH3" s="2337"/>
      <c r="GZI3" s="2337" t="s">
        <v>1724</v>
      </c>
      <c r="GZJ3" s="2337"/>
      <c r="GZK3" s="2337"/>
      <c r="GZL3" s="2337"/>
      <c r="GZM3" s="2337"/>
      <c r="GZN3" s="2337"/>
      <c r="GZO3" s="2337"/>
      <c r="GZP3" s="2337"/>
      <c r="GZQ3" s="2337" t="s">
        <v>1724</v>
      </c>
      <c r="GZR3" s="2337"/>
      <c r="GZS3" s="2337"/>
      <c r="GZT3" s="2337"/>
      <c r="GZU3" s="2337"/>
      <c r="GZV3" s="2337"/>
      <c r="GZW3" s="2337"/>
      <c r="GZX3" s="2337"/>
      <c r="GZY3" s="2337" t="s">
        <v>1724</v>
      </c>
      <c r="GZZ3" s="2337"/>
      <c r="HAA3" s="2337"/>
      <c r="HAB3" s="2337"/>
      <c r="HAC3" s="2337"/>
      <c r="HAD3" s="2337"/>
      <c r="HAE3" s="2337"/>
      <c r="HAF3" s="2337"/>
      <c r="HAG3" s="2337" t="s">
        <v>1724</v>
      </c>
      <c r="HAH3" s="2337"/>
      <c r="HAI3" s="2337"/>
      <c r="HAJ3" s="2337"/>
      <c r="HAK3" s="2337"/>
      <c r="HAL3" s="2337"/>
      <c r="HAM3" s="2337"/>
      <c r="HAN3" s="2337"/>
      <c r="HAO3" s="2337" t="s">
        <v>1724</v>
      </c>
      <c r="HAP3" s="2337"/>
      <c r="HAQ3" s="2337"/>
      <c r="HAR3" s="2337"/>
      <c r="HAS3" s="2337"/>
      <c r="HAT3" s="2337"/>
      <c r="HAU3" s="2337"/>
      <c r="HAV3" s="2337"/>
      <c r="HAW3" s="2337" t="s">
        <v>1724</v>
      </c>
      <c r="HAX3" s="2337"/>
      <c r="HAY3" s="2337"/>
      <c r="HAZ3" s="2337"/>
      <c r="HBA3" s="2337"/>
      <c r="HBB3" s="2337"/>
      <c r="HBC3" s="2337"/>
      <c r="HBD3" s="2337"/>
      <c r="HBE3" s="2337" t="s">
        <v>1724</v>
      </c>
      <c r="HBF3" s="2337"/>
      <c r="HBG3" s="2337"/>
      <c r="HBH3" s="2337"/>
      <c r="HBI3" s="2337"/>
      <c r="HBJ3" s="2337"/>
      <c r="HBK3" s="2337"/>
      <c r="HBL3" s="2337"/>
      <c r="HBM3" s="2337" t="s">
        <v>1724</v>
      </c>
      <c r="HBN3" s="2337"/>
      <c r="HBO3" s="2337"/>
      <c r="HBP3" s="2337"/>
      <c r="HBQ3" s="2337"/>
      <c r="HBR3" s="2337"/>
      <c r="HBS3" s="2337"/>
      <c r="HBT3" s="2337"/>
      <c r="HBU3" s="2337" t="s">
        <v>1724</v>
      </c>
      <c r="HBV3" s="2337"/>
      <c r="HBW3" s="2337"/>
      <c r="HBX3" s="2337"/>
      <c r="HBY3" s="2337"/>
      <c r="HBZ3" s="2337"/>
      <c r="HCA3" s="2337"/>
      <c r="HCB3" s="2337"/>
      <c r="HCC3" s="2337" t="s">
        <v>1724</v>
      </c>
      <c r="HCD3" s="2337"/>
      <c r="HCE3" s="2337"/>
      <c r="HCF3" s="2337"/>
      <c r="HCG3" s="2337"/>
      <c r="HCH3" s="2337"/>
      <c r="HCI3" s="2337"/>
      <c r="HCJ3" s="2337"/>
      <c r="HCK3" s="2337" t="s">
        <v>1724</v>
      </c>
      <c r="HCL3" s="2337"/>
      <c r="HCM3" s="2337"/>
      <c r="HCN3" s="2337"/>
      <c r="HCO3" s="2337"/>
      <c r="HCP3" s="2337"/>
      <c r="HCQ3" s="2337"/>
      <c r="HCR3" s="2337"/>
      <c r="HCS3" s="2337" t="s">
        <v>1724</v>
      </c>
      <c r="HCT3" s="2337"/>
      <c r="HCU3" s="2337"/>
      <c r="HCV3" s="2337"/>
      <c r="HCW3" s="2337"/>
      <c r="HCX3" s="2337"/>
      <c r="HCY3" s="2337"/>
      <c r="HCZ3" s="2337"/>
      <c r="HDA3" s="2337" t="s">
        <v>1724</v>
      </c>
      <c r="HDB3" s="2337"/>
      <c r="HDC3" s="2337"/>
      <c r="HDD3" s="2337"/>
      <c r="HDE3" s="2337"/>
      <c r="HDF3" s="2337"/>
      <c r="HDG3" s="2337"/>
      <c r="HDH3" s="2337"/>
      <c r="HDI3" s="2337" t="s">
        <v>1724</v>
      </c>
      <c r="HDJ3" s="2337"/>
      <c r="HDK3" s="2337"/>
      <c r="HDL3" s="2337"/>
      <c r="HDM3" s="2337"/>
      <c r="HDN3" s="2337"/>
      <c r="HDO3" s="2337"/>
      <c r="HDP3" s="2337"/>
      <c r="HDQ3" s="2337" t="s">
        <v>1724</v>
      </c>
      <c r="HDR3" s="2337"/>
      <c r="HDS3" s="2337"/>
      <c r="HDT3" s="2337"/>
      <c r="HDU3" s="2337"/>
      <c r="HDV3" s="2337"/>
      <c r="HDW3" s="2337"/>
      <c r="HDX3" s="2337"/>
      <c r="HDY3" s="2337" t="s">
        <v>1724</v>
      </c>
      <c r="HDZ3" s="2337"/>
      <c r="HEA3" s="2337"/>
      <c r="HEB3" s="2337"/>
      <c r="HEC3" s="2337"/>
      <c r="HED3" s="2337"/>
      <c r="HEE3" s="2337"/>
      <c r="HEF3" s="2337"/>
      <c r="HEG3" s="2337" t="s">
        <v>1724</v>
      </c>
      <c r="HEH3" s="2337"/>
      <c r="HEI3" s="2337"/>
      <c r="HEJ3" s="2337"/>
      <c r="HEK3" s="2337"/>
      <c r="HEL3" s="2337"/>
      <c r="HEM3" s="2337"/>
      <c r="HEN3" s="2337"/>
      <c r="HEO3" s="2337" t="s">
        <v>1724</v>
      </c>
      <c r="HEP3" s="2337"/>
      <c r="HEQ3" s="2337"/>
      <c r="HER3" s="2337"/>
      <c r="HES3" s="2337"/>
      <c r="HET3" s="2337"/>
      <c r="HEU3" s="2337"/>
      <c r="HEV3" s="2337"/>
      <c r="HEW3" s="2337" t="s">
        <v>1724</v>
      </c>
      <c r="HEX3" s="2337"/>
      <c r="HEY3" s="2337"/>
      <c r="HEZ3" s="2337"/>
      <c r="HFA3" s="2337"/>
      <c r="HFB3" s="2337"/>
      <c r="HFC3" s="2337"/>
      <c r="HFD3" s="2337"/>
      <c r="HFE3" s="2337" t="s">
        <v>1724</v>
      </c>
      <c r="HFF3" s="2337"/>
      <c r="HFG3" s="2337"/>
      <c r="HFH3" s="2337"/>
      <c r="HFI3" s="2337"/>
      <c r="HFJ3" s="2337"/>
      <c r="HFK3" s="2337"/>
      <c r="HFL3" s="2337"/>
      <c r="HFM3" s="2337" t="s">
        <v>1724</v>
      </c>
      <c r="HFN3" s="2337"/>
      <c r="HFO3" s="2337"/>
      <c r="HFP3" s="2337"/>
      <c r="HFQ3" s="2337"/>
      <c r="HFR3" s="2337"/>
      <c r="HFS3" s="2337"/>
      <c r="HFT3" s="2337"/>
      <c r="HFU3" s="2337" t="s">
        <v>1724</v>
      </c>
      <c r="HFV3" s="2337"/>
      <c r="HFW3" s="2337"/>
      <c r="HFX3" s="2337"/>
      <c r="HFY3" s="2337"/>
      <c r="HFZ3" s="2337"/>
      <c r="HGA3" s="2337"/>
      <c r="HGB3" s="2337"/>
      <c r="HGC3" s="2337" t="s">
        <v>1724</v>
      </c>
      <c r="HGD3" s="2337"/>
      <c r="HGE3" s="2337"/>
      <c r="HGF3" s="2337"/>
      <c r="HGG3" s="2337"/>
      <c r="HGH3" s="2337"/>
      <c r="HGI3" s="2337"/>
      <c r="HGJ3" s="2337"/>
      <c r="HGK3" s="2337" t="s">
        <v>1724</v>
      </c>
      <c r="HGL3" s="2337"/>
      <c r="HGM3" s="2337"/>
      <c r="HGN3" s="2337"/>
      <c r="HGO3" s="2337"/>
      <c r="HGP3" s="2337"/>
      <c r="HGQ3" s="2337"/>
      <c r="HGR3" s="2337"/>
      <c r="HGS3" s="2337" t="s">
        <v>1724</v>
      </c>
      <c r="HGT3" s="2337"/>
      <c r="HGU3" s="2337"/>
      <c r="HGV3" s="2337"/>
      <c r="HGW3" s="2337"/>
      <c r="HGX3" s="2337"/>
      <c r="HGY3" s="2337"/>
      <c r="HGZ3" s="2337"/>
      <c r="HHA3" s="2337" t="s">
        <v>1724</v>
      </c>
      <c r="HHB3" s="2337"/>
      <c r="HHC3" s="2337"/>
      <c r="HHD3" s="2337"/>
      <c r="HHE3" s="2337"/>
      <c r="HHF3" s="2337"/>
      <c r="HHG3" s="2337"/>
      <c r="HHH3" s="2337"/>
      <c r="HHI3" s="2337" t="s">
        <v>1724</v>
      </c>
      <c r="HHJ3" s="2337"/>
      <c r="HHK3" s="2337"/>
      <c r="HHL3" s="2337"/>
      <c r="HHM3" s="2337"/>
      <c r="HHN3" s="2337"/>
      <c r="HHO3" s="2337"/>
      <c r="HHP3" s="2337"/>
      <c r="HHQ3" s="2337" t="s">
        <v>1724</v>
      </c>
      <c r="HHR3" s="2337"/>
      <c r="HHS3" s="2337"/>
      <c r="HHT3" s="2337"/>
      <c r="HHU3" s="2337"/>
      <c r="HHV3" s="2337"/>
      <c r="HHW3" s="2337"/>
      <c r="HHX3" s="2337"/>
      <c r="HHY3" s="2337" t="s">
        <v>1724</v>
      </c>
      <c r="HHZ3" s="2337"/>
      <c r="HIA3" s="2337"/>
      <c r="HIB3" s="2337"/>
      <c r="HIC3" s="2337"/>
      <c r="HID3" s="2337"/>
      <c r="HIE3" s="2337"/>
      <c r="HIF3" s="2337"/>
      <c r="HIG3" s="2337" t="s">
        <v>1724</v>
      </c>
      <c r="HIH3" s="2337"/>
      <c r="HII3" s="2337"/>
      <c r="HIJ3" s="2337"/>
      <c r="HIK3" s="2337"/>
      <c r="HIL3" s="2337"/>
      <c r="HIM3" s="2337"/>
      <c r="HIN3" s="2337"/>
      <c r="HIO3" s="2337" t="s">
        <v>1724</v>
      </c>
      <c r="HIP3" s="2337"/>
      <c r="HIQ3" s="2337"/>
      <c r="HIR3" s="2337"/>
      <c r="HIS3" s="2337"/>
      <c r="HIT3" s="2337"/>
      <c r="HIU3" s="2337"/>
      <c r="HIV3" s="2337"/>
      <c r="HIW3" s="2337" t="s">
        <v>1724</v>
      </c>
      <c r="HIX3" s="2337"/>
      <c r="HIY3" s="2337"/>
      <c r="HIZ3" s="2337"/>
      <c r="HJA3" s="2337"/>
      <c r="HJB3" s="2337"/>
      <c r="HJC3" s="2337"/>
      <c r="HJD3" s="2337"/>
      <c r="HJE3" s="2337" t="s">
        <v>1724</v>
      </c>
      <c r="HJF3" s="2337"/>
      <c r="HJG3" s="2337"/>
      <c r="HJH3" s="2337"/>
      <c r="HJI3" s="2337"/>
      <c r="HJJ3" s="2337"/>
      <c r="HJK3" s="2337"/>
      <c r="HJL3" s="2337"/>
      <c r="HJM3" s="2337" t="s">
        <v>1724</v>
      </c>
      <c r="HJN3" s="2337"/>
      <c r="HJO3" s="2337"/>
      <c r="HJP3" s="2337"/>
      <c r="HJQ3" s="2337"/>
      <c r="HJR3" s="2337"/>
      <c r="HJS3" s="2337"/>
      <c r="HJT3" s="2337"/>
      <c r="HJU3" s="2337" t="s">
        <v>1724</v>
      </c>
      <c r="HJV3" s="2337"/>
      <c r="HJW3" s="2337"/>
      <c r="HJX3" s="2337"/>
      <c r="HJY3" s="2337"/>
      <c r="HJZ3" s="2337"/>
      <c r="HKA3" s="2337"/>
      <c r="HKB3" s="2337"/>
      <c r="HKC3" s="2337" t="s">
        <v>1724</v>
      </c>
      <c r="HKD3" s="2337"/>
      <c r="HKE3" s="2337"/>
      <c r="HKF3" s="2337"/>
      <c r="HKG3" s="2337"/>
      <c r="HKH3" s="2337"/>
      <c r="HKI3" s="2337"/>
      <c r="HKJ3" s="2337"/>
      <c r="HKK3" s="2337" t="s">
        <v>1724</v>
      </c>
      <c r="HKL3" s="2337"/>
      <c r="HKM3" s="2337"/>
      <c r="HKN3" s="2337"/>
      <c r="HKO3" s="2337"/>
      <c r="HKP3" s="2337"/>
      <c r="HKQ3" s="2337"/>
      <c r="HKR3" s="2337"/>
      <c r="HKS3" s="2337" t="s">
        <v>1724</v>
      </c>
      <c r="HKT3" s="2337"/>
      <c r="HKU3" s="2337"/>
      <c r="HKV3" s="2337"/>
      <c r="HKW3" s="2337"/>
      <c r="HKX3" s="2337"/>
      <c r="HKY3" s="2337"/>
      <c r="HKZ3" s="2337"/>
      <c r="HLA3" s="2337" t="s">
        <v>1724</v>
      </c>
      <c r="HLB3" s="2337"/>
      <c r="HLC3" s="2337"/>
      <c r="HLD3" s="2337"/>
      <c r="HLE3" s="2337"/>
      <c r="HLF3" s="2337"/>
      <c r="HLG3" s="2337"/>
      <c r="HLH3" s="2337"/>
      <c r="HLI3" s="2337" t="s">
        <v>1724</v>
      </c>
      <c r="HLJ3" s="2337"/>
      <c r="HLK3" s="2337"/>
      <c r="HLL3" s="2337"/>
      <c r="HLM3" s="2337"/>
      <c r="HLN3" s="2337"/>
      <c r="HLO3" s="2337"/>
      <c r="HLP3" s="2337"/>
      <c r="HLQ3" s="2337" t="s">
        <v>1724</v>
      </c>
      <c r="HLR3" s="2337"/>
      <c r="HLS3" s="2337"/>
      <c r="HLT3" s="2337"/>
      <c r="HLU3" s="2337"/>
      <c r="HLV3" s="2337"/>
      <c r="HLW3" s="2337"/>
      <c r="HLX3" s="2337"/>
      <c r="HLY3" s="2337" t="s">
        <v>1724</v>
      </c>
      <c r="HLZ3" s="2337"/>
      <c r="HMA3" s="2337"/>
      <c r="HMB3" s="2337"/>
      <c r="HMC3" s="2337"/>
      <c r="HMD3" s="2337"/>
      <c r="HME3" s="2337"/>
      <c r="HMF3" s="2337"/>
      <c r="HMG3" s="2337" t="s">
        <v>1724</v>
      </c>
      <c r="HMH3" s="2337"/>
      <c r="HMI3" s="2337"/>
      <c r="HMJ3" s="2337"/>
      <c r="HMK3" s="2337"/>
      <c r="HML3" s="2337"/>
      <c r="HMM3" s="2337"/>
      <c r="HMN3" s="2337"/>
      <c r="HMO3" s="2337" t="s">
        <v>1724</v>
      </c>
      <c r="HMP3" s="2337"/>
      <c r="HMQ3" s="2337"/>
      <c r="HMR3" s="2337"/>
      <c r="HMS3" s="2337"/>
      <c r="HMT3" s="2337"/>
      <c r="HMU3" s="2337"/>
      <c r="HMV3" s="2337"/>
      <c r="HMW3" s="2337" t="s">
        <v>1724</v>
      </c>
      <c r="HMX3" s="2337"/>
      <c r="HMY3" s="2337"/>
      <c r="HMZ3" s="2337"/>
      <c r="HNA3" s="2337"/>
      <c r="HNB3" s="2337"/>
      <c r="HNC3" s="2337"/>
      <c r="HND3" s="2337"/>
      <c r="HNE3" s="2337" t="s">
        <v>1724</v>
      </c>
      <c r="HNF3" s="2337"/>
      <c r="HNG3" s="2337"/>
      <c r="HNH3" s="2337"/>
      <c r="HNI3" s="2337"/>
      <c r="HNJ3" s="2337"/>
      <c r="HNK3" s="2337"/>
      <c r="HNL3" s="2337"/>
      <c r="HNM3" s="2337" t="s">
        <v>1724</v>
      </c>
      <c r="HNN3" s="2337"/>
      <c r="HNO3" s="2337"/>
      <c r="HNP3" s="2337"/>
      <c r="HNQ3" s="2337"/>
      <c r="HNR3" s="2337"/>
      <c r="HNS3" s="2337"/>
      <c r="HNT3" s="2337"/>
      <c r="HNU3" s="2337" t="s">
        <v>1724</v>
      </c>
      <c r="HNV3" s="2337"/>
      <c r="HNW3" s="2337"/>
      <c r="HNX3" s="2337"/>
      <c r="HNY3" s="2337"/>
      <c r="HNZ3" s="2337"/>
      <c r="HOA3" s="2337"/>
      <c r="HOB3" s="2337"/>
      <c r="HOC3" s="2337" t="s">
        <v>1724</v>
      </c>
      <c r="HOD3" s="2337"/>
      <c r="HOE3" s="2337"/>
      <c r="HOF3" s="2337"/>
      <c r="HOG3" s="2337"/>
      <c r="HOH3" s="2337"/>
      <c r="HOI3" s="2337"/>
      <c r="HOJ3" s="2337"/>
      <c r="HOK3" s="2337" t="s">
        <v>1724</v>
      </c>
      <c r="HOL3" s="2337"/>
      <c r="HOM3" s="2337"/>
      <c r="HON3" s="2337"/>
      <c r="HOO3" s="2337"/>
      <c r="HOP3" s="2337"/>
      <c r="HOQ3" s="2337"/>
      <c r="HOR3" s="2337"/>
      <c r="HOS3" s="2337" t="s">
        <v>1724</v>
      </c>
      <c r="HOT3" s="2337"/>
      <c r="HOU3" s="2337"/>
      <c r="HOV3" s="2337"/>
      <c r="HOW3" s="2337"/>
      <c r="HOX3" s="2337"/>
      <c r="HOY3" s="2337"/>
      <c r="HOZ3" s="2337"/>
      <c r="HPA3" s="2337" t="s">
        <v>1724</v>
      </c>
      <c r="HPB3" s="2337"/>
      <c r="HPC3" s="2337"/>
      <c r="HPD3" s="2337"/>
      <c r="HPE3" s="2337"/>
      <c r="HPF3" s="2337"/>
      <c r="HPG3" s="2337"/>
      <c r="HPH3" s="2337"/>
      <c r="HPI3" s="2337" t="s">
        <v>1724</v>
      </c>
      <c r="HPJ3" s="2337"/>
      <c r="HPK3" s="2337"/>
      <c r="HPL3" s="2337"/>
      <c r="HPM3" s="2337"/>
      <c r="HPN3" s="2337"/>
      <c r="HPO3" s="2337"/>
      <c r="HPP3" s="2337"/>
      <c r="HPQ3" s="2337" t="s">
        <v>1724</v>
      </c>
      <c r="HPR3" s="2337"/>
      <c r="HPS3" s="2337"/>
      <c r="HPT3" s="2337"/>
      <c r="HPU3" s="2337"/>
      <c r="HPV3" s="2337"/>
      <c r="HPW3" s="2337"/>
      <c r="HPX3" s="2337"/>
      <c r="HPY3" s="2337" t="s">
        <v>1724</v>
      </c>
      <c r="HPZ3" s="2337"/>
      <c r="HQA3" s="2337"/>
      <c r="HQB3" s="2337"/>
      <c r="HQC3" s="2337"/>
      <c r="HQD3" s="2337"/>
      <c r="HQE3" s="2337"/>
      <c r="HQF3" s="2337"/>
      <c r="HQG3" s="2337" t="s">
        <v>1724</v>
      </c>
      <c r="HQH3" s="2337"/>
      <c r="HQI3" s="2337"/>
      <c r="HQJ3" s="2337"/>
      <c r="HQK3" s="2337"/>
      <c r="HQL3" s="2337"/>
      <c r="HQM3" s="2337"/>
      <c r="HQN3" s="2337"/>
      <c r="HQO3" s="2337" t="s">
        <v>1724</v>
      </c>
      <c r="HQP3" s="2337"/>
      <c r="HQQ3" s="2337"/>
      <c r="HQR3" s="2337"/>
      <c r="HQS3" s="2337"/>
      <c r="HQT3" s="2337"/>
      <c r="HQU3" s="2337"/>
      <c r="HQV3" s="2337"/>
      <c r="HQW3" s="2337" t="s">
        <v>1724</v>
      </c>
      <c r="HQX3" s="2337"/>
      <c r="HQY3" s="2337"/>
      <c r="HQZ3" s="2337"/>
      <c r="HRA3" s="2337"/>
      <c r="HRB3" s="2337"/>
      <c r="HRC3" s="2337"/>
      <c r="HRD3" s="2337"/>
      <c r="HRE3" s="2337" t="s">
        <v>1724</v>
      </c>
      <c r="HRF3" s="2337"/>
      <c r="HRG3" s="2337"/>
      <c r="HRH3" s="2337"/>
      <c r="HRI3" s="2337"/>
      <c r="HRJ3" s="2337"/>
      <c r="HRK3" s="2337"/>
      <c r="HRL3" s="2337"/>
      <c r="HRM3" s="2337" t="s">
        <v>1724</v>
      </c>
      <c r="HRN3" s="2337"/>
      <c r="HRO3" s="2337"/>
      <c r="HRP3" s="2337"/>
      <c r="HRQ3" s="2337"/>
      <c r="HRR3" s="2337"/>
      <c r="HRS3" s="2337"/>
      <c r="HRT3" s="2337"/>
      <c r="HRU3" s="2337" t="s">
        <v>1724</v>
      </c>
      <c r="HRV3" s="2337"/>
      <c r="HRW3" s="2337"/>
      <c r="HRX3" s="2337"/>
      <c r="HRY3" s="2337"/>
      <c r="HRZ3" s="2337"/>
      <c r="HSA3" s="2337"/>
      <c r="HSB3" s="2337"/>
      <c r="HSC3" s="2337" t="s">
        <v>1724</v>
      </c>
      <c r="HSD3" s="2337"/>
      <c r="HSE3" s="2337"/>
      <c r="HSF3" s="2337"/>
      <c r="HSG3" s="2337"/>
      <c r="HSH3" s="2337"/>
      <c r="HSI3" s="2337"/>
      <c r="HSJ3" s="2337"/>
      <c r="HSK3" s="2337" t="s">
        <v>1724</v>
      </c>
      <c r="HSL3" s="2337"/>
      <c r="HSM3" s="2337"/>
      <c r="HSN3" s="2337"/>
      <c r="HSO3" s="2337"/>
      <c r="HSP3" s="2337"/>
      <c r="HSQ3" s="2337"/>
      <c r="HSR3" s="2337"/>
      <c r="HSS3" s="2337" t="s">
        <v>1724</v>
      </c>
      <c r="HST3" s="2337"/>
      <c r="HSU3" s="2337"/>
      <c r="HSV3" s="2337"/>
      <c r="HSW3" s="2337"/>
      <c r="HSX3" s="2337"/>
      <c r="HSY3" s="2337"/>
      <c r="HSZ3" s="2337"/>
      <c r="HTA3" s="2337" t="s">
        <v>1724</v>
      </c>
      <c r="HTB3" s="2337"/>
      <c r="HTC3" s="2337"/>
      <c r="HTD3" s="2337"/>
      <c r="HTE3" s="2337"/>
      <c r="HTF3" s="2337"/>
      <c r="HTG3" s="2337"/>
      <c r="HTH3" s="2337"/>
      <c r="HTI3" s="2337" t="s">
        <v>1724</v>
      </c>
      <c r="HTJ3" s="2337"/>
      <c r="HTK3" s="2337"/>
      <c r="HTL3" s="2337"/>
      <c r="HTM3" s="2337"/>
      <c r="HTN3" s="2337"/>
      <c r="HTO3" s="2337"/>
      <c r="HTP3" s="2337"/>
      <c r="HTQ3" s="2337" t="s">
        <v>1724</v>
      </c>
      <c r="HTR3" s="2337"/>
      <c r="HTS3" s="2337"/>
      <c r="HTT3" s="2337"/>
      <c r="HTU3" s="2337"/>
      <c r="HTV3" s="2337"/>
      <c r="HTW3" s="2337"/>
      <c r="HTX3" s="2337"/>
      <c r="HTY3" s="2337" t="s">
        <v>1724</v>
      </c>
      <c r="HTZ3" s="2337"/>
      <c r="HUA3" s="2337"/>
      <c r="HUB3" s="2337"/>
      <c r="HUC3" s="2337"/>
      <c r="HUD3" s="2337"/>
      <c r="HUE3" s="2337"/>
      <c r="HUF3" s="2337"/>
      <c r="HUG3" s="2337" t="s">
        <v>1724</v>
      </c>
      <c r="HUH3" s="2337"/>
      <c r="HUI3" s="2337"/>
      <c r="HUJ3" s="2337"/>
      <c r="HUK3" s="2337"/>
      <c r="HUL3" s="2337"/>
      <c r="HUM3" s="2337"/>
      <c r="HUN3" s="2337"/>
      <c r="HUO3" s="2337" t="s">
        <v>1724</v>
      </c>
      <c r="HUP3" s="2337"/>
      <c r="HUQ3" s="2337"/>
      <c r="HUR3" s="2337"/>
      <c r="HUS3" s="2337"/>
      <c r="HUT3" s="2337"/>
      <c r="HUU3" s="2337"/>
      <c r="HUV3" s="2337"/>
      <c r="HUW3" s="2337" t="s">
        <v>1724</v>
      </c>
      <c r="HUX3" s="2337"/>
      <c r="HUY3" s="2337"/>
      <c r="HUZ3" s="2337"/>
      <c r="HVA3" s="2337"/>
      <c r="HVB3" s="2337"/>
      <c r="HVC3" s="2337"/>
      <c r="HVD3" s="2337"/>
      <c r="HVE3" s="2337" t="s">
        <v>1724</v>
      </c>
      <c r="HVF3" s="2337"/>
      <c r="HVG3" s="2337"/>
      <c r="HVH3" s="2337"/>
      <c r="HVI3" s="2337"/>
      <c r="HVJ3" s="2337"/>
      <c r="HVK3" s="2337"/>
      <c r="HVL3" s="2337"/>
      <c r="HVM3" s="2337" t="s">
        <v>1724</v>
      </c>
      <c r="HVN3" s="2337"/>
      <c r="HVO3" s="2337"/>
      <c r="HVP3" s="2337"/>
      <c r="HVQ3" s="2337"/>
      <c r="HVR3" s="2337"/>
      <c r="HVS3" s="2337"/>
      <c r="HVT3" s="2337"/>
      <c r="HVU3" s="2337" t="s">
        <v>1724</v>
      </c>
      <c r="HVV3" s="2337"/>
      <c r="HVW3" s="2337"/>
      <c r="HVX3" s="2337"/>
      <c r="HVY3" s="2337"/>
      <c r="HVZ3" s="2337"/>
      <c r="HWA3" s="2337"/>
      <c r="HWB3" s="2337"/>
      <c r="HWC3" s="2337" t="s">
        <v>1724</v>
      </c>
      <c r="HWD3" s="2337"/>
      <c r="HWE3" s="2337"/>
      <c r="HWF3" s="2337"/>
      <c r="HWG3" s="2337"/>
      <c r="HWH3" s="2337"/>
      <c r="HWI3" s="2337"/>
      <c r="HWJ3" s="2337"/>
      <c r="HWK3" s="2337" t="s">
        <v>1724</v>
      </c>
      <c r="HWL3" s="2337"/>
      <c r="HWM3" s="2337"/>
      <c r="HWN3" s="2337"/>
      <c r="HWO3" s="2337"/>
      <c r="HWP3" s="2337"/>
      <c r="HWQ3" s="2337"/>
      <c r="HWR3" s="2337"/>
      <c r="HWS3" s="2337" t="s">
        <v>1724</v>
      </c>
      <c r="HWT3" s="2337"/>
      <c r="HWU3" s="2337"/>
      <c r="HWV3" s="2337"/>
      <c r="HWW3" s="2337"/>
      <c r="HWX3" s="2337"/>
      <c r="HWY3" s="2337"/>
      <c r="HWZ3" s="2337"/>
      <c r="HXA3" s="2337" t="s">
        <v>1724</v>
      </c>
      <c r="HXB3" s="2337"/>
      <c r="HXC3" s="2337"/>
      <c r="HXD3" s="2337"/>
      <c r="HXE3" s="2337"/>
      <c r="HXF3" s="2337"/>
      <c r="HXG3" s="2337"/>
      <c r="HXH3" s="2337"/>
      <c r="HXI3" s="2337" t="s">
        <v>1724</v>
      </c>
      <c r="HXJ3" s="2337"/>
      <c r="HXK3" s="2337"/>
      <c r="HXL3" s="2337"/>
      <c r="HXM3" s="2337"/>
      <c r="HXN3" s="2337"/>
      <c r="HXO3" s="2337"/>
      <c r="HXP3" s="2337"/>
      <c r="HXQ3" s="2337" t="s">
        <v>1724</v>
      </c>
      <c r="HXR3" s="2337"/>
      <c r="HXS3" s="2337"/>
      <c r="HXT3" s="2337"/>
      <c r="HXU3" s="2337"/>
      <c r="HXV3" s="2337"/>
      <c r="HXW3" s="2337"/>
      <c r="HXX3" s="2337"/>
      <c r="HXY3" s="2337" t="s">
        <v>1724</v>
      </c>
      <c r="HXZ3" s="2337"/>
      <c r="HYA3" s="2337"/>
      <c r="HYB3" s="2337"/>
      <c r="HYC3" s="2337"/>
      <c r="HYD3" s="2337"/>
      <c r="HYE3" s="2337"/>
      <c r="HYF3" s="2337"/>
      <c r="HYG3" s="2337" t="s">
        <v>1724</v>
      </c>
      <c r="HYH3" s="2337"/>
      <c r="HYI3" s="2337"/>
      <c r="HYJ3" s="2337"/>
      <c r="HYK3" s="2337"/>
      <c r="HYL3" s="2337"/>
      <c r="HYM3" s="2337"/>
      <c r="HYN3" s="2337"/>
      <c r="HYO3" s="2337" t="s">
        <v>1724</v>
      </c>
      <c r="HYP3" s="2337"/>
      <c r="HYQ3" s="2337"/>
      <c r="HYR3" s="2337"/>
      <c r="HYS3" s="2337"/>
      <c r="HYT3" s="2337"/>
      <c r="HYU3" s="2337"/>
      <c r="HYV3" s="2337"/>
      <c r="HYW3" s="2337" t="s">
        <v>1724</v>
      </c>
      <c r="HYX3" s="2337"/>
      <c r="HYY3" s="2337"/>
      <c r="HYZ3" s="2337"/>
      <c r="HZA3" s="2337"/>
      <c r="HZB3" s="2337"/>
      <c r="HZC3" s="2337"/>
      <c r="HZD3" s="2337"/>
      <c r="HZE3" s="2337" t="s">
        <v>1724</v>
      </c>
      <c r="HZF3" s="2337"/>
      <c r="HZG3" s="2337"/>
      <c r="HZH3" s="2337"/>
      <c r="HZI3" s="2337"/>
      <c r="HZJ3" s="2337"/>
      <c r="HZK3" s="2337"/>
      <c r="HZL3" s="2337"/>
      <c r="HZM3" s="2337" t="s">
        <v>1724</v>
      </c>
      <c r="HZN3" s="2337"/>
      <c r="HZO3" s="2337"/>
      <c r="HZP3" s="2337"/>
      <c r="HZQ3" s="2337"/>
      <c r="HZR3" s="2337"/>
      <c r="HZS3" s="2337"/>
      <c r="HZT3" s="2337"/>
      <c r="HZU3" s="2337" t="s">
        <v>1724</v>
      </c>
      <c r="HZV3" s="2337"/>
      <c r="HZW3" s="2337"/>
      <c r="HZX3" s="2337"/>
      <c r="HZY3" s="2337"/>
      <c r="HZZ3" s="2337"/>
      <c r="IAA3" s="2337"/>
      <c r="IAB3" s="2337"/>
      <c r="IAC3" s="2337" t="s">
        <v>1724</v>
      </c>
      <c r="IAD3" s="2337"/>
      <c r="IAE3" s="2337"/>
      <c r="IAF3" s="2337"/>
      <c r="IAG3" s="2337"/>
      <c r="IAH3" s="2337"/>
      <c r="IAI3" s="2337"/>
      <c r="IAJ3" s="2337"/>
      <c r="IAK3" s="2337" t="s">
        <v>1724</v>
      </c>
      <c r="IAL3" s="2337"/>
      <c r="IAM3" s="2337"/>
      <c r="IAN3" s="2337"/>
      <c r="IAO3" s="2337"/>
      <c r="IAP3" s="2337"/>
      <c r="IAQ3" s="2337"/>
      <c r="IAR3" s="2337"/>
      <c r="IAS3" s="2337" t="s">
        <v>1724</v>
      </c>
      <c r="IAT3" s="2337"/>
      <c r="IAU3" s="2337"/>
      <c r="IAV3" s="2337"/>
      <c r="IAW3" s="2337"/>
      <c r="IAX3" s="2337"/>
      <c r="IAY3" s="2337"/>
      <c r="IAZ3" s="2337"/>
      <c r="IBA3" s="2337" t="s">
        <v>1724</v>
      </c>
      <c r="IBB3" s="2337"/>
      <c r="IBC3" s="2337"/>
      <c r="IBD3" s="2337"/>
      <c r="IBE3" s="2337"/>
      <c r="IBF3" s="2337"/>
      <c r="IBG3" s="2337"/>
      <c r="IBH3" s="2337"/>
      <c r="IBI3" s="2337" t="s">
        <v>1724</v>
      </c>
      <c r="IBJ3" s="2337"/>
      <c r="IBK3" s="2337"/>
      <c r="IBL3" s="2337"/>
      <c r="IBM3" s="2337"/>
      <c r="IBN3" s="2337"/>
      <c r="IBO3" s="2337"/>
      <c r="IBP3" s="2337"/>
      <c r="IBQ3" s="2337" t="s">
        <v>1724</v>
      </c>
      <c r="IBR3" s="2337"/>
      <c r="IBS3" s="2337"/>
      <c r="IBT3" s="2337"/>
      <c r="IBU3" s="2337"/>
      <c r="IBV3" s="2337"/>
      <c r="IBW3" s="2337"/>
      <c r="IBX3" s="2337"/>
      <c r="IBY3" s="2337" t="s">
        <v>1724</v>
      </c>
      <c r="IBZ3" s="2337"/>
      <c r="ICA3" s="2337"/>
      <c r="ICB3" s="2337"/>
      <c r="ICC3" s="2337"/>
      <c r="ICD3" s="2337"/>
      <c r="ICE3" s="2337"/>
      <c r="ICF3" s="2337"/>
      <c r="ICG3" s="2337" t="s">
        <v>1724</v>
      </c>
      <c r="ICH3" s="2337"/>
      <c r="ICI3" s="2337"/>
      <c r="ICJ3" s="2337"/>
      <c r="ICK3" s="2337"/>
      <c r="ICL3" s="2337"/>
      <c r="ICM3" s="2337"/>
      <c r="ICN3" s="2337"/>
      <c r="ICO3" s="2337" t="s">
        <v>1724</v>
      </c>
      <c r="ICP3" s="2337"/>
      <c r="ICQ3" s="2337"/>
      <c r="ICR3" s="2337"/>
      <c r="ICS3" s="2337"/>
      <c r="ICT3" s="2337"/>
      <c r="ICU3" s="2337"/>
      <c r="ICV3" s="2337"/>
      <c r="ICW3" s="2337" t="s">
        <v>1724</v>
      </c>
      <c r="ICX3" s="2337"/>
      <c r="ICY3" s="2337"/>
      <c r="ICZ3" s="2337"/>
      <c r="IDA3" s="2337"/>
      <c r="IDB3" s="2337"/>
      <c r="IDC3" s="2337"/>
      <c r="IDD3" s="2337"/>
      <c r="IDE3" s="2337" t="s">
        <v>1724</v>
      </c>
      <c r="IDF3" s="2337"/>
      <c r="IDG3" s="2337"/>
      <c r="IDH3" s="2337"/>
      <c r="IDI3" s="2337"/>
      <c r="IDJ3" s="2337"/>
      <c r="IDK3" s="2337"/>
      <c r="IDL3" s="2337"/>
      <c r="IDM3" s="2337" t="s">
        <v>1724</v>
      </c>
      <c r="IDN3" s="2337"/>
      <c r="IDO3" s="2337"/>
      <c r="IDP3" s="2337"/>
      <c r="IDQ3" s="2337"/>
      <c r="IDR3" s="2337"/>
      <c r="IDS3" s="2337"/>
      <c r="IDT3" s="2337"/>
      <c r="IDU3" s="2337" t="s">
        <v>1724</v>
      </c>
      <c r="IDV3" s="2337"/>
      <c r="IDW3" s="2337"/>
      <c r="IDX3" s="2337"/>
      <c r="IDY3" s="2337"/>
      <c r="IDZ3" s="2337"/>
      <c r="IEA3" s="2337"/>
      <c r="IEB3" s="2337"/>
      <c r="IEC3" s="2337" t="s">
        <v>1724</v>
      </c>
      <c r="IED3" s="2337"/>
      <c r="IEE3" s="2337"/>
      <c r="IEF3" s="2337"/>
      <c r="IEG3" s="2337"/>
      <c r="IEH3" s="2337"/>
      <c r="IEI3" s="2337"/>
      <c r="IEJ3" s="2337"/>
      <c r="IEK3" s="2337" t="s">
        <v>1724</v>
      </c>
      <c r="IEL3" s="2337"/>
      <c r="IEM3" s="2337"/>
      <c r="IEN3" s="2337"/>
      <c r="IEO3" s="2337"/>
      <c r="IEP3" s="2337"/>
      <c r="IEQ3" s="2337"/>
      <c r="IER3" s="2337"/>
      <c r="IES3" s="2337" t="s">
        <v>1724</v>
      </c>
      <c r="IET3" s="2337"/>
      <c r="IEU3" s="2337"/>
      <c r="IEV3" s="2337"/>
      <c r="IEW3" s="2337"/>
      <c r="IEX3" s="2337"/>
      <c r="IEY3" s="2337"/>
      <c r="IEZ3" s="2337"/>
      <c r="IFA3" s="2337" t="s">
        <v>1724</v>
      </c>
      <c r="IFB3" s="2337"/>
      <c r="IFC3" s="2337"/>
      <c r="IFD3" s="2337"/>
      <c r="IFE3" s="2337"/>
      <c r="IFF3" s="2337"/>
      <c r="IFG3" s="2337"/>
      <c r="IFH3" s="2337"/>
      <c r="IFI3" s="2337" t="s">
        <v>1724</v>
      </c>
      <c r="IFJ3" s="2337"/>
      <c r="IFK3" s="2337"/>
      <c r="IFL3" s="2337"/>
      <c r="IFM3" s="2337"/>
      <c r="IFN3" s="2337"/>
      <c r="IFO3" s="2337"/>
      <c r="IFP3" s="2337"/>
      <c r="IFQ3" s="2337" t="s">
        <v>1724</v>
      </c>
      <c r="IFR3" s="2337"/>
      <c r="IFS3" s="2337"/>
      <c r="IFT3" s="2337"/>
      <c r="IFU3" s="2337"/>
      <c r="IFV3" s="2337"/>
      <c r="IFW3" s="2337"/>
      <c r="IFX3" s="2337"/>
      <c r="IFY3" s="2337" t="s">
        <v>1724</v>
      </c>
      <c r="IFZ3" s="2337"/>
      <c r="IGA3" s="2337"/>
      <c r="IGB3" s="2337"/>
      <c r="IGC3" s="2337"/>
      <c r="IGD3" s="2337"/>
      <c r="IGE3" s="2337"/>
      <c r="IGF3" s="2337"/>
      <c r="IGG3" s="2337" t="s">
        <v>1724</v>
      </c>
      <c r="IGH3" s="2337"/>
      <c r="IGI3" s="2337"/>
      <c r="IGJ3" s="2337"/>
      <c r="IGK3" s="2337"/>
      <c r="IGL3" s="2337"/>
      <c r="IGM3" s="2337"/>
      <c r="IGN3" s="2337"/>
      <c r="IGO3" s="2337" t="s">
        <v>1724</v>
      </c>
      <c r="IGP3" s="2337"/>
      <c r="IGQ3" s="2337"/>
      <c r="IGR3" s="2337"/>
      <c r="IGS3" s="2337"/>
      <c r="IGT3" s="2337"/>
      <c r="IGU3" s="2337"/>
      <c r="IGV3" s="2337"/>
      <c r="IGW3" s="2337" t="s">
        <v>1724</v>
      </c>
      <c r="IGX3" s="2337"/>
      <c r="IGY3" s="2337"/>
      <c r="IGZ3" s="2337"/>
      <c r="IHA3" s="2337"/>
      <c r="IHB3" s="2337"/>
      <c r="IHC3" s="2337"/>
      <c r="IHD3" s="2337"/>
      <c r="IHE3" s="2337" t="s">
        <v>1724</v>
      </c>
      <c r="IHF3" s="2337"/>
      <c r="IHG3" s="2337"/>
      <c r="IHH3" s="2337"/>
      <c r="IHI3" s="2337"/>
      <c r="IHJ3" s="2337"/>
      <c r="IHK3" s="2337"/>
      <c r="IHL3" s="2337"/>
      <c r="IHM3" s="2337" t="s">
        <v>1724</v>
      </c>
      <c r="IHN3" s="2337"/>
      <c r="IHO3" s="2337"/>
      <c r="IHP3" s="2337"/>
      <c r="IHQ3" s="2337"/>
      <c r="IHR3" s="2337"/>
      <c r="IHS3" s="2337"/>
      <c r="IHT3" s="2337"/>
      <c r="IHU3" s="2337" t="s">
        <v>1724</v>
      </c>
      <c r="IHV3" s="2337"/>
      <c r="IHW3" s="2337"/>
      <c r="IHX3" s="2337"/>
      <c r="IHY3" s="2337"/>
      <c r="IHZ3" s="2337"/>
      <c r="IIA3" s="2337"/>
      <c r="IIB3" s="2337"/>
      <c r="IIC3" s="2337" t="s">
        <v>1724</v>
      </c>
      <c r="IID3" s="2337"/>
      <c r="IIE3" s="2337"/>
      <c r="IIF3" s="2337"/>
      <c r="IIG3" s="2337"/>
      <c r="IIH3" s="2337"/>
      <c r="III3" s="2337"/>
      <c r="IIJ3" s="2337"/>
      <c r="IIK3" s="2337" t="s">
        <v>1724</v>
      </c>
      <c r="IIL3" s="2337"/>
      <c r="IIM3" s="2337"/>
      <c r="IIN3" s="2337"/>
      <c r="IIO3" s="2337"/>
      <c r="IIP3" s="2337"/>
      <c r="IIQ3" s="2337"/>
      <c r="IIR3" s="2337"/>
      <c r="IIS3" s="2337" t="s">
        <v>1724</v>
      </c>
      <c r="IIT3" s="2337"/>
      <c r="IIU3" s="2337"/>
      <c r="IIV3" s="2337"/>
      <c r="IIW3" s="2337"/>
      <c r="IIX3" s="2337"/>
      <c r="IIY3" s="2337"/>
      <c r="IIZ3" s="2337"/>
      <c r="IJA3" s="2337" t="s">
        <v>1724</v>
      </c>
      <c r="IJB3" s="2337"/>
      <c r="IJC3" s="2337"/>
      <c r="IJD3" s="2337"/>
      <c r="IJE3" s="2337"/>
      <c r="IJF3" s="2337"/>
      <c r="IJG3" s="2337"/>
      <c r="IJH3" s="2337"/>
      <c r="IJI3" s="2337" t="s">
        <v>1724</v>
      </c>
      <c r="IJJ3" s="2337"/>
      <c r="IJK3" s="2337"/>
      <c r="IJL3" s="2337"/>
      <c r="IJM3" s="2337"/>
      <c r="IJN3" s="2337"/>
      <c r="IJO3" s="2337"/>
      <c r="IJP3" s="2337"/>
      <c r="IJQ3" s="2337" t="s">
        <v>1724</v>
      </c>
      <c r="IJR3" s="2337"/>
      <c r="IJS3" s="2337"/>
      <c r="IJT3" s="2337"/>
      <c r="IJU3" s="2337"/>
      <c r="IJV3" s="2337"/>
      <c r="IJW3" s="2337"/>
      <c r="IJX3" s="2337"/>
      <c r="IJY3" s="2337" t="s">
        <v>1724</v>
      </c>
      <c r="IJZ3" s="2337"/>
      <c r="IKA3" s="2337"/>
      <c r="IKB3" s="2337"/>
      <c r="IKC3" s="2337"/>
      <c r="IKD3" s="2337"/>
      <c r="IKE3" s="2337"/>
      <c r="IKF3" s="2337"/>
      <c r="IKG3" s="2337" t="s">
        <v>1724</v>
      </c>
      <c r="IKH3" s="2337"/>
      <c r="IKI3" s="2337"/>
      <c r="IKJ3" s="2337"/>
      <c r="IKK3" s="2337"/>
      <c r="IKL3" s="2337"/>
      <c r="IKM3" s="2337"/>
      <c r="IKN3" s="2337"/>
      <c r="IKO3" s="2337" t="s">
        <v>1724</v>
      </c>
      <c r="IKP3" s="2337"/>
      <c r="IKQ3" s="2337"/>
      <c r="IKR3" s="2337"/>
      <c r="IKS3" s="2337"/>
      <c r="IKT3" s="2337"/>
      <c r="IKU3" s="2337"/>
      <c r="IKV3" s="2337"/>
      <c r="IKW3" s="2337" t="s">
        <v>1724</v>
      </c>
      <c r="IKX3" s="2337"/>
      <c r="IKY3" s="2337"/>
      <c r="IKZ3" s="2337"/>
      <c r="ILA3" s="2337"/>
      <c r="ILB3" s="2337"/>
      <c r="ILC3" s="2337"/>
      <c r="ILD3" s="2337"/>
      <c r="ILE3" s="2337" t="s">
        <v>1724</v>
      </c>
      <c r="ILF3" s="2337"/>
      <c r="ILG3" s="2337"/>
      <c r="ILH3" s="2337"/>
      <c r="ILI3" s="2337"/>
      <c r="ILJ3" s="2337"/>
      <c r="ILK3" s="2337"/>
      <c r="ILL3" s="2337"/>
      <c r="ILM3" s="2337" t="s">
        <v>1724</v>
      </c>
      <c r="ILN3" s="2337"/>
      <c r="ILO3" s="2337"/>
      <c r="ILP3" s="2337"/>
      <c r="ILQ3" s="2337"/>
      <c r="ILR3" s="2337"/>
      <c r="ILS3" s="2337"/>
      <c r="ILT3" s="2337"/>
      <c r="ILU3" s="2337" t="s">
        <v>1724</v>
      </c>
      <c r="ILV3" s="2337"/>
      <c r="ILW3" s="2337"/>
      <c r="ILX3" s="2337"/>
      <c r="ILY3" s="2337"/>
      <c r="ILZ3" s="2337"/>
      <c r="IMA3" s="2337"/>
      <c r="IMB3" s="2337"/>
      <c r="IMC3" s="2337" t="s">
        <v>1724</v>
      </c>
      <c r="IMD3" s="2337"/>
      <c r="IME3" s="2337"/>
      <c r="IMF3" s="2337"/>
      <c r="IMG3" s="2337"/>
      <c r="IMH3" s="2337"/>
      <c r="IMI3" s="2337"/>
      <c r="IMJ3" s="2337"/>
      <c r="IMK3" s="2337" t="s">
        <v>1724</v>
      </c>
      <c r="IML3" s="2337"/>
      <c r="IMM3" s="2337"/>
      <c r="IMN3" s="2337"/>
      <c r="IMO3" s="2337"/>
      <c r="IMP3" s="2337"/>
      <c r="IMQ3" s="2337"/>
      <c r="IMR3" s="2337"/>
      <c r="IMS3" s="2337" t="s">
        <v>1724</v>
      </c>
      <c r="IMT3" s="2337"/>
      <c r="IMU3" s="2337"/>
      <c r="IMV3" s="2337"/>
      <c r="IMW3" s="2337"/>
      <c r="IMX3" s="2337"/>
      <c r="IMY3" s="2337"/>
      <c r="IMZ3" s="2337"/>
      <c r="INA3" s="2337" t="s">
        <v>1724</v>
      </c>
      <c r="INB3" s="2337"/>
      <c r="INC3" s="2337"/>
      <c r="IND3" s="2337"/>
      <c r="INE3" s="2337"/>
      <c r="INF3" s="2337"/>
      <c r="ING3" s="2337"/>
      <c r="INH3" s="2337"/>
      <c r="INI3" s="2337" t="s">
        <v>1724</v>
      </c>
      <c r="INJ3" s="2337"/>
      <c r="INK3" s="2337"/>
      <c r="INL3" s="2337"/>
      <c r="INM3" s="2337"/>
      <c r="INN3" s="2337"/>
      <c r="INO3" s="2337"/>
      <c r="INP3" s="2337"/>
      <c r="INQ3" s="2337" t="s">
        <v>1724</v>
      </c>
      <c r="INR3" s="2337"/>
      <c r="INS3" s="2337"/>
      <c r="INT3" s="2337"/>
      <c r="INU3" s="2337"/>
      <c r="INV3" s="2337"/>
      <c r="INW3" s="2337"/>
      <c r="INX3" s="2337"/>
      <c r="INY3" s="2337" t="s">
        <v>1724</v>
      </c>
      <c r="INZ3" s="2337"/>
      <c r="IOA3" s="2337"/>
      <c r="IOB3" s="2337"/>
      <c r="IOC3" s="2337"/>
      <c r="IOD3" s="2337"/>
      <c r="IOE3" s="2337"/>
      <c r="IOF3" s="2337"/>
      <c r="IOG3" s="2337" t="s">
        <v>1724</v>
      </c>
      <c r="IOH3" s="2337"/>
      <c r="IOI3" s="2337"/>
      <c r="IOJ3" s="2337"/>
      <c r="IOK3" s="2337"/>
      <c r="IOL3" s="2337"/>
      <c r="IOM3" s="2337"/>
      <c r="ION3" s="2337"/>
      <c r="IOO3" s="2337" t="s">
        <v>1724</v>
      </c>
      <c r="IOP3" s="2337"/>
      <c r="IOQ3" s="2337"/>
      <c r="IOR3" s="2337"/>
      <c r="IOS3" s="2337"/>
      <c r="IOT3" s="2337"/>
      <c r="IOU3" s="2337"/>
      <c r="IOV3" s="2337"/>
      <c r="IOW3" s="2337" t="s">
        <v>1724</v>
      </c>
      <c r="IOX3" s="2337"/>
      <c r="IOY3" s="2337"/>
      <c r="IOZ3" s="2337"/>
      <c r="IPA3" s="2337"/>
      <c r="IPB3" s="2337"/>
      <c r="IPC3" s="2337"/>
      <c r="IPD3" s="2337"/>
      <c r="IPE3" s="2337" t="s">
        <v>1724</v>
      </c>
      <c r="IPF3" s="2337"/>
      <c r="IPG3" s="2337"/>
      <c r="IPH3" s="2337"/>
      <c r="IPI3" s="2337"/>
      <c r="IPJ3" s="2337"/>
      <c r="IPK3" s="2337"/>
      <c r="IPL3" s="2337"/>
      <c r="IPM3" s="2337" t="s">
        <v>1724</v>
      </c>
      <c r="IPN3" s="2337"/>
      <c r="IPO3" s="2337"/>
      <c r="IPP3" s="2337"/>
      <c r="IPQ3" s="2337"/>
      <c r="IPR3" s="2337"/>
      <c r="IPS3" s="2337"/>
      <c r="IPT3" s="2337"/>
      <c r="IPU3" s="2337" t="s">
        <v>1724</v>
      </c>
      <c r="IPV3" s="2337"/>
      <c r="IPW3" s="2337"/>
      <c r="IPX3" s="2337"/>
      <c r="IPY3" s="2337"/>
      <c r="IPZ3" s="2337"/>
      <c r="IQA3" s="2337"/>
      <c r="IQB3" s="2337"/>
      <c r="IQC3" s="2337" t="s">
        <v>1724</v>
      </c>
      <c r="IQD3" s="2337"/>
      <c r="IQE3" s="2337"/>
      <c r="IQF3" s="2337"/>
      <c r="IQG3" s="2337"/>
      <c r="IQH3" s="2337"/>
      <c r="IQI3" s="2337"/>
      <c r="IQJ3" s="2337"/>
      <c r="IQK3" s="2337" t="s">
        <v>1724</v>
      </c>
      <c r="IQL3" s="2337"/>
      <c r="IQM3" s="2337"/>
      <c r="IQN3" s="2337"/>
      <c r="IQO3" s="2337"/>
      <c r="IQP3" s="2337"/>
      <c r="IQQ3" s="2337"/>
      <c r="IQR3" s="2337"/>
      <c r="IQS3" s="2337" t="s">
        <v>1724</v>
      </c>
      <c r="IQT3" s="2337"/>
      <c r="IQU3" s="2337"/>
      <c r="IQV3" s="2337"/>
      <c r="IQW3" s="2337"/>
      <c r="IQX3" s="2337"/>
      <c r="IQY3" s="2337"/>
      <c r="IQZ3" s="2337"/>
      <c r="IRA3" s="2337" t="s">
        <v>1724</v>
      </c>
      <c r="IRB3" s="2337"/>
      <c r="IRC3" s="2337"/>
      <c r="IRD3" s="2337"/>
      <c r="IRE3" s="2337"/>
      <c r="IRF3" s="2337"/>
      <c r="IRG3" s="2337"/>
      <c r="IRH3" s="2337"/>
      <c r="IRI3" s="2337" t="s">
        <v>1724</v>
      </c>
      <c r="IRJ3" s="2337"/>
      <c r="IRK3" s="2337"/>
      <c r="IRL3" s="2337"/>
      <c r="IRM3" s="2337"/>
      <c r="IRN3" s="2337"/>
      <c r="IRO3" s="2337"/>
      <c r="IRP3" s="2337"/>
      <c r="IRQ3" s="2337" t="s">
        <v>1724</v>
      </c>
      <c r="IRR3" s="2337"/>
      <c r="IRS3" s="2337"/>
      <c r="IRT3" s="2337"/>
      <c r="IRU3" s="2337"/>
      <c r="IRV3" s="2337"/>
      <c r="IRW3" s="2337"/>
      <c r="IRX3" s="2337"/>
      <c r="IRY3" s="2337" t="s">
        <v>1724</v>
      </c>
      <c r="IRZ3" s="2337"/>
      <c r="ISA3" s="2337"/>
      <c r="ISB3" s="2337"/>
      <c r="ISC3" s="2337"/>
      <c r="ISD3" s="2337"/>
      <c r="ISE3" s="2337"/>
      <c r="ISF3" s="2337"/>
      <c r="ISG3" s="2337" t="s">
        <v>1724</v>
      </c>
      <c r="ISH3" s="2337"/>
      <c r="ISI3" s="2337"/>
      <c r="ISJ3" s="2337"/>
      <c r="ISK3" s="2337"/>
      <c r="ISL3" s="2337"/>
      <c r="ISM3" s="2337"/>
      <c r="ISN3" s="2337"/>
      <c r="ISO3" s="2337" t="s">
        <v>1724</v>
      </c>
      <c r="ISP3" s="2337"/>
      <c r="ISQ3" s="2337"/>
      <c r="ISR3" s="2337"/>
      <c r="ISS3" s="2337"/>
      <c r="IST3" s="2337"/>
      <c r="ISU3" s="2337"/>
      <c r="ISV3" s="2337"/>
      <c r="ISW3" s="2337" t="s">
        <v>1724</v>
      </c>
      <c r="ISX3" s="2337"/>
      <c r="ISY3" s="2337"/>
      <c r="ISZ3" s="2337"/>
      <c r="ITA3" s="2337"/>
      <c r="ITB3" s="2337"/>
      <c r="ITC3" s="2337"/>
      <c r="ITD3" s="2337"/>
      <c r="ITE3" s="2337" t="s">
        <v>1724</v>
      </c>
      <c r="ITF3" s="2337"/>
      <c r="ITG3" s="2337"/>
      <c r="ITH3" s="2337"/>
      <c r="ITI3" s="2337"/>
      <c r="ITJ3" s="2337"/>
      <c r="ITK3" s="2337"/>
      <c r="ITL3" s="2337"/>
      <c r="ITM3" s="2337" t="s">
        <v>1724</v>
      </c>
      <c r="ITN3" s="2337"/>
      <c r="ITO3" s="2337"/>
      <c r="ITP3" s="2337"/>
      <c r="ITQ3" s="2337"/>
      <c r="ITR3" s="2337"/>
      <c r="ITS3" s="2337"/>
      <c r="ITT3" s="2337"/>
      <c r="ITU3" s="2337" t="s">
        <v>1724</v>
      </c>
      <c r="ITV3" s="2337"/>
      <c r="ITW3" s="2337"/>
      <c r="ITX3" s="2337"/>
      <c r="ITY3" s="2337"/>
      <c r="ITZ3" s="2337"/>
      <c r="IUA3" s="2337"/>
      <c r="IUB3" s="2337"/>
      <c r="IUC3" s="2337" t="s">
        <v>1724</v>
      </c>
      <c r="IUD3" s="2337"/>
      <c r="IUE3" s="2337"/>
      <c r="IUF3" s="2337"/>
      <c r="IUG3" s="2337"/>
      <c r="IUH3" s="2337"/>
      <c r="IUI3" s="2337"/>
      <c r="IUJ3" s="2337"/>
      <c r="IUK3" s="2337" t="s">
        <v>1724</v>
      </c>
      <c r="IUL3" s="2337"/>
      <c r="IUM3" s="2337"/>
      <c r="IUN3" s="2337"/>
      <c r="IUO3" s="2337"/>
      <c r="IUP3" s="2337"/>
      <c r="IUQ3" s="2337"/>
      <c r="IUR3" s="2337"/>
      <c r="IUS3" s="2337" t="s">
        <v>1724</v>
      </c>
      <c r="IUT3" s="2337"/>
      <c r="IUU3" s="2337"/>
      <c r="IUV3" s="2337"/>
      <c r="IUW3" s="2337"/>
      <c r="IUX3" s="2337"/>
      <c r="IUY3" s="2337"/>
      <c r="IUZ3" s="2337"/>
      <c r="IVA3" s="2337" t="s">
        <v>1724</v>
      </c>
      <c r="IVB3" s="2337"/>
      <c r="IVC3" s="2337"/>
      <c r="IVD3" s="2337"/>
      <c r="IVE3" s="2337"/>
      <c r="IVF3" s="2337"/>
      <c r="IVG3" s="2337"/>
      <c r="IVH3" s="2337"/>
      <c r="IVI3" s="2337" t="s">
        <v>1724</v>
      </c>
      <c r="IVJ3" s="2337"/>
      <c r="IVK3" s="2337"/>
      <c r="IVL3" s="2337"/>
      <c r="IVM3" s="2337"/>
      <c r="IVN3" s="2337"/>
      <c r="IVO3" s="2337"/>
      <c r="IVP3" s="2337"/>
      <c r="IVQ3" s="2337" t="s">
        <v>1724</v>
      </c>
      <c r="IVR3" s="2337"/>
      <c r="IVS3" s="2337"/>
      <c r="IVT3" s="2337"/>
      <c r="IVU3" s="2337"/>
      <c r="IVV3" s="2337"/>
      <c r="IVW3" s="2337"/>
      <c r="IVX3" s="2337"/>
      <c r="IVY3" s="2337" t="s">
        <v>1724</v>
      </c>
      <c r="IVZ3" s="2337"/>
      <c r="IWA3" s="2337"/>
      <c r="IWB3" s="2337"/>
      <c r="IWC3" s="2337"/>
      <c r="IWD3" s="2337"/>
      <c r="IWE3" s="2337"/>
      <c r="IWF3" s="2337"/>
      <c r="IWG3" s="2337" t="s">
        <v>1724</v>
      </c>
      <c r="IWH3" s="2337"/>
      <c r="IWI3" s="2337"/>
      <c r="IWJ3" s="2337"/>
      <c r="IWK3" s="2337"/>
      <c r="IWL3" s="2337"/>
      <c r="IWM3" s="2337"/>
      <c r="IWN3" s="2337"/>
      <c r="IWO3" s="2337" t="s">
        <v>1724</v>
      </c>
      <c r="IWP3" s="2337"/>
      <c r="IWQ3" s="2337"/>
      <c r="IWR3" s="2337"/>
      <c r="IWS3" s="2337"/>
      <c r="IWT3" s="2337"/>
      <c r="IWU3" s="2337"/>
      <c r="IWV3" s="2337"/>
      <c r="IWW3" s="2337" t="s">
        <v>1724</v>
      </c>
      <c r="IWX3" s="2337"/>
      <c r="IWY3" s="2337"/>
      <c r="IWZ3" s="2337"/>
      <c r="IXA3" s="2337"/>
      <c r="IXB3" s="2337"/>
      <c r="IXC3" s="2337"/>
      <c r="IXD3" s="2337"/>
      <c r="IXE3" s="2337" t="s">
        <v>1724</v>
      </c>
      <c r="IXF3" s="2337"/>
      <c r="IXG3" s="2337"/>
      <c r="IXH3" s="2337"/>
      <c r="IXI3" s="2337"/>
      <c r="IXJ3" s="2337"/>
      <c r="IXK3" s="2337"/>
      <c r="IXL3" s="2337"/>
      <c r="IXM3" s="2337" t="s">
        <v>1724</v>
      </c>
      <c r="IXN3" s="2337"/>
      <c r="IXO3" s="2337"/>
      <c r="IXP3" s="2337"/>
      <c r="IXQ3" s="2337"/>
      <c r="IXR3" s="2337"/>
      <c r="IXS3" s="2337"/>
      <c r="IXT3" s="2337"/>
      <c r="IXU3" s="2337" t="s">
        <v>1724</v>
      </c>
      <c r="IXV3" s="2337"/>
      <c r="IXW3" s="2337"/>
      <c r="IXX3" s="2337"/>
      <c r="IXY3" s="2337"/>
      <c r="IXZ3" s="2337"/>
      <c r="IYA3" s="2337"/>
      <c r="IYB3" s="2337"/>
      <c r="IYC3" s="2337" t="s">
        <v>1724</v>
      </c>
      <c r="IYD3" s="2337"/>
      <c r="IYE3" s="2337"/>
      <c r="IYF3" s="2337"/>
      <c r="IYG3" s="2337"/>
      <c r="IYH3" s="2337"/>
      <c r="IYI3" s="2337"/>
      <c r="IYJ3" s="2337"/>
      <c r="IYK3" s="2337" t="s">
        <v>1724</v>
      </c>
      <c r="IYL3" s="2337"/>
      <c r="IYM3" s="2337"/>
      <c r="IYN3" s="2337"/>
      <c r="IYO3" s="2337"/>
      <c r="IYP3" s="2337"/>
      <c r="IYQ3" s="2337"/>
      <c r="IYR3" s="2337"/>
      <c r="IYS3" s="2337" t="s">
        <v>1724</v>
      </c>
      <c r="IYT3" s="2337"/>
      <c r="IYU3" s="2337"/>
      <c r="IYV3" s="2337"/>
      <c r="IYW3" s="2337"/>
      <c r="IYX3" s="2337"/>
      <c r="IYY3" s="2337"/>
      <c r="IYZ3" s="2337"/>
      <c r="IZA3" s="2337" t="s">
        <v>1724</v>
      </c>
      <c r="IZB3" s="2337"/>
      <c r="IZC3" s="2337"/>
      <c r="IZD3" s="2337"/>
      <c r="IZE3" s="2337"/>
      <c r="IZF3" s="2337"/>
      <c r="IZG3" s="2337"/>
      <c r="IZH3" s="2337"/>
      <c r="IZI3" s="2337" t="s">
        <v>1724</v>
      </c>
      <c r="IZJ3" s="2337"/>
      <c r="IZK3" s="2337"/>
      <c r="IZL3" s="2337"/>
      <c r="IZM3" s="2337"/>
      <c r="IZN3" s="2337"/>
      <c r="IZO3" s="2337"/>
      <c r="IZP3" s="2337"/>
      <c r="IZQ3" s="2337" t="s">
        <v>1724</v>
      </c>
      <c r="IZR3" s="2337"/>
      <c r="IZS3" s="2337"/>
      <c r="IZT3" s="2337"/>
      <c r="IZU3" s="2337"/>
      <c r="IZV3" s="2337"/>
      <c r="IZW3" s="2337"/>
      <c r="IZX3" s="2337"/>
      <c r="IZY3" s="2337" t="s">
        <v>1724</v>
      </c>
      <c r="IZZ3" s="2337"/>
      <c r="JAA3" s="2337"/>
      <c r="JAB3" s="2337"/>
      <c r="JAC3" s="2337"/>
      <c r="JAD3" s="2337"/>
      <c r="JAE3" s="2337"/>
      <c r="JAF3" s="2337"/>
      <c r="JAG3" s="2337" t="s">
        <v>1724</v>
      </c>
      <c r="JAH3" s="2337"/>
      <c r="JAI3" s="2337"/>
      <c r="JAJ3" s="2337"/>
      <c r="JAK3" s="2337"/>
      <c r="JAL3" s="2337"/>
      <c r="JAM3" s="2337"/>
      <c r="JAN3" s="2337"/>
      <c r="JAO3" s="2337" t="s">
        <v>1724</v>
      </c>
      <c r="JAP3" s="2337"/>
      <c r="JAQ3" s="2337"/>
      <c r="JAR3" s="2337"/>
      <c r="JAS3" s="2337"/>
      <c r="JAT3" s="2337"/>
      <c r="JAU3" s="2337"/>
      <c r="JAV3" s="2337"/>
      <c r="JAW3" s="2337" t="s">
        <v>1724</v>
      </c>
      <c r="JAX3" s="2337"/>
      <c r="JAY3" s="2337"/>
      <c r="JAZ3" s="2337"/>
      <c r="JBA3" s="2337"/>
      <c r="JBB3" s="2337"/>
      <c r="JBC3" s="2337"/>
      <c r="JBD3" s="2337"/>
      <c r="JBE3" s="2337" t="s">
        <v>1724</v>
      </c>
      <c r="JBF3" s="2337"/>
      <c r="JBG3" s="2337"/>
      <c r="JBH3" s="2337"/>
      <c r="JBI3" s="2337"/>
      <c r="JBJ3" s="2337"/>
      <c r="JBK3" s="2337"/>
      <c r="JBL3" s="2337"/>
      <c r="JBM3" s="2337" t="s">
        <v>1724</v>
      </c>
      <c r="JBN3" s="2337"/>
      <c r="JBO3" s="2337"/>
      <c r="JBP3" s="2337"/>
      <c r="JBQ3" s="2337"/>
      <c r="JBR3" s="2337"/>
      <c r="JBS3" s="2337"/>
      <c r="JBT3" s="2337"/>
      <c r="JBU3" s="2337" t="s">
        <v>1724</v>
      </c>
      <c r="JBV3" s="2337"/>
      <c r="JBW3" s="2337"/>
      <c r="JBX3" s="2337"/>
      <c r="JBY3" s="2337"/>
      <c r="JBZ3" s="2337"/>
      <c r="JCA3" s="2337"/>
      <c r="JCB3" s="2337"/>
      <c r="JCC3" s="2337" t="s">
        <v>1724</v>
      </c>
      <c r="JCD3" s="2337"/>
      <c r="JCE3" s="2337"/>
      <c r="JCF3" s="2337"/>
      <c r="JCG3" s="2337"/>
      <c r="JCH3" s="2337"/>
      <c r="JCI3" s="2337"/>
      <c r="JCJ3" s="2337"/>
      <c r="JCK3" s="2337" t="s">
        <v>1724</v>
      </c>
      <c r="JCL3" s="2337"/>
      <c r="JCM3" s="2337"/>
      <c r="JCN3" s="2337"/>
      <c r="JCO3" s="2337"/>
      <c r="JCP3" s="2337"/>
      <c r="JCQ3" s="2337"/>
      <c r="JCR3" s="2337"/>
      <c r="JCS3" s="2337" t="s">
        <v>1724</v>
      </c>
      <c r="JCT3" s="2337"/>
      <c r="JCU3" s="2337"/>
      <c r="JCV3" s="2337"/>
      <c r="JCW3" s="2337"/>
      <c r="JCX3" s="2337"/>
      <c r="JCY3" s="2337"/>
      <c r="JCZ3" s="2337"/>
      <c r="JDA3" s="2337" t="s">
        <v>1724</v>
      </c>
      <c r="JDB3" s="2337"/>
      <c r="JDC3" s="2337"/>
      <c r="JDD3" s="2337"/>
      <c r="JDE3" s="2337"/>
      <c r="JDF3" s="2337"/>
      <c r="JDG3" s="2337"/>
      <c r="JDH3" s="2337"/>
      <c r="JDI3" s="2337" t="s">
        <v>1724</v>
      </c>
      <c r="JDJ3" s="2337"/>
      <c r="JDK3" s="2337"/>
      <c r="JDL3" s="2337"/>
      <c r="JDM3" s="2337"/>
      <c r="JDN3" s="2337"/>
      <c r="JDO3" s="2337"/>
      <c r="JDP3" s="2337"/>
      <c r="JDQ3" s="2337" t="s">
        <v>1724</v>
      </c>
      <c r="JDR3" s="2337"/>
      <c r="JDS3" s="2337"/>
      <c r="JDT3" s="2337"/>
      <c r="JDU3" s="2337"/>
      <c r="JDV3" s="2337"/>
      <c r="JDW3" s="2337"/>
      <c r="JDX3" s="2337"/>
      <c r="JDY3" s="2337" t="s">
        <v>1724</v>
      </c>
      <c r="JDZ3" s="2337"/>
      <c r="JEA3" s="2337"/>
      <c r="JEB3" s="2337"/>
      <c r="JEC3" s="2337"/>
      <c r="JED3" s="2337"/>
      <c r="JEE3" s="2337"/>
      <c r="JEF3" s="2337"/>
      <c r="JEG3" s="2337" t="s">
        <v>1724</v>
      </c>
      <c r="JEH3" s="2337"/>
      <c r="JEI3" s="2337"/>
      <c r="JEJ3" s="2337"/>
      <c r="JEK3" s="2337"/>
      <c r="JEL3" s="2337"/>
      <c r="JEM3" s="2337"/>
      <c r="JEN3" s="2337"/>
      <c r="JEO3" s="2337" t="s">
        <v>1724</v>
      </c>
      <c r="JEP3" s="2337"/>
      <c r="JEQ3" s="2337"/>
      <c r="JER3" s="2337"/>
      <c r="JES3" s="2337"/>
      <c r="JET3" s="2337"/>
      <c r="JEU3" s="2337"/>
      <c r="JEV3" s="2337"/>
      <c r="JEW3" s="2337" t="s">
        <v>1724</v>
      </c>
      <c r="JEX3" s="2337"/>
      <c r="JEY3" s="2337"/>
      <c r="JEZ3" s="2337"/>
      <c r="JFA3" s="2337"/>
      <c r="JFB3" s="2337"/>
      <c r="JFC3" s="2337"/>
      <c r="JFD3" s="2337"/>
      <c r="JFE3" s="2337" t="s">
        <v>1724</v>
      </c>
      <c r="JFF3" s="2337"/>
      <c r="JFG3" s="2337"/>
      <c r="JFH3" s="2337"/>
      <c r="JFI3" s="2337"/>
      <c r="JFJ3" s="2337"/>
      <c r="JFK3" s="2337"/>
      <c r="JFL3" s="2337"/>
      <c r="JFM3" s="2337" t="s">
        <v>1724</v>
      </c>
      <c r="JFN3" s="2337"/>
      <c r="JFO3" s="2337"/>
      <c r="JFP3" s="2337"/>
      <c r="JFQ3" s="2337"/>
      <c r="JFR3" s="2337"/>
      <c r="JFS3" s="2337"/>
      <c r="JFT3" s="2337"/>
      <c r="JFU3" s="2337" t="s">
        <v>1724</v>
      </c>
      <c r="JFV3" s="2337"/>
      <c r="JFW3" s="2337"/>
      <c r="JFX3" s="2337"/>
      <c r="JFY3" s="2337"/>
      <c r="JFZ3" s="2337"/>
      <c r="JGA3" s="2337"/>
      <c r="JGB3" s="2337"/>
      <c r="JGC3" s="2337" t="s">
        <v>1724</v>
      </c>
      <c r="JGD3" s="2337"/>
      <c r="JGE3" s="2337"/>
      <c r="JGF3" s="2337"/>
      <c r="JGG3" s="2337"/>
      <c r="JGH3" s="2337"/>
      <c r="JGI3" s="2337"/>
      <c r="JGJ3" s="2337"/>
      <c r="JGK3" s="2337" t="s">
        <v>1724</v>
      </c>
      <c r="JGL3" s="2337"/>
      <c r="JGM3" s="2337"/>
      <c r="JGN3" s="2337"/>
      <c r="JGO3" s="2337"/>
      <c r="JGP3" s="2337"/>
      <c r="JGQ3" s="2337"/>
      <c r="JGR3" s="2337"/>
      <c r="JGS3" s="2337" t="s">
        <v>1724</v>
      </c>
      <c r="JGT3" s="2337"/>
      <c r="JGU3" s="2337"/>
      <c r="JGV3" s="2337"/>
      <c r="JGW3" s="2337"/>
      <c r="JGX3" s="2337"/>
      <c r="JGY3" s="2337"/>
      <c r="JGZ3" s="2337"/>
      <c r="JHA3" s="2337" t="s">
        <v>1724</v>
      </c>
      <c r="JHB3" s="2337"/>
      <c r="JHC3" s="2337"/>
      <c r="JHD3" s="2337"/>
      <c r="JHE3" s="2337"/>
      <c r="JHF3" s="2337"/>
      <c r="JHG3" s="2337"/>
      <c r="JHH3" s="2337"/>
      <c r="JHI3" s="2337" t="s">
        <v>1724</v>
      </c>
      <c r="JHJ3" s="2337"/>
      <c r="JHK3" s="2337"/>
      <c r="JHL3" s="2337"/>
      <c r="JHM3" s="2337"/>
      <c r="JHN3" s="2337"/>
      <c r="JHO3" s="2337"/>
      <c r="JHP3" s="2337"/>
      <c r="JHQ3" s="2337" t="s">
        <v>1724</v>
      </c>
      <c r="JHR3" s="2337"/>
      <c r="JHS3" s="2337"/>
      <c r="JHT3" s="2337"/>
      <c r="JHU3" s="2337"/>
      <c r="JHV3" s="2337"/>
      <c r="JHW3" s="2337"/>
      <c r="JHX3" s="2337"/>
      <c r="JHY3" s="2337" t="s">
        <v>1724</v>
      </c>
      <c r="JHZ3" s="2337"/>
      <c r="JIA3" s="2337"/>
      <c r="JIB3" s="2337"/>
      <c r="JIC3" s="2337"/>
      <c r="JID3" s="2337"/>
      <c r="JIE3" s="2337"/>
      <c r="JIF3" s="2337"/>
      <c r="JIG3" s="2337" t="s">
        <v>1724</v>
      </c>
      <c r="JIH3" s="2337"/>
      <c r="JII3" s="2337"/>
      <c r="JIJ3" s="2337"/>
      <c r="JIK3" s="2337"/>
      <c r="JIL3" s="2337"/>
      <c r="JIM3" s="2337"/>
      <c r="JIN3" s="2337"/>
      <c r="JIO3" s="2337" t="s">
        <v>1724</v>
      </c>
      <c r="JIP3" s="2337"/>
      <c r="JIQ3" s="2337"/>
      <c r="JIR3" s="2337"/>
      <c r="JIS3" s="2337"/>
      <c r="JIT3" s="2337"/>
      <c r="JIU3" s="2337"/>
      <c r="JIV3" s="2337"/>
      <c r="JIW3" s="2337" t="s">
        <v>1724</v>
      </c>
      <c r="JIX3" s="2337"/>
      <c r="JIY3" s="2337"/>
      <c r="JIZ3" s="2337"/>
      <c r="JJA3" s="2337"/>
      <c r="JJB3" s="2337"/>
      <c r="JJC3" s="2337"/>
      <c r="JJD3" s="2337"/>
      <c r="JJE3" s="2337" t="s">
        <v>1724</v>
      </c>
      <c r="JJF3" s="2337"/>
      <c r="JJG3" s="2337"/>
      <c r="JJH3" s="2337"/>
      <c r="JJI3" s="2337"/>
      <c r="JJJ3" s="2337"/>
      <c r="JJK3" s="2337"/>
      <c r="JJL3" s="2337"/>
      <c r="JJM3" s="2337" t="s">
        <v>1724</v>
      </c>
      <c r="JJN3" s="2337"/>
      <c r="JJO3" s="2337"/>
      <c r="JJP3" s="2337"/>
      <c r="JJQ3" s="2337"/>
      <c r="JJR3" s="2337"/>
      <c r="JJS3" s="2337"/>
      <c r="JJT3" s="2337"/>
      <c r="JJU3" s="2337" t="s">
        <v>1724</v>
      </c>
      <c r="JJV3" s="2337"/>
      <c r="JJW3" s="2337"/>
      <c r="JJX3" s="2337"/>
      <c r="JJY3" s="2337"/>
      <c r="JJZ3" s="2337"/>
      <c r="JKA3" s="2337"/>
      <c r="JKB3" s="2337"/>
      <c r="JKC3" s="2337" t="s">
        <v>1724</v>
      </c>
      <c r="JKD3" s="2337"/>
      <c r="JKE3" s="2337"/>
      <c r="JKF3" s="2337"/>
      <c r="JKG3" s="2337"/>
      <c r="JKH3" s="2337"/>
      <c r="JKI3" s="2337"/>
      <c r="JKJ3" s="2337"/>
      <c r="JKK3" s="2337" t="s">
        <v>1724</v>
      </c>
      <c r="JKL3" s="2337"/>
      <c r="JKM3" s="2337"/>
      <c r="JKN3" s="2337"/>
      <c r="JKO3" s="2337"/>
      <c r="JKP3" s="2337"/>
      <c r="JKQ3" s="2337"/>
      <c r="JKR3" s="2337"/>
      <c r="JKS3" s="2337" t="s">
        <v>1724</v>
      </c>
      <c r="JKT3" s="2337"/>
      <c r="JKU3" s="2337"/>
      <c r="JKV3" s="2337"/>
      <c r="JKW3" s="2337"/>
      <c r="JKX3" s="2337"/>
      <c r="JKY3" s="2337"/>
      <c r="JKZ3" s="2337"/>
      <c r="JLA3" s="2337" t="s">
        <v>1724</v>
      </c>
      <c r="JLB3" s="2337"/>
      <c r="JLC3" s="2337"/>
      <c r="JLD3" s="2337"/>
      <c r="JLE3" s="2337"/>
      <c r="JLF3" s="2337"/>
      <c r="JLG3" s="2337"/>
      <c r="JLH3" s="2337"/>
      <c r="JLI3" s="2337" t="s">
        <v>1724</v>
      </c>
      <c r="JLJ3" s="2337"/>
      <c r="JLK3" s="2337"/>
      <c r="JLL3" s="2337"/>
      <c r="JLM3" s="2337"/>
      <c r="JLN3" s="2337"/>
      <c r="JLO3" s="2337"/>
      <c r="JLP3" s="2337"/>
      <c r="JLQ3" s="2337" t="s">
        <v>1724</v>
      </c>
      <c r="JLR3" s="2337"/>
      <c r="JLS3" s="2337"/>
      <c r="JLT3" s="2337"/>
      <c r="JLU3" s="2337"/>
      <c r="JLV3" s="2337"/>
      <c r="JLW3" s="2337"/>
      <c r="JLX3" s="2337"/>
      <c r="JLY3" s="2337" t="s">
        <v>1724</v>
      </c>
      <c r="JLZ3" s="2337"/>
      <c r="JMA3" s="2337"/>
      <c r="JMB3" s="2337"/>
      <c r="JMC3" s="2337"/>
      <c r="JMD3" s="2337"/>
      <c r="JME3" s="2337"/>
      <c r="JMF3" s="2337"/>
      <c r="JMG3" s="2337" t="s">
        <v>1724</v>
      </c>
      <c r="JMH3" s="2337"/>
      <c r="JMI3" s="2337"/>
      <c r="JMJ3" s="2337"/>
      <c r="JMK3" s="2337"/>
      <c r="JML3" s="2337"/>
      <c r="JMM3" s="2337"/>
      <c r="JMN3" s="2337"/>
      <c r="JMO3" s="2337" t="s">
        <v>1724</v>
      </c>
      <c r="JMP3" s="2337"/>
      <c r="JMQ3" s="2337"/>
      <c r="JMR3" s="2337"/>
      <c r="JMS3" s="2337"/>
      <c r="JMT3" s="2337"/>
      <c r="JMU3" s="2337"/>
      <c r="JMV3" s="2337"/>
      <c r="JMW3" s="2337" t="s">
        <v>1724</v>
      </c>
      <c r="JMX3" s="2337"/>
      <c r="JMY3" s="2337"/>
      <c r="JMZ3" s="2337"/>
      <c r="JNA3" s="2337"/>
      <c r="JNB3" s="2337"/>
      <c r="JNC3" s="2337"/>
      <c r="JND3" s="2337"/>
      <c r="JNE3" s="2337" t="s">
        <v>1724</v>
      </c>
      <c r="JNF3" s="2337"/>
      <c r="JNG3" s="2337"/>
      <c r="JNH3" s="2337"/>
      <c r="JNI3" s="2337"/>
      <c r="JNJ3" s="2337"/>
      <c r="JNK3" s="2337"/>
      <c r="JNL3" s="2337"/>
      <c r="JNM3" s="2337" t="s">
        <v>1724</v>
      </c>
      <c r="JNN3" s="2337"/>
      <c r="JNO3" s="2337"/>
      <c r="JNP3" s="2337"/>
      <c r="JNQ3" s="2337"/>
      <c r="JNR3" s="2337"/>
      <c r="JNS3" s="2337"/>
      <c r="JNT3" s="2337"/>
      <c r="JNU3" s="2337" t="s">
        <v>1724</v>
      </c>
      <c r="JNV3" s="2337"/>
      <c r="JNW3" s="2337"/>
      <c r="JNX3" s="2337"/>
      <c r="JNY3" s="2337"/>
      <c r="JNZ3" s="2337"/>
      <c r="JOA3" s="2337"/>
      <c r="JOB3" s="2337"/>
      <c r="JOC3" s="2337" t="s">
        <v>1724</v>
      </c>
      <c r="JOD3" s="2337"/>
      <c r="JOE3" s="2337"/>
      <c r="JOF3" s="2337"/>
      <c r="JOG3" s="2337"/>
      <c r="JOH3" s="2337"/>
      <c r="JOI3" s="2337"/>
      <c r="JOJ3" s="2337"/>
      <c r="JOK3" s="2337" t="s">
        <v>1724</v>
      </c>
      <c r="JOL3" s="2337"/>
      <c r="JOM3" s="2337"/>
      <c r="JON3" s="2337"/>
      <c r="JOO3" s="2337"/>
      <c r="JOP3" s="2337"/>
      <c r="JOQ3" s="2337"/>
      <c r="JOR3" s="2337"/>
      <c r="JOS3" s="2337" t="s">
        <v>1724</v>
      </c>
      <c r="JOT3" s="2337"/>
      <c r="JOU3" s="2337"/>
      <c r="JOV3" s="2337"/>
      <c r="JOW3" s="2337"/>
      <c r="JOX3" s="2337"/>
      <c r="JOY3" s="2337"/>
      <c r="JOZ3" s="2337"/>
      <c r="JPA3" s="2337" t="s">
        <v>1724</v>
      </c>
      <c r="JPB3" s="2337"/>
      <c r="JPC3" s="2337"/>
      <c r="JPD3" s="2337"/>
      <c r="JPE3" s="2337"/>
      <c r="JPF3" s="2337"/>
      <c r="JPG3" s="2337"/>
      <c r="JPH3" s="2337"/>
      <c r="JPI3" s="2337" t="s">
        <v>1724</v>
      </c>
      <c r="JPJ3" s="2337"/>
      <c r="JPK3" s="2337"/>
      <c r="JPL3" s="2337"/>
      <c r="JPM3" s="2337"/>
      <c r="JPN3" s="2337"/>
      <c r="JPO3" s="2337"/>
      <c r="JPP3" s="2337"/>
      <c r="JPQ3" s="2337" t="s">
        <v>1724</v>
      </c>
      <c r="JPR3" s="2337"/>
      <c r="JPS3" s="2337"/>
      <c r="JPT3" s="2337"/>
      <c r="JPU3" s="2337"/>
      <c r="JPV3" s="2337"/>
      <c r="JPW3" s="2337"/>
      <c r="JPX3" s="2337"/>
      <c r="JPY3" s="2337" t="s">
        <v>1724</v>
      </c>
      <c r="JPZ3" s="2337"/>
      <c r="JQA3" s="2337"/>
      <c r="JQB3" s="2337"/>
      <c r="JQC3" s="2337"/>
      <c r="JQD3" s="2337"/>
      <c r="JQE3" s="2337"/>
      <c r="JQF3" s="2337"/>
      <c r="JQG3" s="2337" t="s">
        <v>1724</v>
      </c>
      <c r="JQH3" s="2337"/>
      <c r="JQI3" s="2337"/>
      <c r="JQJ3" s="2337"/>
      <c r="JQK3" s="2337"/>
      <c r="JQL3" s="2337"/>
      <c r="JQM3" s="2337"/>
      <c r="JQN3" s="2337"/>
      <c r="JQO3" s="2337" t="s">
        <v>1724</v>
      </c>
      <c r="JQP3" s="2337"/>
      <c r="JQQ3" s="2337"/>
      <c r="JQR3" s="2337"/>
      <c r="JQS3" s="2337"/>
      <c r="JQT3" s="2337"/>
      <c r="JQU3" s="2337"/>
      <c r="JQV3" s="2337"/>
      <c r="JQW3" s="2337" t="s">
        <v>1724</v>
      </c>
      <c r="JQX3" s="2337"/>
      <c r="JQY3" s="2337"/>
      <c r="JQZ3" s="2337"/>
      <c r="JRA3" s="2337"/>
      <c r="JRB3" s="2337"/>
      <c r="JRC3" s="2337"/>
      <c r="JRD3" s="2337"/>
      <c r="JRE3" s="2337" t="s">
        <v>1724</v>
      </c>
      <c r="JRF3" s="2337"/>
      <c r="JRG3" s="2337"/>
      <c r="JRH3" s="2337"/>
      <c r="JRI3" s="2337"/>
      <c r="JRJ3" s="2337"/>
      <c r="JRK3" s="2337"/>
      <c r="JRL3" s="2337"/>
      <c r="JRM3" s="2337" t="s">
        <v>1724</v>
      </c>
      <c r="JRN3" s="2337"/>
      <c r="JRO3" s="2337"/>
      <c r="JRP3" s="2337"/>
      <c r="JRQ3" s="2337"/>
      <c r="JRR3" s="2337"/>
      <c r="JRS3" s="2337"/>
      <c r="JRT3" s="2337"/>
      <c r="JRU3" s="2337" t="s">
        <v>1724</v>
      </c>
      <c r="JRV3" s="2337"/>
      <c r="JRW3" s="2337"/>
      <c r="JRX3" s="2337"/>
      <c r="JRY3" s="2337"/>
      <c r="JRZ3" s="2337"/>
      <c r="JSA3" s="2337"/>
      <c r="JSB3" s="2337"/>
      <c r="JSC3" s="2337" t="s">
        <v>1724</v>
      </c>
      <c r="JSD3" s="2337"/>
      <c r="JSE3" s="2337"/>
      <c r="JSF3" s="2337"/>
      <c r="JSG3" s="2337"/>
      <c r="JSH3" s="2337"/>
      <c r="JSI3" s="2337"/>
      <c r="JSJ3" s="2337"/>
      <c r="JSK3" s="2337" t="s">
        <v>1724</v>
      </c>
      <c r="JSL3" s="2337"/>
      <c r="JSM3" s="2337"/>
      <c r="JSN3" s="2337"/>
      <c r="JSO3" s="2337"/>
      <c r="JSP3" s="2337"/>
      <c r="JSQ3" s="2337"/>
      <c r="JSR3" s="2337"/>
      <c r="JSS3" s="2337" t="s">
        <v>1724</v>
      </c>
      <c r="JST3" s="2337"/>
      <c r="JSU3" s="2337"/>
      <c r="JSV3" s="2337"/>
      <c r="JSW3" s="2337"/>
      <c r="JSX3" s="2337"/>
      <c r="JSY3" s="2337"/>
      <c r="JSZ3" s="2337"/>
      <c r="JTA3" s="2337" t="s">
        <v>1724</v>
      </c>
      <c r="JTB3" s="2337"/>
      <c r="JTC3" s="2337"/>
      <c r="JTD3" s="2337"/>
      <c r="JTE3" s="2337"/>
      <c r="JTF3" s="2337"/>
      <c r="JTG3" s="2337"/>
      <c r="JTH3" s="2337"/>
      <c r="JTI3" s="2337" t="s">
        <v>1724</v>
      </c>
      <c r="JTJ3" s="2337"/>
      <c r="JTK3" s="2337"/>
      <c r="JTL3" s="2337"/>
      <c r="JTM3" s="2337"/>
      <c r="JTN3" s="2337"/>
      <c r="JTO3" s="2337"/>
      <c r="JTP3" s="2337"/>
      <c r="JTQ3" s="2337" t="s">
        <v>1724</v>
      </c>
      <c r="JTR3" s="2337"/>
      <c r="JTS3" s="2337"/>
      <c r="JTT3" s="2337"/>
      <c r="JTU3" s="2337"/>
      <c r="JTV3" s="2337"/>
      <c r="JTW3" s="2337"/>
      <c r="JTX3" s="2337"/>
      <c r="JTY3" s="2337" t="s">
        <v>1724</v>
      </c>
      <c r="JTZ3" s="2337"/>
      <c r="JUA3" s="2337"/>
      <c r="JUB3" s="2337"/>
      <c r="JUC3" s="2337"/>
      <c r="JUD3" s="2337"/>
      <c r="JUE3" s="2337"/>
      <c r="JUF3" s="2337"/>
      <c r="JUG3" s="2337" t="s">
        <v>1724</v>
      </c>
      <c r="JUH3" s="2337"/>
      <c r="JUI3" s="2337"/>
      <c r="JUJ3" s="2337"/>
      <c r="JUK3" s="2337"/>
      <c r="JUL3" s="2337"/>
      <c r="JUM3" s="2337"/>
      <c r="JUN3" s="2337"/>
      <c r="JUO3" s="2337" t="s">
        <v>1724</v>
      </c>
      <c r="JUP3" s="2337"/>
      <c r="JUQ3" s="2337"/>
      <c r="JUR3" s="2337"/>
      <c r="JUS3" s="2337"/>
      <c r="JUT3" s="2337"/>
      <c r="JUU3" s="2337"/>
      <c r="JUV3" s="2337"/>
      <c r="JUW3" s="2337" t="s">
        <v>1724</v>
      </c>
      <c r="JUX3" s="2337"/>
      <c r="JUY3" s="2337"/>
      <c r="JUZ3" s="2337"/>
      <c r="JVA3" s="2337"/>
      <c r="JVB3" s="2337"/>
      <c r="JVC3" s="2337"/>
      <c r="JVD3" s="2337"/>
      <c r="JVE3" s="2337" t="s">
        <v>1724</v>
      </c>
      <c r="JVF3" s="2337"/>
      <c r="JVG3" s="2337"/>
      <c r="JVH3" s="2337"/>
      <c r="JVI3" s="2337"/>
      <c r="JVJ3" s="2337"/>
      <c r="JVK3" s="2337"/>
      <c r="JVL3" s="2337"/>
      <c r="JVM3" s="2337" t="s">
        <v>1724</v>
      </c>
      <c r="JVN3" s="2337"/>
      <c r="JVO3" s="2337"/>
      <c r="JVP3" s="2337"/>
      <c r="JVQ3" s="2337"/>
      <c r="JVR3" s="2337"/>
      <c r="JVS3" s="2337"/>
      <c r="JVT3" s="2337"/>
      <c r="JVU3" s="2337" t="s">
        <v>1724</v>
      </c>
      <c r="JVV3" s="2337"/>
      <c r="JVW3" s="2337"/>
      <c r="JVX3" s="2337"/>
      <c r="JVY3" s="2337"/>
      <c r="JVZ3" s="2337"/>
      <c r="JWA3" s="2337"/>
      <c r="JWB3" s="2337"/>
      <c r="JWC3" s="2337" t="s">
        <v>1724</v>
      </c>
      <c r="JWD3" s="2337"/>
      <c r="JWE3" s="2337"/>
      <c r="JWF3" s="2337"/>
      <c r="JWG3" s="2337"/>
      <c r="JWH3" s="2337"/>
      <c r="JWI3" s="2337"/>
      <c r="JWJ3" s="2337"/>
      <c r="JWK3" s="2337" t="s">
        <v>1724</v>
      </c>
      <c r="JWL3" s="2337"/>
      <c r="JWM3" s="2337"/>
      <c r="JWN3" s="2337"/>
      <c r="JWO3" s="2337"/>
      <c r="JWP3" s="2337"/>
      <c r="JWQ3" s="2337"/>
      <c r="JWR3" s="2337"/>
      <c r="JWS3" s="2337" t="s">
        <v>1724</v>
      </c>
      <c r="JWT3" s="2337"/>
      <c r="JWU3" s="2337"/>
      <c r="JWV3" s="2337"/>
      <c r="JWW3" s="2337"/>
      <c r="JWX3" s="2337"/>
      <c r="JWY3" s="2337"/>
      <c r="JWZ3" s="2337"/>
      <c r="JXA3" s="2337" t="s">
        <v>1724</v>
      </c>
      <c r="JXB3" s="2337"/>
      <c r="JXC3" s="2337"/>
      <c r="JXD3" s="2337"/>
      <c r="JXE3" s="2337"/>
      <c r="JXF3" s="2337"/>
      <c r="JXG3" s="2337"/>
      <c r="JXH3" s="2337"/>
      <c r="JXI3" s="2337" t="s">
        <v>1724</v>
      </c>
      <c r="JXJ3" s="2337"/>
      <c r="JXK3" s="2337"/>
      <c r="JXL3" s="2337"/>
      <c r="JXM3" s="2337"/>
      <c r="JXN3" s="2337"/>
      <c r="JXO3" s="2337"/>
      <c r="JXP3" s="2337"/>
      <c r="JXQ3" s="2337" t="s">
        <v>1724</v>
      </c>
      <c r="JXR3" s="2337"/>
      <c r="JXS3" s="2337"/>
      <c r="JXT3" s="2337"/>
      <c r="JXU3" s="2337"/>
      <c r="JXV3" s="2337"/>
      <c r="JXW3" s="2337"/>
      <c r="JXX3" s="2337"/>
      <c r="JXY3" s="2337" t="s">
        <v>1724</v>
      </c>
      <c r="JXZ3" s="2337"/>
      <c r="JYA3" s="2337"/>
      <c r="JYB3" s="2337"/>
      <c r="JYC3" s="2337"/>
      <c r="JYD3" s="2337"/>
      <c r="JYE3" s="2337"/>
      <c r="JYF3" s="2337"/>
      <c r="JYG3" s="2337" t="s">
        <v>1724</v>
      </c>
      <c r="JYH3" s="2337"/>
      <c r="JYI3" s="2337"/>
      <c r="JYJ3" s="2337"/>
      <c r="JYK3" s="2337"/>
      <c r="JYL3" s="2337"/>
      <c r="JYM3" s="2337"/>
      <c r="JYN3" s="2337"/>
      <c r="JYO3" s="2337" t="s">
        <v>1724</v>
      </c>
      <c r="JYP3" s="2337"/>
      <c r="JYQ3" s="2337"/>
      <c r="JYR3" s="2337"/>
      <c r="JYS3" s="2337"/>
      <c r="JYT3" s="2337"/>
      <c r="JYU3" s="2337"/>
      <c r="JYV3" s="2337"/>
      <c r="JYW3" s="2337" t="s">
        <v>1724</v>
      </c>
      <c r="JYX3" s="2337"/>
      <c r="JYY3" s="2337"/>
      <c r="JYZ3" s="2337"/>
      <c r="JZA3" s="2337"/>
      <c r="JZB3" s="2337"/>
      <c r="JZC3" s="2337"/>
      <c r="JZD3" s="2337"/>
      <c r="JZE3" s="2337" t="s">
        <v>1724</v>
      </c>
      <c r="JZF3" s="2337"/>
      <c r="JZG3" s="2337"/>
      <c r="JZH3" s="2337"/>
      <c r="JZI3" s="2337"/>
      <c r="JZJ3" s="2337"/>
      <c r="JZK3" s="2337"/>
      <c r="JZL3" s="2337"/>
      <c r="JZM3" s="2337" t="s">
        <v>1724</v>
      </c>
      <c r="JZN3" s="2337"/>
      <c r="JZO3" s="2337"/>
      <c r="JZP3" s="2337"/>
      <c r="JZQ3" s="2337"/>
      <c r="JZR3" s="2337"/>
      <c r="JZS3" s="2337"/>
      <c r="JZT3" s="2337"/>
      <c r="JZU3" s="2337" t="s">
        <v>1724</v>
      </c>
      <c r="JZV3" s="2337"/>
      <c r="JZW3" s="2337"/>
      <c r="JZX3" s="2337"/>
      <c r="JZY3" s="2337"/>
      <c r="JZZ3" s="2337"/>
      <c r="KAA3" s="2337"/>
      <c r="KAB3" s="2337"/>
      <c r="KAC3" s="2337" t="s">
        <v>1724</v>
      </c>
      <c r="KAD3" s="2337"/>
      <c r="KAE3" s="2337"/>
      <c r="KAF3" s="2337"/>
      <c r="KAG3" s="2337"/>
      <c r="KAH3" s="2337"/>
      <c r="KAI3" s="2337"/>
      <c r="KAJ3" s="2337"/>
      <c r="KAK3" s="2337" t="s">
        <v>1724</v>
      </c>
      <c r="KAL3" s="2337"/>
      <c r="KAM3" s="2337"/>
      <c r="KAN3" s="2337"/>
      <c r="KAO3" s="2337"/>
      <c r="KAP3" s="2337"/>
      <c r="KAQ3" s="2337"/>
      <c r="KAR3" s="2337"/>
      <c r="KAS3" s="2337" t="s">
        <v>1724</v>
      </c>
      <c r="KAT3" s="2337"/>
      <c r="KAU3" s="2337"/>
      <c r="KAV3" s="2337"/>
      <c r="KAW3" s="2337"/>
      <c r="KAX3" s="2337"/>
      <c r="KAY3" s="2337"/>
      <c r="KAZ3" s="2337"/>
      <c r="KBA3" s="2337" t="s">
        <v>1724</v>
      </c>
      <c r="KBB3" s="2337"/>
      <c r="KBC3" s="2337"/>
      <c r="KBD3" s="2337"/>
      <c r="KBE3" s="2337"/>
      <c r="KBF3" s="2337"/>
      <c r="KBG3" s="2337"/>
      <c r="KBH3" s="2337"/>
      <c r="KBI3" s="2337" t="s">
        <v>1724</v>
      </c>
      <c r="KBJ3" s="2337"/>
      <c r="KBK3" s="2337"/>
      <c r="KBL3" s="2337"/>
      <c r="KBM3" s="2337"/>
      <c r="KBN3" s="2337"/>
      <c r="KBO3" s="2337"/>
      <c r="KBP3" s="2337"/>
      <c r="KBQ3" s="2337" t="s">
        <v>1724</v>
      </c>
      <c r="KBR3" s="2337"/>
      <c r="KBS3" s="2337"/>
      <c r="KBT3" s="2337"/>
      <c r="KBU3" s="2337"/>
      <c r="KBV3" s="2337"/>
      <c r="KBW3" s="2337"/>
      <c r="KBX3" s="2337"/>
      <c r="KBY3" s="2337" t="s">
        <v>1724</v>
      </c>
      <c r="KBZ3" s="2337"/>
      <c r="KCA3" s="2337"/>
      <c r="KCB3" s="2337"/>
      <c r="KCC3" s="2337"/>
      <c r="KCD3" s="2337"/>
      <c r="KCE3" s="2337"/>
      <c r="KCF3" s="2337"/>
      <c r="KCG3" s="2337" t="s">
        <v>1724</v>
      </c>
      <c r="KCH3" s="2337"/>
      <c r="KCI3" s="2337"/>
      <c r="KCJ3" s="2337"/>
      <c r="KCK3" s="2337"/>
      <c r="KCL3" s="2337"/>
      <c r="KCM3" s="2337"/>
      <c r="KCN3" s="2337"/>
      <c r="KCO3" s="2337" t="s">
        <v>1724</v>
      </c>
      <c r="KCP3" s="2337"/>
      <c r="KCQ3" s="2337"/>
      <c r="KCR3" s="2337"/>
      <c r="KCS3" s="2337"/>
      <c r="KCT3" s="2337"/>
      <c r="KCU3" s="2337"/>
      <c r="KCV3" s="2337"/>
      <c r="KCW3" s="2337" t="s">
        <v>1724</v>
      </c>
      <c r="KCX3" s="2337"/>
      <c r="KCY3" s="2337"/>
      <c r="KCZ3" s="2337"/>
      <c r="KDA3" s="2337"/>
      <c r="KDB3" s="2337"/>
      <c r="KDC3" s="2337"/>
      <c r="KDD3" s="2337"/>
      <c r="KDE3" s="2337" t="s">
        <v>1724</v>
      </c>
      <c r="KDF3" s="2337"/>
      <c r="KDG3" s="2337"/>
      <c r="KDH3" s="2337"/>
      <c r="KDI3" s="2337"/>
      <c r="KDJ3" s="2337"/>
      <c r="KDK3" s="2337"/>
      <c r="KDL3" s="2337"/>
      <c r="KDM3" s="2337" t="s">
        <v>1724</v>
      </c>
      <c r="KDN3" s="2337"/>
      <c r="KDO3" s="2337"/>
      <c r="KDP3" s="2337"/>
      <c r="KDQ3" s="2337"/>
      <c r="KDR3" s="2337"/>
      <c r="KDS3" s="2337"/>
      <c r="KDT3" s="2337"/>
      <c r="KDU3" s="2337" t="s">
        <v>1724</v>
      </c>
      <c r="KDV3" s="2337"/>
      <c r="KDW3" s="2337"/>
      <c r="KDX3" s="2337"/>
      <c r="KDY3" s="2337"/>
      <c r="KDZ3" s="2337"/>
      <c r="KEA3" s="2337"/>
      <c r="KEB3" s="2337"/>
      <c r="KEC3" s="2337" t="s">
        <v>1724</v>
      </c>
      <c r="KED3" s="2337"/>
      <c r="KEE3" s="2337"/>
      <c r="KEF3" s="2337"/>
      <c r="KEG3" s="2337"/>
      <c r="KEH3" s="2337"/>
      <c r="KEI3" s="2337"/>
      <c r="KEJ3" s="2337"/>
      <c r="KEK3" s="2337" t="s">
        <v>1724</v>
      </c>
      <c r="KEL3" s="2337"/>
      <c r="KEM3" s="2337"/>
      <c r="KEN3" s="2337"/>
      <c r="KEO3" s="2337"/>
      <c r="KEP3" s="2337"/>
      <c r="KEQ3" s="2337"/>
      <c r="KER3" s="2337"/>
      <c r="KES3" s="2337" t="s">
        <v>1724</v>
      </c>
      <c r="KET3" s="2337"/>
      <c r="KEU3" s="2337"/>
      <c r="KEV3" s="2337"/>
      <c r="KEW3" s="2337"/>
      <c r="KEX3" s="2337"/>
      <c r="KEY3" s="2337"/>
      <c r="KEZ3" s="2337"/>
      <c r="KFA3" s="2337" t="s">
        <v>1724</v>
      </c>
      <c r="KFB3" s="2337"/>
      <c r="KFC3" s="2337"/>
      <c r="KFD3" s="2337"/>
      <c r="KFE3" s="2337"/>
      <c r="KFF3" s="2337"/>
      <c r="KFG3" s="2337"/>
      <c r="KFH3" s="2337"/>
      <c r="KFI3" s="2337" t="s">
        <v>1724</v>
      </c>
      <c r="KFJ3" s="2337"/>
      <c r="KFK3" s="2337"/>
      <c r="KFL3" s="2337"/>
      <c r="KFM3" s="2337"/>
      <c r="KFN3" s="2337"/>
      <c r="KFO3" s="2337"/>
      <c r="KFP3" s="2337"/>
      <c r="KFQ3" s="2337" t="s">
        <v>1724</v>
      </c>
      <c r="KFR3" s="2337"/>
      <c r="KFS3" s="2337"/>
      <c r="KFT3" s="2337"/>
      <c r="KFU3" s="2337"/>
      <c r="KFV3" s="2337"/>
      <c r="KFW3" s="2337"/>
      <c r="KFX3" s="2337"/>
      <c r="KFY3" s="2337" t="s">
        <v>1724</v>
      </c>
      <c r="KFZ3" s="2337"/>
      <c r="KGA3" s="2337"/>
      <c r="KGB3" s="2337"/>
      <c r="KGC3" s="2337"/>
      <c r="KGD3" s="2337"/>
      <c r="KGE3" s="2337"/>
      <c r="KGF3" s="2337"/>
      <c r="KGG3" s="2337" t="s">
        <v>1724</v>
      </c>
      <c r="KGH3" s="2337"/>
      <c r="KGI3" s="2337"/>
      <c r="KGJ3" s="2337"/>
      <c r="KGK3" s="2337"/>
      <c r="KGL3" s="2337"/>
      <c r="KGM3" s="2337"/>
      <c r="KGN3" s="2337"/>
      <c r="KGO3" s="2337" t="s">
        <v>1724</v>
      </c>
      <c r="KGP3" s="2337"/>
      <c r="KGQ3" s="2337"/>
      <c r="KGR3" s="2337"/>
      <c r="KGS3" s="2337"/>
      <c r="KGT3" s="2337"/>
      <c r="KGU3" s="2337"/>
      <c r="KGV3" s="2337"/>
      <c r="KGW3" s="2337" t="s">
        <v>1724</v>
      </c>
      <c r="KGX3" s="2337"/>
      <c r="KGY3" s="2337"/>
      <c r="KGZ3" s="2337"/>
      <c r="KHA3" s="2337"/>
      <c r="KHB3" s="2337"/>
      <c r="KHC3" s="2337"/>
      <c r="KHD3" s="2337"/>
      <c r="KHE3" s="2337" t="s">
        <v>1724</v>
      </c>
      <c r="KHF3" s="2337"/>
      <c r="KHG3" s="2337"/>
      <c r="KHH3" s="2337"/>
      <c r="KHI3" s="2337"/>
      <c r="KHJ3" s="2337"/>
      <c r="KHK3" s="2337"/>
      <c r="KHL3" s="2337"/>
      <c r="KHM3" s="2337" t="s">
        <v>1724</v>
      </c>
      <c r="KHN3" s="2337"/>
      <c r="KHO3" s="2337"/>
      <c r="KHP3" s="2337"/>
      <c r="KHQ3" s="2337"/>
      <c r="KHR3" s="2337"/>
      <c r="KHS3" s="2337"/>
      <c r="KHT3" s="2337"/>
      <c r="KHU3" s="2337" t="s">
        <v>1724</v>
      </c>
      <c r="KHV3" s="2337"/>
      <c r="KHW3" s="2337"/>
      <c r="KHX3" s="2337"/>
      <c r="KHY3" s="2337"/>
      <c r="KHZ3" s="2337"/>
      <c r="KIA3" s="2337"/>
      <c r="KIB3" s="2337"/>
      <c r="KIC3" s="2337" t="s">
        <v>1724</v>
      </c>
      <c r="KID3" s="2337"/>
      <c r="KIE3" s="2337"/>
      <c r="KIF3" s="2337"/>
      <c r="KIG3" s="2337"/>
      <c r="KIH3" s="2337"/>
      <c r="KII3" s="2337"/>
      <c r="KIJ3" s="2337"/>
      <c r="KIK3" s="2337" t="s">
        <v>1724</v>
      </c>
      <c r="KIL3" s="2337"/>
      <c r="KIM3" s="2337"/>
      <c r="KIN3" s="2337"/>
      <c r="KIO3" s="2337"/>
      <c r="KIP3" s="2337"/>
      <c r="KIQ3" s="2337"/>
      <c r="KIR3" s="2337"/>
      <c r="KIS3" s="2337" t="s">
        <v>1724</v>
      </c>
      <c r="KIT3" s="2337"/>
      <c r="KIU3" s="2337"/>
      <c r="KIV3" s="2337"/>
      <c r="KIW3" s="2337"/>
      <c r="KIX3" s="2337"/>
      <c r="KIY3" s="2337"/>
      <c r="KIZ3" s="2337"/>
      <c r="KJA3" s="2337" t="s">
        <v>1724</v>
      </c>
      <c r="KJB3" s="2337"/>
      <c r="KJC3" s="2337"/>
      <c r="KJD3" s="2337"/>
      <c r="KJE3" s="2337"/>
      <c r="KJF3" s="2337"/>
      <c r="KJG3" s="2337"/>
      <c r="KJH3" s="2337"/>
      <c r="KJI3" s="2337" t="s">
        <v>1724</v>
      </c>
      <c r="KJJ3" s="2337"/>
      <c r="KJK3" s="2337"/>
      <c r="KJL3" s="2337"/>
      <c r="KJM3" s="2337"/>
      <c r="KJN3" s="2337"/>
      <c r="KJO3" s="2337"/>
      <c r="KJP3" s="2337"/>
      <c r="KJQ3" s="2337" t="s">
        <v>1724</v>
      </c>
      <c r="KJR3" s="2337"/>
      <c r="KJS3" s="2337"/>
      <c r="KJT3" s="2337"/>
      <c r="KJU3" s="2337"/>
      <c r="KJV3" s="2337"/>
      <c r="KJW3" s="2337"/>
      <c r="KJX3" s="2337"/>
      <c r="KJY3" s="2337" t="s">
        <v>1724</v>
      </c>
      <c r="KJZ3" s="2337"/>
      <c r="KKA3" s="2337"/>
      <c r="KKB3" s="2337"/>
      <c r="KKC3" s="2337"/>
      <c r="KKD3" s="2337"/>
      <c r="KKE3" s="2337"/>
      <c r="KKF3" s="2337"/>
      <c r="KKG3" s="2337" t="s">
        <v>1724</v>
      </c>
      <c r="KKH3" s="2337"/>
      <c r="KKI3" s="2337"/>
      <c r="KKJ3" s="2337"/>
      <c r="KKK3" s="2337"/>
      <c r="KKL3" s="2337"/>
      <c r="KKM3" s="2337"/>
      <c r="KKN3" s="2337"/>
      <c r="KKO3" s="2337" t="s">
        <v>1724</v>
      </c>
      <c r="KKP3" s="2337"/>
      <c r="KKQ3" s="2337"/>
      <c r="KKR3" s="2337"/>
      <c r="KKS3" s="2337"/>
      <c r="KKT3" s="2337"/>
      <c r="KKU3" s="2337"/>
      <c r="KKV3" s="2337"/>
      <c r="KKW3" s="2337" t="s">
        <v>1724</v>
      </c>
      <c r="KKX3" s="2337"/>
      <c r="KKY3" s="2337"/>
      <c r="KKZ3" s="2337"/>
      <c r="KLA3" s="2337"/>
      <c r="KLB3" s="2337"/>
      <c r="KLC3" s="2337"/>
      <c r="KLD3" s="2337"/>
      <c r="KLE3" s="2337" t="s">
        <v>1724</v>
      </c>
      <c r="KLF3" s="2337"/>
      <c r="KLG3" s="2337"/>
      <c r="KLH3" s="2337"/>
      <c r="KLI3" s="2337"/>
      <c r="KLJ3" s="2337"/>
      <c r="KLK3" s="2337"/>
      <c r="KLL3" s="2337"/>
      <c r="KLM3" s="2337" t="s">
        <v>1724</v>
      </c>
      <c r="KLN3" s="2337"/>
      <c r="KLO3" s="2337"/>
      <c r="KLP3" s="2337"/>
      <c r="KLQ3" s="2337"/>
      <c r="KLR3" s="2337"/>
      <c r="KLS3" s="2337"/>
      <c r="KLT3" s="2337"/>
      <c r="KLU3" s="2337" t="s">
        <v>1724</v>
      </c>
      <c r="KLV3" s="2337"/>
      <c r="KLW3" s="2337"/>
      <c r="KLX3" s="2337"/>
      <c r="KLY3" s="2337"/>
      <c r="KLZ3" s="2337"/>
      <c r="KMA3" s="2337"/>
      <c r="KMB3" s="2337"/>
      <c r="KMC3" s="2337" t="s">
        <v>1724</v>
      </c>
      <c r="KMD3" s="2337"/>
      <c r="KME3" s="2337"/>
      <c r="KMF3" s="2337"/>
      <c r="KMG3" s="2337"/>
      <c r="KMH3" s="2337"/>
      <c r="KMI3" s="2337"/>
      <c r="KMJ3" s="2337"/>
      <c r="KMK3" s="2337" t="s">
        <v>1724</v>
      </c>
      <c r="KML3" s="2337"/>
      <c r="KMM3" s="2337"/>
      <c r="KMN3" s="2337"/>
      <c r="KMO3" s="2337"/>
      <c r="KMP3" s="2337"/>
      <c r="KMQ3" s="2337"/>
      <c r="KMR3" s="2337"/>
      <c r="KMS3" s="2337" t="s">
        <v>1724</v>
      </c>
      <c r="KMT3" s="2337"/>
      <c r="KMU3" s="2337"/>
      <c r="KMV3" s="2337"/>
      <c r="KMW3" s="2337"/>
      <c r="KMX3" s="2337"/>
      <c r="KMY3" s="2337"/>
      <c r="KMZ3" s="2337"/>
      <c r="KNA3" s="2337" t="s">
        <v>1724</v>
      </c>
      <c r="KNB3" s="2337"/>
      <c r="KNC3" s="2337"/>
      <c r="KND3" s="2337"/>
      <c r="KNE3" s="2337"/>
      <c r="KNF3" s="2337"/>
      <c r="KNG3" s="2337"/>
      <c r="KNH3" s="2337"/>
      <c r="KNI3" s="2337" t="s">
        <v>1724</v>
      </c>
      <c r="KNJ3" s="2337"/>
      <c r="KNK3" s="2337"/>
      <c r="KNL3" s="2337"/>
      <c r="KNM3" s="2337"/>
      <c r="KNN3" s="2337"/>
      <c r="KNO3" s="2337"/>
      <c r="KNP3" s="2337"/>
      <c r="KNQ3" s="2337" t="s">
        <v>1724</v>
      </c>
      <c r="KNR3" s="2337"/>
      <c r="KNS3" s="2337"/>
      <c r="KNT3" s="2337"/>
      <c r="KNU3" s="2337"/>
      <c r="KNV3" s="2337"/>
      <c r="KNW3" s="2337"/>
      <c r="KNX3" s="2337"/>
      <c r="KNY3" s="2337" t="s">
        <v>1724</v>
      </c>
      <c r="KNZ3" s="2337"/>
      <c r="KOA3" s="2337"/>
      <c r="KOB3" s="2337"/>
      <c r="KOC3" s="2337"/>
      <c r="KOD3" s="2337"/>
      <c r="KOE3" s="2337"/>
      <c r="KOF3" s="2337"/>
      <c r="KOG3" s="2337" t="s">
        <v>1724</v>
      </c>
      <c r="KOH3" s="2337"/>
      <c r="KOI3" s="2337"/>
      <c r="KOJ3" s="2337"/>
      <c r="KOK3" s="2337"/>
      <c r="KOL3" s="2337"/>
      <c r="KOM3" s="2337"/>
      <c r="KON3" s="2337"/>
      <c r="KOO3" s="2337" t="s">
        <v>1724</v>
      </c>
      <c r="KOP3" s="2337"/>
      <c r="KOQ3" s="2337"/>
      <c r="KOR3" s="2337"/>
      <c r="KOS3" s="2337"/>
      <c r="KOT3" s="2337"/>
      <c r="KOU3" s="2337"/>
      <c r="KOV3" s="2337"/>
      <c r="KOW3" s="2337" t="s">
        <v>1724</v>
      </c>
      <c r="KOX3" s="2337"/>
      <c r="KOY3" s="2337"/>
      <c r="KOZ3" s="2337"/>
      <c r="KPA3" s="2337"/>
      <c r="KPB3" s="2337"/>
      <c r="KPC3" s="2337"/>
      <c r="KPD3" s="2337"/>
      <c r="KPE3" s="2337" t="s">
        <v>1724</v>
      </c>
      <c r="KPF3" s="2337"/>
      <c r="KPG3" s="2337"/>
      <c r="KPH3" s="2337"/>
      <c r="KPI3" s="2337"/>
      <c r="KPJ3" s="2337"/>
      <c r="KPK3" s="2337"/>
      <c r="KPL3" s="2337"/>
      <c r="KPM3" s="2337" t="s">
        <v>1724</v>
      </c>
      <c r="KPN3" s="2337"/>
      <c r="KPO3" s="2337"/>
      <c r="KPP3" s="2337"/>
      <c r="KPQ3" s="2337"/>
      <c r="KPR3" s="2337"/>
      <c r="KPS3" s="2337"/>
      <c r="KPT3" s="2337"/>
      <c r="KPU3" s="2337" t="s">
        <v>1724</v>
      </c>
      <c r="KPV3" s="2337"/>
      <c r="KPW3" s="2337"/>
      <c r="KPX3" s="2337"/>
      <c r="KPY3" s="2337"/>
      <c r="KPZ3" s="2337"/>
      <c r="KQA3" s="2337"/>
      <c r="KQB3" s="2337"/>
      <c r="KQC3" s="2337" t="s">
        <v>1724</v>
      </c>
      <c r="KQD3" s="2337"/>
      <c r="KQE3" s="2337"/>
      <c r="KQF3" s="2337"/>
      <c r="KQG3" s="2337"/>
      <c r="KQH3" s="2337"/>
      <c r="KQI3" s="2337"/>
      <c r="KQJ3" s="2337"/>
      <c r="KQK3" s="2337" t="s">
        <v>1724</v>
      </c>
      <c r="KQL3" s="2337"/>
      <c r="KQM3" s="2337"/>
      <c r="KQN3" s="2337"/>
      <c r="KQO3" s="2337"/>
      <c r="KQP3" s="2337"/>
      <c r="KQQ3" s="2337"/>
      <c r="KQR3" s="2337"/>
      <c r="KQS3" s="2337" t="s">
        <v>1724</v>
      </c>
      <c r="KQT3" s="2337"/>
      <c r="KQU3" s="2337"/>
      <c r="KQV3" s="2337"/>
      <c r="KQW3" s="2337"/>
      <c r="KQX3" s="2337"/>
      <c r="KQY3" s="2337"/>
      <c r="KQZ3" s="2337"/>
      <c r="KRA3" s="2337" t="s">
        <v>1724</v>
      </c>
      <c r="KRB3" s="2337"/>
      <c r="KRC3" s="2337"/>
      <c r="KRD3" s="2337"/>
      <c r="KRE3" s="2337"/>
      <c r="KRF3" s="2337"/>
      <c r="KRG3" s="2337"/>
      <c r="KRH3" s="2337"/>
      <c r="KRI3" s="2337" t="s">
        <v>1724</v>
      </c>
      <c r="KRJ3" s="2337"/>
      <c r="KRK3" s="2337"/>
      <c r="KRL3" s="2337"/>
      <c r="KRM3" s="2337"/>
      <c r="KRN3" s="2337"/>
      <c r="KRO3" s="2337"/>
      <c r="KRP3" s="2337"/>
      <c r="KRQ3" s="2337" t="s">
        <v>1724</v>
      </c>
      <c r="KRR3" s="2337"/>
      <c r="KRS3" s="2337"/>
      <c r="KRT3" s="2337"/>
      <c r="KRU3" s="2337"/>
      <c r="KRV3" s="2337"/>
      <c r="KRW3" s="2337"/>
      <c r="KRX3" s="2337"/>
      <c r="KRY3" s="2337" t="s">
        <v>1724</v>
      </c>
      <c r="KRZ3" s="2337"/>
      <c r="KSA3" s="2337"/>
      <c r="KSB3" s="2337"/>
      <c r="KSC3" s="2337"/>
      <c r="KSD3" s="2337"/>
      <c r="KSE3" s="2337"/>
      <c r="KSF3" s="2337"/>
      <c r="KSG3" s="2337" t="s">
        <v>1724</v>
      </c>
      <c r="KSH3" s="2337"/>
      <c r="KSI3" s="2337"/>
      <c r="KSJ3" s="2337"/>
      <c r="KSK3" s="2337"/>
      <c r="KSL3" s="2337"/>
      <c r="KSM3" s="2337"/>
      <c r="KSN3" s="2337"/>
      <c r="KSO3" s="2337" t="s">
        <v>1724</v>
      </c>
      <c r="KSP3" s="2337"/>
      <c r="KSQ3" s="2337"/>
      <c r="KSR3" s="2337"/>
      <c r="KSS3" s="2337"/>
      <c r="KST3" s="2337"/>
      <c r="KSU3" s="2337"/>
      <c r="KSV3" s="2337"/>
      <c r="KSW3" s="2337" t="s">
        <v>1724</v>
      </c>
      <c r="KSX3" s="2337"/>
      <c r="KSY3" s="2337"/>
      <c r="KSZ3" s="2337"/>
      <c r="KTA3" s="2337"/>
      <c r="KTB3" s="2337"/>
      <c r="KTC3" s="2337"/>
      <c r="KTD3" s="2337"/>
      <c r="KTE3" s="2337" t="s">
        <v>1724</v>
      </c>
      <c r="KTF3" s="2337"/>
      <c r="KTG3" s="2337"/>
      <c r="KTH3" s="2337"/>
      <c r="KTI3" s="2337"/>
      <c r="KTJ3" s="2337"/>
      <c r="KTK3" s="2337"/>
      <c r="KTL3" s="2337"/>
      <c r="KTM3" s="2337" t="s">
        <v>1724</v>
      </c>
      <c r="KTN3" s="2337"/>
      <c r="KTO3" s="2337"/>
      <c r="KTP3" s="2337"/>
      <c r="KTQ3" s="2337"/>
      <c r="KTR3" s="2337"/>
      <c r="KTS3" s="2337"/>
      <c r="KTT3" s="2337"/>
      <c r="KTU3" s="2337" t="s">
        <v>1724</v>
      </c>
      <c r="KTV3" s="2337"/>
      <c r="KTW3" s="2337"/>
      <c r="KTX3" s="2337"/>
      <c r="KTY3" s="2337"/>
      <c r="KTZ3" s="2337"/>
      <c r="KUA3" s="2337"/>
      <c r="KUB3" s="2337"/>
      <c r="KUC3" s="2337" t="s">
        <v>1724</v>
      </c>
      <c r="KUD3" s="2337"/>
      <c r="KUE3" s="2337"/>
      <c r="KUF3" s="2337"/>
      <c r="KUG3" s="2337"/>
      <c r="KUH3" s="2337"/>
      <c r="KUI3" s="2337"/>
      <c r="KUJ3" s="2337"/>
      <c r="KUK3" s="2337" t="s">
        <v>1724</v>
      </c>
      <c r="KUL3" s="2337"/>
      <c r="KUM3" s="2337"/>
      <c r="KUN3" s="2337"/>
      <c r="KUO3" s="2337"/>
      <c r="KUP3" s="2337"/>
      <c r="KUQ3" s="2337"/>
      <c r="KUR3" s="2337"/>
      <c r="KUS3" s="2337" t="s">
        <v>1724</v>
      </c>
      <c r="KUT3" s="2337"/>
      <c r="KUU3" s="2337"/>
      <c r="KUV3" s="2337"/>
      <c r="KUW3" s="2337"/>
      <c r="KUX3" s="2337"/>
      <c r="KUY3" s="2337"/>
      <c r="KUZ3" s="2337"/>
      <c r="KVA3" s="2337" t="s">
        <v>1724</v>
      </c>
      <c r="KVB3" s="2337"/>
      <c r="KVC3" s="2337"/>
      <c r="KVD3" s="2337"/>
      <c r="KVE3" s="2337"/>
      <c r="KVF3" s="2337"/>
      <c r="KVG3" s="2337"/>
      <c r="KVH3" s="2337"/>
      <c r="KVI3" s="2337" t="s">
        <v>1724</v>
      </c>
      <c r="KVJ3" s="2337"/>
      <c r="KVK3" s="2337"/>
      <c r="KVL3" s="2337"/>
      <c r="KVM3" s="2337"/>
      <c r="KVN3" s="2337"/>
      <c r="KVO3" s="2337"/>
      <c r="KVP3" s="2337"/>
      <c r="KVQ3" s="2337" t="s">
        <v>1724</v>
      </c>
      <c r="KVR3" s="2337"/>
      <c r="KVS3" s="2337"/>
      <c r="KVT3" s="2337"/>
      <c r="KVU3" s="2337"/>
      <c r="KVV3" s="2337"/>
      <c r="KVW3" s="2337"/>
      <c r="KVX3" s="2337"/>
      <c r="KVY3" s="2337" t="s">
        <v>1724</v>
      </c>
      <c r="KVZ3" s="2337"/>
      <c r="KWA3" s="2337"/>
      <c r="KWB3" s="2337"/>
      <c r="KWC3" s="2337"/>
      <c r="KWD3" s="2337"/>
      <c r="KWE3" s="2337"/>
      <c r="KWF3" s="2337"/>
      <c r="KWG3" s="2337" t="s">
        <v>1724</v>
      </c>
      <c r="KWH3" s="2337"/>
      <c r="KWI3" s="2337"/>
      <c r="KWJ3" s="2337"/>
      <c r="KWK3" s="2337"/>
      <c r="KWL3" s="2337"/>
      <c r="KWM3" s="2337"/>
      <c r="KWN3" s="2337"/>
      <c r="KWO3" s="2337" t="s">
        <v>1724</v>
      </c>
      <c r="KWP3" s="2337"/>
      <c r="KWQ3" s="2337"/>
      <c r="KWR3" s="2337"/>
      <c r="KWS3" s="2337"/>
      <c r="KWT3" s="2337"/>
      <c r="KWU3" s="2337"/>
      <c r="KWV3" s="2337"/>
      <c r="KWW3" s="2337" t="s">
        <v>1724</v>
      </c>
      <c r="KWX3" s="2337"/>
      <c r="KWY3" s="2337"/>
      <c r="KWZ3" s="2337"/>
      <c r="KXA3" s="2337"/>
      <c r="KXB3" s="2337"/>
      <c r="KXC3" s="2337"/>
      <c r="KXD3" s="2337"/>
      <c r="KXE3" s="2337" t="s">
        <v>1724</v>
      </c>
      <c r="KXF3" s="2337"/>
      <c r="KXG3" s="2337"/>
      <c r="KXH3" s="2337"/>
      <c r="KXI3" s="2337"/>
      <c r="KXJ3" s="2337"/>
      <c r="KXK3" s="2337"/>
      <c r="KXL3" s="2337"/>
      <c r="KXM3" s="2337" t="s">
        <v>1724</v>
      </c>
      <c r="KXN3" s="2337"/>
      <c r="KXO3" s="2337"/>
      <c r="KXP3" s="2337"/>
      <c r="KXQ3" s="2337"/>
      <c r="KXR3" s="2337"/>
      <c r="KXS3" s="2337"/>
      <c r="KXT3" s="2337"/>
      <c r="KXU3" s="2337" t="s">
        <v>1724</v>
      </c>
      <c r="KXV3" s="2337"/>
      <c r="KXW3" s="2337"/>
      <c r="KXX3" s="2337"/>
      <c r="KXY3" s="2337"/>
      <c r="KXZ3" s="2337"/>
      <c r="KYA3" s="2337"/>
      <c r="KYB3" s="2337"/>
      <c r="KYC3" s="2337" t="s">
        <v>1724</v>
      </c>
      <c r="KYD3" s="2337"/>
      <c r="KYE3" s="2337"/>
      <c r="KYF3" s="2337"/>
      <c r="KYG3" s="2337"/>
      <c r="KYH3" s="2337"/>
      <c r="KYI3" s="2337"/>
      <c r="KYJ3" s="2337"/>
      <c r="KYK3" s="2337" t="s">
        <v>1724</v>
      </c>
      <c r="KYL3" s="2337"/>
      <c r="KYM3" s="2337"/>
      <c r="KYN3" s="2337"/>
      <c r="KYO3" s="2337"/>
      <c r="KYP3" s="2337"/>
      <c r="KYQ3" s="2337"/>
      <c r="KYR3" s="2337"/>
      <c r="KYS3" s="2337" t="s">
        <v>1724</v>
      </c>
      <c r="KYT3" s="2337"/>
      <c r="KYU3" s="2337"/>
      <c r="KYV3" s="2337"/>
      <c r="KYW3" s="2337"/>
      <c r="KYX3" s="2337"/>
      <c r="KYY3" s="2337"/>
      <c r="KYZ3" s="2337"/>
      <c r="KZA3" s="2337" t="s">
        <v>1724</v>
      </c>
      <c r="KZB3" s="2337"/>
      <c r="KZC3" s="2337"/>
      <c r="KZD3" s="2337"/>
      <c r="KZE3" s="2337"/>
      <c r="KZF3" s="2337"/>
      <c r="KZG3" s="2337"/>
      <c r="KZH3" s="2337"/>
      <c r="KZI3" s="2337" t="s">
        <v>1724</v>
      </c>
      <c r="KZJ3" s="2337"/>
      <c r="KZK3" s="2337"/>
      <c r="KZL3" s="2337"/>
      <c r="KZM3" s="2337"/>
      <c r="KZN3" s="2337"/>
      <c r="KZO3" s="2337"/>
      <c r="KZP3" s="2337"/>
      <c r="KZQ3" s="2337" t="s">
        <v>1724</v>
      </c>
      <c r="KZR3" s="2337"/>
      <c r="KZS3" s="2337"/>
      <c r="KZT3" s="2337"/>
      <c r="KZU3" s="2337"/>
      <c r="KZV3" s="2337"/>
      <c r="KZW3" s="2337"/>
      <c r="KZX3" s="2337"/>
      <c r="KZY3" s="2337" t="s">
        <v>1724</v>
      </c>
      <c r="KZZ3" s="2337"/>
      <c r="LAA3" s="2337"/>
      <c r="LAB3" s="2337"/>
      <c r="LAC3" s="2337"/>
      <c r="LAD3" s="2337"/>
      <c r="LAE3" s="2337"/>
      <c r="LAF3" s="2337"/>
      <c r="LAG3" s="2337" t="s">
        <v>1724</v>
      </c>
      <c r="LAH3" s="2337"/>
      <c r="LAI3" s="2337"/>
      <c r="LAJ3" s="2337"/>
      <c r="LAK3" s="2337"/>
      <c r="LAL3" s="2337"/>
      <c r="LAM3" s="2337"/>
      <c r="LAN3" s="2337"/>
      <c r="LAO3" s="2337" t="s">
        <v>1724</v>
      </c>
      <c r="LAP3" s="2337"/>
      <c r="LAQ3" s="2337"/>
      <c r="LAR3" s="2337"/>
      <c r="LAS3" s="2337"/>
      <c r="LAT3" s="2337"/>
      <c r="LAU3" s="2337"/>
      <c r="LAV3" s="2337"/>
      <c r="LAW3" s="2337" t="s">
        <v>1724</v>
      </c>
      <c r="LAX3" s="2337"/>
      <c r="LAY3" s="2337"/>
      <c r="LAZ3" s="2337"/>
      <c r="LBA3" s="2337"/>
      <c r="LBB3" s="2337"/>
      <c r="LBC3" s="2337"/>
      <c r="LBD3" s="2337"/>
      <c r="LBE3" s="2337" t="s">
        <v>1724</v>
      </c>
      <c r="LBF3" s="2337"/>
      <c r="LBG3" s="2337"/>
      <c r="LBH3" s="2337"/>
      <c r="LBI3" s="2337"/>
      <c r="LBJ3" s="2337"/>
      <c r="LBK3" s="2337"/>
      <c r="LBL3" s="2337"/>
      <c r="LBM3" s="2337" t="s">
        <v>1724</v>
      </c>
      <c r="LBN3" s="2337"/>
      <c r="LBO3" s="2337"/>
      <c r="LBP3" s="2337"/>
      <c r="LBQ3" s="2337"/>
      <c r="LBR3" s="2337"/>
      <c r="LBS3" s="2337"/>
      <c r="LBT3" s="2337"/>
      <c r="LBU3" s="2337" t="s">
        <v>1724</v>
      </c>
      <c r="LBV3" s="2337"/>
      <c r="LBW3" s="2337"/>
      <c r="LBX3" s="2337"/>
      <c r="LBY3" s="2337"/>
      <c r="LBZ3" s="2337"/>
      <c r="LCA3" s="2337"/>
      <c r="LCB3" s="2337"/>
      <c r="LCC3" s="2337" t="s">
        <v>1724</v>
      </c>
      <c r="LCD3" s="2337"/>
      <c r="LCE3" s="2337"/>
      <c r="LCF3" s="2337"/>
      <c r="LCG3" s="2337"/>
      <c r="LCH3" s="2337"/>
      <c r="LCI3" s="2337"/>
      <c r="LCJ3" s="2337"/>
      <c r="LCK3" s="2337" t="s">
        <v>1724</v>
      </c>
      <c r="LCL3" s="2337"/>
      <c r="LCM3" s="2337"/>
      <c r="LCN3" s="2337"/>
      <c r="LCO3" s="2337"/>
      <c r="LCP3" s="2337"/>
      <c r="LCQ3" s="2337"/>
      <c r="LCR3" s="2337"/>
      <c r="LCS3" s="2337" t="s">
        <v>1724</v>
      </c>
      <c r="LCT3" s="2337"/>
      <c r="LCU3" s="2337"/>
      <c r="LCV3" s="2337"/>
      <c r="LCW3" s="2337"/>
      <c r="LCX3" s="2337"/>
      <c r="LCY3" s="2337"/>
      <c r="LCZ3" s="2337"/>
      <c r="LDA3" s="2337" t="s">
        <v>1724</v>
      </c>
      <c r="LDB3" s="2337"/>
      <c r="LDC3" s="2337"/>
      <c r="LDD3" s="2337"/>
      <c r="LDE3" s="2337"/>
      <c r="LDF3" s="2337"/>
      <c r="LDG3" s="2337"/>
      <c r="LDH3" s="2337"/>
      <c r="LDI3" s="2337" t="s">
        <v>1724</v>
      </c>
      <c r="LDJ3" s="2337"/>
      <c r="LDK3" s="2337"/>
      <c r="LDL3" s="2337"/>
      <c r="LDM3" s="2337"/>
      <c r="LDN3" s="2337"/>
      <c r="LDO3" s="2337"/>
      <c r="LDP3" s="2337"/>
      <c r="LDQ3" s="2337" t="s">
        <v>1724</v>
      </c>
      <c r="LDR3" s="2337"/>
      <c r="LDS3" s="2337"/>
      <c r="LDT3" s="2337"/>
      <c r="LDU3" s="2337"/>
      <c r="LDV3" s="2337"/>
      <c r="LDW3" s="2337"/>
      <c r="LDX3" s="2337"/>
      <c r="LDY3" s="2337" t="s">
        <v>1724</v>
      </c>
      <c r="LDZ3" s="2337"/>
      <c r="LEA3" s="2337"/>
      <c r="LEB3" s="2337"/>
      <c r="LEC3" s="2337"/>
      <c r="LED3" s="2337"/>
      <c r="LEE3" s="2337"/>
      <c r="LEF3" s="2337"/>
      <c r="LEG3" s="2337" t="s">
        <v>1724</v>
      </c>
      <c r="LEH3" s="2337"/>
      <c r="LEI3" s="2337"/>
      <c r="LEJ3" s="2337"/>
      <c r="LEK3" s="2337"/>
      <c r="LEL3" s="2337"/>
      <c r="LEM3" s="2337"/>
      <c r="LEN3" s="2337"/>
      <c r="LEO3" s="2337" t="s">
        <v>1724</v>
      </c>
      <c r="LEP3" s="2337"/>
      <c r="LEQ3" s="2337"/>
      <c r="LER3" s="2337"/>
      <c r="LES3" s="2337"/>
      <c r="LET3" s="2337"/>
      <c r="LEU3" s="2337"/>
      <c r="LEV3" s="2337"/>
      <c r="LEW3" s="2337" t="s">
        <v>1724</v>
      </c>
      <c r="LEX3" s="2337"/>
      <c r="LEY3" s="2337"/>
      <c r="LEZ3" s="2337"/>
      <c r="LFA3" s="2337"/>
      <c r="LFB3" s="2337"/>
      <c r="LFC3" s="2337"/>
      <c r="LFD3" s="2337"/>
      <c r="LFE3" s="2337" t="s">
        <v>1724</v>
      </c>
      <c r="LFF3" s="2337"/>
      <c r="LFG3" s="2337"/>
      <c r="LFH3" s="2337"/>
      <c r="LFI3" s="2337"/>
      <c r="LFJ3" s="2337"/>
      <c r="LFK3" s="2337"/>
      <c r="LFL3" s="2337"/>
      <c r="LFM3" s="2337" t="s">
        <v>1724</v>
      </c>
      <c r="LFN3" s="2337"/>
      <c r="LFO3" s="2337"/>
      <c r="LFP3" s="2337"/>
      <c r="LFQ3" s="2337"/>
      <c r="LFR3" s="2337"/>
      <c r="LFS3" s="2337"/>
      <c r="LFT3" s="2337"/>
      <c r="LFU3" s="2337" t="s">
        <v>1724</v>
      </c>
      <c r="LFV3" s="2337"/>
      <c r="LFW3" s="2337"/>
      <c r="LFX3" s="2337"/>
      <c r="LFY3" s="2337"/>
      <c r="LFZ3" s="2337"/>
      <c r="LGA3" s="2337"/>
      <c r="LGB3" s="2337"/>
      <c r="LGC3" s="2337" t="s">
        <v>1724</v>
      </c>
      <c r="LGD3" s="2337"/>
      <c r="LGE3" s="2337"/>
      <c r="LGF3" s="2337"/>
      <c r="LGG3" s="2337"/>
      <c r="LGH3" s="2337"/>
      <c r="LGI3" s="2337"/>
      <c r="LGJ3" s="2337"/>
      <c r="LGK3" s="2337" t="s">
        <v>1724</v>
      </c>
      <c r="LGL3" s="2337"/>
      <c r="LGM3" s="2337"/>
      <c r="LGN3" s="2337"/>
      <c r="LGO3" s="2337"/>
      <c r="LGP3" s="2337"/>
      <c r="LGQ3" s="2337"/>
      <c r="LGR3" s="2337"/>
      <c r="LGS3" s="2337" t="s">
        <v>1724</v>
      </c>
      <c r="LGT3" s="2337"/>
      <c r="LGU3" s="2337"/>
      <c r="LGV3" s="2337"/>
      <c r="LGW3" s="2337"/>
      <c r="LGX3" s="2337"/>
      <c r="LGY3" s="2337"/>
      <c r="LGZ3" s="2337"/>
      <c r="LHA3" s="2337" t="s">
        <v>1724</v>
      </c>
      <c r="LHB3" s="2337"/>
      <c r="LHC3" s="2337"/>
      <c r="LHD3" s="2337"/>
      <c r="LHE3" s="2337"/>
      <c r="LHF3" s="2337"/>
      <c r="LHG3" s="2337"/>
      <c r="LHH3" s="2337"/>
      <c r="LHI3" s="2337" t="s">
        <v>1724</v>
      </c>
      <c r="LHJ3" s="2337"/>
      <c r="LHK3" s="2337"/>
      <c r="LHL3" s="2337"/>
      <c r="LHM3" s="2337"/>
      <c r="LHN3" s="2337"/>
      <c r="LHO3" s="2337"/>
      <c r="LHP3" s="2337"/>
      <c r="LHQ3" s="2337" t="s">
        <v>1724</v>
      </c>
      <c r="LHR3" s="2337"/>
      <c r="LHS3" s="2337"/>
      <c r="LHT3" s="2337"/>
      <c r="LHU3" s="2337"/>
      <c r="LHV3" s="2337"/>
      <c r="LHW3" s="2337"/>
      <c r="LHX3" s="2337"/>
      <c r="LHY3" s="2337" t="s">
        <v>1724</v>
      </c>
      <c r="LHZ3" s="2337"/>
      <c r="LIA3" s="2337"/>
      <c r="LIB3" s="2337"/>
      <c r="LIC3" s="2337"/>
      <c r="LID3" s="2337"/>
      <c r="LIE3" s="2337"/>
      <c r="LIF3" s="2337"/>
      <c r="LIG3" s="2337" t="s">
        <v>1724</v>
      </c>
      <c r="LIH3" s="2337"/>
      <c r="LII3" s="2337"/>
      <c r="LIJ3" s="2337"/>
      <c r="LIK3" s="2337"/>
      <c r="LIL3" s="2337"/>
      <c r="LIM3" s="2337"/>
      <c r="LIN3" s="2337"/>
      <c r="LIO3" s="2337" t="s">
        <v>1724</v>
      </c>
      <c r="LIP3" s="2337"/>
      <c r="LIQ3" s="2337"/>
      <c r="LIR3" s="2337"/>
      <c r="LIS3" s="2337"/>
      <c r="LIT3" s="2337"/>
      <c r="LIU3" s="2337"/>
      <c r="LIV3" s="2337"/>
      <c r="LIW3" s="2337" t="s">
        <v>1724</v>
      </c>
      <c r="LIX3" s="2337"/>
      <c r="LIY3" s="2337"/>
      <c r="LIZ3" s="2337"/>
      <c r="LJA3" s="2337"/>
      <c r="LJB3" s="2337"/>
      <c r="LJC3" s="2337"/>
      <c r="LJD3" s="2337"/>
      <c r="LJE3" s="2337" t="s">
        <v>1724</v>
      </c>
      <c r="LJF3" s="2337"/>
      <c r="LJG3" s="2337"/>
      <c r="LJH3" s="2337"/>
      <c r="LJI3" s="2337"/>
      <c r="LJJ3" s="2337"/>
      <c r="LJK3" s="2337"/>
      <c r="LJL3" s="2337"/>
      <c r="LJM3" s="2337" t="s">
        <v>1724</v>
      </c>
      <c r="LJN3" s="2337"/>
      <c r="LJO3" s="2337"/>
      <c r="LJP3" s="2337"/>
      <c r="LJQ3" s="2337"/>
      <c r="LJR3" s="2337"/>
      <c r="LJS3" s="2337"/>
      <c r="LJT3" s="2337"/>
      <c r="LJU3" s="2337" t="s">
        <v>1724</v>
      </c>
      <c r="LJV3" s="2337"/>
      <c r="LJW3" s="2337"/>
      <c r="LJX3" s="2337"/>
      <c r="LJY3" s="2337"/>
      <c r="LJZ3" s="2337"/>
      <c r="LKA3" s="2337"/>
      <c r="LKB3" s="2337"/>
      <c r="LKC3" s="2337" t="s">
        <v>1724</v>
      </c>
      <c r="LKD3" s="2337"/>
      <c r="LKE3" s="2337"/>
      <c r="LKF3" s="2337"/>
      <c r="LKG3" s="2337"/>
      <c r="LKH3" s="2337"/>
      <c r="LKI3" s="2337"/>
      <c r="LKJ3" s="2337"/>
      <c r="LKK3" s="2337" t="s">
        <v>1724</v>
      </c>
      <c r="LKL3" s="2337"/>
      <c r="LKM3" s="2337"/>
      <c r="LKN3" s="2337"/>
      <c r="LKO3" s="2337"/>
      <c r="LKP3" s="2337"/>
      <c r="LKQ3" s="2337"/>
      <c r="LKR3" s="2337"/>
      <c r="LKS3" s="2337" t="s">
        <v>1724</v>
      </c>
      <c r="LKT3" s="2337"/>
      <c r="LKU3" s="2337"/>
      <c r="LKV3" s="2337"/>
      <c r="LKW3" s="2337"/>
      <c r="LKX3" s="2337"/>
      <c r="LKY3" s="2337"/>
      <c r="LKZ3" s="2337"/>
      <c r="LLA3" s="2337" t="s">
        <v>1724</v>
      </c>
      <c r="LLB3" s="2337"/>
      <c r="LLC3" s="2337"/>
      <c r="LLD3" s="2337"/>
      <c r="LLE3" s="2337"/>
      <c r="LLF3" s="2337"/>
      <c r="LLG3" s="2337"/>
      <c r="LLH3" s="2337"/>
      <c r="LLI3" s="2337" t="s">
        <v>1724</v>
      </c>
      <c r="LLJ3" s="2337"/>
      <c r="LLK3" s="2337"/>
      <c r="LLL3" s="2337"/>
      <c r="LLM3" s="2337"/>
      <c r="LLN3" s="2337"/>
      <c r="LLO3" s="2337"/>
      <c r="LLP3" s="2337"/>
      <c r="LLQ3" s="2337" t="s">
        <v>1724</v>
      </c>
      <c r="LLR3" s="2337"/>
      <c r="LLS3" s="2337"/>
      <c r="LLT3" s="2337"/>
      <c r="LLU3" s="2337"/>
      <c r="LLV3" s="2337"/>
      <c r="LLW3" s="2337"/>
      <c r="LLX3" s="2337"/>
      <c r="LLY3" s="2337" t="s">
        <v>1724</v>
      </c>
      <c r="LLZ3" s="2337"/>
      <c r="LMA3" s="2337"/>
      <c r="LMB3" s="2337"/>
      <c r="LMC3" s="2337"/>
      <c r="LMD3" s="2337"/>
      <c r="LME3" s="2337"/>
      <c r="LMF3" s="2337"/>
      <c r="LMG3" s="2337" t="s">
        <v>1724</v>
      </c>
      <c r="LMH3" s="2337"/>
      <c r="LMI3" s="2337"/>
      <c r="LMJ3" s="2337"/>
      <c r="LMK3" s="2337"/>
      <c r="LML3" s="2337"/>
      <c r="LMM3" s="2337"/>
      <c r="LMN3" s="2337"/>
      <c r="LMO3" s="2337" t="s">
        <v>1724</v>
      </c>
      <c r="LMP3" s="2337"/>
      <c r="LMQ3" s="2337"/>
      <c r="LMR3" s="2337"/>
      <c r="LMS3" s="2337"/>
      <c r="LMT3" s="2337"/>
      <c r="LMU3" s="2337"/>
      <c r="LMV3" s="2337"/>
      <c r="LMW3" s="2337" t="s">
        <v>1724</v>
      </c>
      <c r="LMX3" s="2337"/>
      <c r="LMY3" s="2337"/>
      <c r="LMZ3" s="2337"/>
      <c r="LNA3" s="2337"/>
      <c r="LNB3" s="2337"/>
      <c r="LNC3" s="2337"/>
      <c r="LND3" s="2337"/>
      <c r="LNE3" s="2337" t="s">
        <v>1724</v>
      </c>
      <c r="LNF3" s="2337"/>
      <c r="LNG3" s="2337"/>
      <c r="LNH3" s="2337"/>
      <c r="LNI3" s="2337"/>
      <c r="LNJ3" s="2337"/>
      <c r="LNK3" s="2337"/>
      <c r="LNL3" s="2337"/>
      <c r="LNM3" s="2337" t="s">
        <v>1724</v>
      </c>
      <c r="LNN3" s="2337"/>
      <c r="LNO3" s="2337"/>
      <c r="LNP3" s="2337"/>
      <c r="LNQ3" s="2337"/>
      <c r="LNR3" s="2337"/>
      <c r="LNS3" s="2337"/>
      <c r="LNT3" s="2337"/>
      <c r="LNU3" s="2337" t="s">
        <v>1724</v>
      </c>
      <c r="LNV3" s="2337"/>
      <c r="LNW3" s="2337"/>
      <c r="LNX3" s="2337"/>
      <c r="LNY3" s="2337"/>
      <c r="LNZ3" s="2337"/>
      <c r="LOA3" s="2337"/>
      <c r="LOB3" s="2337"/>
      <c r="LOC3" s="2337" t="s">
        <v>1724</v>
      </c>
      <c r="LOD3" s="2337"/>
      <c r="LOE3" s="2337"/>
      <c r="LOF3" s="2337"/>
      <c r="LOG3" s="2337"/>
      <c r="LOH3" s="2337"/>
      <c r="LOI3" s="2337"/>
      <c r="LOJ3" s="2337"/>
      <c r="LOK3" s="2337" t="s">
        <v>1724</v>
      </c>
      <c r="LOL3" s="2337"/>
      <c r="LOM3" s="2337"/>
      <c r="LON3" s="2337"/>
      <c r="LOO3" s="2337"/>
      <c r="LOP3" s="2337"/>
      <c r="LOQ3" s="2337"/>
      <c r="LOR3" s="2337"/>
      <c r="LOS3" s="2337" t="s">
        <v>1724</v>
      </c>
      <c r="LOT3" s="2337"/>
      <c r="LOU3" s="2337"/>
      <c r="LOV3" s="2337"/>
      <c r="LOW3" s="2337"/>
      <c r="LOX3" s="2337"/>
      <c r="LOY3" s="2337"/>
      <c r="LOZ3" s="2337"/>
      <c r="LPA3" s="2337" t="s">
        <v>1724</v>
      </c>
      <c r="LPB3" s="2337"/>
      <c r="LPC3" s="2337"/>
      <c r="LPD3" s="2337"/>
      <c r="LPE3" s="2337"/>
      <c r="LPF3" s="2337"/>
      <c r="LPG3" s="2337"/>
      <c r="LPH3" s="2337"/>
      <c r="LPI3" s="2337" t="s">
        <v>1724</v>
      </c>
      <c r="LPJ3" s="2337"/>
      <c r="LPK3" s="2337"/>
      <c r="LPL3" s="2337"/>
      <c r="LPM3" s="2337"/>
      <c r="LPN3" s="2337"/>
      <c r="LPO3" s="2337"/>
      <c r="LPP3" s="2337"/>
      <c r="LPQ3" s="2337" t="s">
        <v>1724</v>
      </c>
      <c r="LPR3" s="2337"/>
      <c r="LPS3" s="2337"/>
      <c r="LPT3" s="2337"/>
      <c r="LPU3" s="2337"/>
      <c r="LPV3" s="2337"/>
      <c r="LPW3" s="2337"/>
      <c r="LPX3" s="2337"/>
      <c r="LPY3" s="2337" t="s">
        <v>1724</v>
      </c>
      <c r="LPZ3" s="2337"/>
      <c r="LQA3" s="2337"/>
      <c r="LQB3" s="2337"/>
      <c r="LQC3" s="2337"/>
      <c r="LQD3" s="2337"/>
      <c r="LQE3" s="2337"/>
      <c r="LQF3" s="2337"/>
      <c r="LQG3" s="2337" t="s">
        <v>1724</v>
      </c>
      <c r="LQH3" s="2337"/>
      <c r="LQI3" s="2337"/>
      <c r="LQJ3" s="2337"/>
      <c r="LQK3" s="2337"/>
      <c r="LQL3" s="2337"/>
      <c r="LQM3" s="2337"/>
      <c r="LQN3" s="2337"/>
      <c r="LQO3" s="2337" t="s">
        <v>1724</v>
      </c>
      <c r="LQP3" s="2337"/>
      <c r="LQQ3" s="2337"/>
      <c r="LQR3" s="2337"/>
      <c r="LQS3" s="2337"/>
      <c r="LQT3" s="2337"/>
      <c r="LQU3" s="2337"/>
      <c r="LQV3" s="2337"/>
      <c r="LQW3" s="2337" t="s">
        <v>1724</v>
      </c>
      <c r="LQX3" s="2337"/>
      <c r="LQY3" s="2337"/>
      <c r="LQZ3" s="2337"/>
      <c r="LRA3" s="2337"/>
      <c r="LRB3" s="2337"/>
      <c r="LRC3" s="2337"/>
      <c r="LRD3" s="2337"/>
      <c r="LRE3" s="2337" t="s">
        <v>1724</v>
      </c>
      <c r="LRF3" s="2337"/>
      <c r="LRG3" s="2337"/>
      <c r="LRH3" s="2337"/>
      <c r="LRI3" s="2337"/>
      <c r="LRJ3" s="2337"/>
      <c r="LRK3" s="2337"/>
      <c r="LRL3" s="2337"/>
      <c r="LRM3" s="2337" t="s">
        <v>1724</v>
      </c>
      <c r="LRN3" s="2337"/>
      <c r="LRO3" s="2337"/>
      <c r="LRP3" s="2337"/>
      <c r="LRQ3" s="2337"/>
      <c r="LRR3" s="2337"/>
      <c r="LRS3" s="2337"/>
      <c r="LRT3" s="2337"/>
      <c r="LRU3" s="2337" t="s">
        <v>1724</v>
      </c>
      <c r="LRV3" s="2337"/>
      <c r="LRW3" s="2337"/>
      <c r="LRX3" s="2337"/>
      <c r="LRY3" s="2337"/>
      <c r="LRZ3" s="2337"/>
      <c r="LSA3" s="2337"/>
      <c r="LSB3" s="2337"/>
      <c r="LSC3" s="2337" t="s">
        <v>1724</v>
      </c>
      <c r="LSD3" s="2337"/>
      <c r="LSE3" s="2337"/>
      <c r="LSF3" s="2337"/>
      <c r="LSG3" s="2337"/>
      <c r="LSH3" s="2337"/>
      <c r="LSI3" s="2337"/>
      <c r="LSJ3" s="2337"/>
      <c r="LSK3" s="2337" t="s">
        <v>1724</v>
      </c>
      <c r="LSL3" s="2337"/>
      <c r="LSM3" s="2337"/>
      <c r="LSN3" s="2337"/>
      <c r="LSO3" s="2337"/>
      <c r="LSP3" s="2337"/>
      <c r="LSQ3" s="2337"/>
      <c r="LSR3" s="2337"/>
      <c r="LSS3" s="2337" t="s">
        <v>1724</v>
      </c>
      <c r="LST3" s="2337"/>
      <c r="LSU3" s="2337"/>
      <c r="LSV3" s="2337"/>
      <c r="LSW3" s="2337"/>
      <c r="LSX3" s="2337"/>
      <c r="LSY3" s="2337"/>
      <c r="LSZ3" s="2337"/>
      <c r="LTA3" s="2337" t="s">
        <v>1724</v>
      </c>
      <c r="LTB3" s="2337"/>
      <c r="LTC3" s="2337"/>
      <c r="LTD3" s="2337"/>
      <c r="LTE3" s="2337"/>
      <c r="LTF3" s="2337"/>
      <c r="LTG3" s="2337"/>
      <c r="LTH3" s="2337"/>
      <c r="LTI3" s="2337" t="s">
        <v>1724</v>
      </c>
      <c r="LTJ3" s="2337"/>
      <c r="LTK3" s="2337"/>
      <c r="LTL3" s="2337"/>
      <c r="LTM3" s="2337"/>
      <c r="LTN3" s="2337"/>
      <c r="LTO3" s="2337"/>
      <c r="LTP3" s="2337"/>
      <c r="LTQ3" s="2337" t="s">
        <v>1724</v>
      </c>
      <c r="LTR3" s="2337"/>
      <c r="LTS3" s="2337"/>
      <c r="LTT3" s="2337"/>
      <c r="LTU3" s="2337"/>
      <c r="LTV3" s="2337"/>
      <c r="LTW3" s="2337"/>
      <c r="LTX3" s="2337"/>
      <c r="LTY3" s="2337" t="s">
        <v>1724</v>
      </c>
      <c r="LTZ3" s="2337"/>
      <c r="LUA3" s="2337"/>
      <c r="LUB3" s="2337"/>
      <c r="LUC3" s="2337"/>
      <c r="LUD3" s="2337"/>
      <c r="LUE3" s="2337"/>
      <c r="LUF3" s="2337"/>
      <c r="LUG3" s="2337" t="s">
        <v>1724</v>
      </c>
      <c r="LUH3" s="2337"/>
      <c r="LUI3" s="2337"/>
      <c r="LUJ3" s="2337"/>
      <c r="LUK3" s="2337"/>
      <c r="LUL3" s="2337"/>
      <c r="LUM3" s="2337"/>
      <c r="LUN3" s="2337"/>
      <c r="LUO3" s="2337" t="s">
        <v>1724</v>
      </c>
      <c r="LUP3" s="2337"/>
      <c r="LUQ3" s="2337"/>
      <c r="LUR3" s="2337"/>
      <c r="LUS3" s="2337"/>
      <c r="LUT3" s="2337"/>
      <c r="LUU3" s="2337"/>
      <c r="LUV3" s="2337"/>
      <c r="LUW3" s="2337" t="s">
        <v>1724</v>
      </c>
      <c r="LUX3" s="2337"/>
      <c r="LUY3" s="2337"/>
      <c r="LUZ3" s="2337"/>
      <c r="LVA3" s="2337"/>
      <c r="LVB3" s="2337"/>
      <c r="LVC3" s="2337"/>
      <c r="LVD3" s="2337"/>
      <c r="LVE3" s="2337" t="s">
        <v>1724</v>
      </c>
      <c r="LVF3" s="2337"/>
      <c r="LVG3" s="2337"/>
      <c r="LVH3" s="2337"/>
      <c r="LVI3" s="2337"/>
      <c r="LVJ3" s="2337"/>
      <c r="LVK3" s="2337"/>
      <c r="LVL3" s="2337"/>
      <c r="LVM3" s="2337" t="s">
        <v>1724</v>
      </c>
      <c r="LVN3" s="2337"/>
      <c r="LVO3" s="2337"/>
      <c r="LVP3" s="2337"/>
      <c r="LVQ3" s="2337"/>
      <c r="LVR3" s="2337"/>
      <c r="LVS3" s="2337"/>
      <c r="LVT3" s="2337"/>
      <c r="LVU3" s="2337" t="s">
        <v>1724</v>
      </c>
      <c r="LVV3" s="2337"/>
      <c r="LVW3" s="2337"/>
      <c r="LVX3" s="2337"/>
      <c r="LVY3" s="2337"/>
      <c r="LVZ3" s="2337"/>
      <c r="LWA3" s="2337"/>
      <c r="LWB3" s="2337"/>
      <c r="LWC3" s="2337" t="s">
        <v>1724</v>
      </c>
      <c r="LWD3" s="2337"/>
      <c r="LWE3" s="2337"/>
      <c r="LWF3" s="2337"/>
      <c r="LWG3" s="2337"/>
      <c r="LWH3" s="2337"/>
      <c r="LWI3" s="2337"/>
      <c r="LWJ3" s="2337"/>
      <c r="LWK3" s="2337" t="s">
        <v>1724</v>
      </c>
      <c r="LWL3" s="2337"/>
      <c r="LWM3" s="2337"/>
      <c r="LWN3" s="2337"/>
      <c r="LWO3" s="2337"/>
      <c r="LWP3" s="2337"/>
      <c r="LWQ3" s="2337"/>
      <c r="LWR3" s="2337"/>
      <c r="LWS3" s="2337" t="s">
        <v>1724</v>
      </c>
      <c r="LWT3" s="2337"/>
      <c r="LWU3" s="2337"/>
      <c r="LWV3" s="2337"/>
      <c r="LWW3" s="2337"/>
      <c r="LWX3" s="2337"/>
      <c r="LWY3" s="2337"/>
      <c r="LWZ3" s="2337"/>
      <c r="LXA3" s="2337" t="s">
        <v>1724</v>
      </c>
      <c r="LXB3" s="2337"/>
      <c r="LXC3" s="2337"/>
      <c r="LXD3" s="2337"/>
      <c r="LXE3" s="2337"/>
      <c r="LXF3" s="2337"/>
      <c r="LXG3" s="2337"/>
      <c r="LXH3" s="2337"/>
      <c r="LXI3" s="2337" t="s">
        <v>1724</v>
      </c>
      <c r="LXJ3" s="2337"/>
      <c r="LXK3" s="2337"/>
      <c r="LXL3" s="2337"/>
      <c r="LXM3" s="2337"/>
      <c r="LXN3" s="2337"/>
      <c r="LXO3" s="2337"/>
      <c r="LXP3" s="2337"/>
      <c r="LXQ3" s="2337" t="s">
        <v>1724</v>
      </c>
      <c r="LXR3" s="2337"/>
      <c r="LXS3" s="2337"/>
      <c r="LXT3" s="2337"/>
      <c r="LXU3" s="2337"/>
      <c r="LXV3" s="2337"/>
      <c r="LXW3" s="2337"/>
      <c r="LXX3" s="2337"/>
      <c r="LXY3" s="2337" t="s">
        <v>1724</v>
      </c>
      <c r="LXZ3" s="2337"/>
      <c r="LYA3" s="2337"/>
      <c r="LYB3" s="2337"/>
      <c r="LYC3" s="2337"/>
      <c r="LYD3" s="2337"/>
      <c r="LYE3" s="2337"/>
      <c r="LYF3" s="2337"/>
      <c r="LYG3" s="2337" t="s">
        <v>1724</v>
      </c>
      <c r="LYH3" s="2337"/>
      <c r="LYI3" s="2337"/>
      <c r="LYJ3" s="2337"/>
      <c r="LYK3" s="2337"/>
      <c r="LYL3" s="2337"/>
      <c r="LYM3" s="2337"/>
      <c r="LYN3" s="2337"/>
      <c r="LYO3" s="2337" t="s">
        <v>1724</v>
      </c>
      <c r="LYP3" s="2337"/>
      <c r="LYQ3" s="2337"/>
      <c r="LYR3" s="2337"/>
      <c r="LYS3" s="2337"/>
      <c r="LYT3" s="2337"/>
      <c r="LYU3" s="2337"/>
      <c r="LYV3" s="2337"/>
      <c r="LYW3" s="2337" t="s">
        <v>1724</v>
      </c>
      <c r="LYX3" s="2337"/>
      <c r="LYY3" s="2337"/>
      <c r="LYZ3" s="2337"/>
      <c r="LZA3" s="2337"/>
      <c r="LZB3" s="2337"/>
      <c r="LZC3" s="2337"/>
      <c r="LZD3" s="2337"/>
      <c r="LZE3" s="2337" t="s">
        <v>1724</v>
      </c>
      <c r="LZF3" s="2337"/>
      <c r="LZG3" s="2337"/>
      <c r="LZH3" s="2337"/>
      <c r="LZI3" s="2337"/>
      <c r="LZJ3" s="2337"/>
      <c r="LZK3" s="2337"/>
      <c r="LZL3" s="2337"/>
      <c r="LZM3" s="2337" t="s">
        <v>1724</v>
      </c>
      <c r="LZN3" s="2337"/>
      <c r="LZO3" s="2337"/>
      <c r="LZP3" s="2337"/>
      <c r="LZQ3" s="2337"/>
      <c r="LZR3" s="2337"/>
      <c r="LZS3" s="2337"/>
      <c r="LZT3" s="2337"/>
      <c r="LZU3" s="2337" t="s">
        <v>1724</v>
      </c>
      <c r="LZV3" s="2337"/>
      <c r="LZW3" s="2337"/>
      <c r="LZX3" s="2337"/>
      <c r="LZY3" s="2337"/>
      <c r="LZZ3" s="2337"/>
      <c r="MAA3" s="2337"/>
      <c r="MAB3" s="2337"/>
      <c r="MAC3" s="2337" t="s">
        <v>1724</v>
      </c>
      <c r="MAD3" s="2337"/>
      <c r="MAE3" s="2337"/>
      <c r="MAF3" s="2337"/>
      <c r="MAG3" s="2337"/>
      <c r="MAH3" s="2337"/>
      <c r="MAI3" s="2337"/>
      <c r="MAJ3" s="2337"/>
      <c r="MAK3" s="2337" t="s">
        <v>1724</v>
      </c>
      <c r="MAL3" s="2337"/>
      <c r="MAM3" s="2337"/>
      <c r="MAN3" s="2337"/>
      <c r="MAO3" s="2337"/>
      <c r="MAP3" s="2337"/>
      <c r="MAQ3" s="2337"/>
      <c r="MAR3" s="2337"/>
      <c r="MAS3" s="2337" t="s">
        <v>1724</v>
      </c>
      <c r="MAT3" s="2337"/>
      <c r="MAU3" s="2337"/>
      <c r="MAV3" s="2337"/>
      <c r="MAW3" s="2337"/>
      <c r="MAX3" s="2337"/>
      <c r="MAY3" s="2337"/>
      <c r="MAZ3" s="2337"/>
      <c r="MBA3" s="2337" t="s">
        <v>1724</v>
      </c>
      <c r="MBB3" s="2337"/>
      <c r="MBC3" s="2337"/>
      <c r="MBD3" s="2337"/>
      <c r="MBE3" s="2337"/>
      <c r="MBF3" s="2337"/>
      <c r="MBG3" s="2337"/>
      <c r="MBH3" s="2337"/>
      <c r="MBI3" s="2337" t="s">
        <v>1724</v>
      </c>
      <c r="MBJ3" s="2337"/>
      <c r="MBK3" s="2337"/>
      <c r="MBL3" s="2337"/>
      <c r="MBM3" s="2337"/>
      <c r="MBN3" s="2337"/>
      <c r="MBO3" s="2337"/>
      <c r="MBP3" s="2337"/>
      <c r="MBQ3" s="2337" t="s">
        <v>1724</v>
      </c>
      <c r="MBR3" s="2337"/>
      <c r="MBS3" s="2337"/>
      <c r="MBT3" s="2337"/>
      <c r="MBU3" s="2337"/>
      <c r="MBV3" s="2337"/>
      <c r="MBW3" s="2337"/>
      <c r="MBX3" s="2337"/>
      <c r="MBY3" s="2337" t="s">
        <v>1724</v>
      </c>
      <c r="MBZ3" s="2337"/>
      <c r="MCA3" s="2337"/>
      <c r="MCB3" s="2337"/>
      <c r="MCC3" s="2337"/>
      <c r="MCD3" s="2337"/>
      <c r="MCE3" s="2337"/>
      <c r="MCF3" s="2337"/>
      <c r="MCG3" s="2337" t="s">
        <v>1724</v>
      </c>
      <c r="MCH3" s="2337"/>
      <c r="MCI3" s="2337"/>
      <c r="MCJ3" s="2337"/>
      <c r="MCK3" s="2337"/>
      <c r="MCL3" s="2337"/>
      <c r="MCM3" s="2337"/>
      <c r="MCN3" s="2337"/>
      <c r="MCO3" s="2337" t="s">
        <v>1724</v>
      </c>
      <c r="MCP3" s="2337"/>
      <c r="MCQ3" s="2337"/>
      <c r="MCR3" s="2337"/>
      <c r="MCS3" s="2337"/>
      <c r="MCT3" s="2337"/>
      <c r="MCU3" s="2337"/>
      <c r="MCV3" s="2337"/>
      <c r="MCW3" s="2337" t="s">
        <v>1724</v>
      </c>
      <c r="MCX3" s="2337"/>
      <c r="MCY3" s="2337"/>
      <c r="MCZ3" s="2337"/>
      <c r="MDA3" s="2337"/>
      <c r="MDB3" s="2337"/>
      <c r="MDC3" s="2337"/>
      <c r="MDD3" s="2337"/>
      <c r="MDE3" s="2337" t="s">
        <v>1724</v>
      </c>
      <c r="MDF3" s="2337"/>
      <c r="MDG3" s="2337"/>
      <c r="MDH3" s="2337"/>
      <c r="MDI3" s="2337"/>
      <c r="MDJ3" s="2337"/>
      <c r="MDK3" s="2337"/>
      <c r="MDL3" s="2337"/>
      <c r="MDM3" s="2337" t="s">
        <v>1724</v>
      </c>
      <c r="MDN3" s="2337"/>
      <c r="MDO3" s="2337"/>
      <c r="MDP3" s="2337"/>
      <c r="MDQ3" s="2337"/>
      <c r="MDR3" s="2337"/>
      <c r="MDS3" s="2337"/>
      <c r="MDT3" s="2337"/>
      <c r="MDU3" s="2337" t="s">
        <v>1724</v>
      </c>
      <c r="MDV3" s="2337"/>
      <c r="MDW3" s="2337"/>
      <c r="MDX3" s="2337"/>
      <c r="MDY3" s="2337"/>
      <c r="MDZ3" s="2337"/>
      <c r="MEA3" s="2337"/>
      <c r="MEB3" s="2337"/>
      <c r="MEC3" s="2337" t="s">
        <v>1724</v>
      </c>
      <c r="MED3" s="2337"/>
      <c r="MEE3" s="2337"/>
      <c r="MEF3" s="2337"/>
      <c r="MEG3" s="2337"/>
      <c r="MEH3" s="2337"/>
      <c r="MEI3" s="2337"/>
      <c r="MEJ3" s="2337"/>
      <c r="MEK3" s="2337" t="s">
        <v>1724</v>
      </c>
      <c r="MEL3" s="2337"/>
      <c r="MEM3" s="2337"/>
      <c r="MEN3" s="2337"/>
      <c r="MEO3" s="2337"/>
      <c r="MEP3" s="2337"/>
      <c r="MEQ3" s="2337"/>
      <c r="MER3" s="2337"/>
      <c r="MES3" s="2337" t="s">
        <v>1724</v>
      </c>
      <c r="MET3" s="2337"/>
      <c r="MEU3" s="2337"/>
      <c r="MEV3" s="2337"/>
      <c r="MEW3" s="2337"/>
      <c r="MEX3" s="2337"/>
      <c r="MEY3" s="2337"/>
      <c r="MEZ3" s="2337"/>
      <c r="MFA3" s="2337" t="s">
        <v>1724</v>
      </c>
      <c r="MFB3" s="2337"/>
      <c r="MFC3" s="2337"/>
      <c r="MFD3" s="2337"/>
      <c r="MFE3" s="2337"/>
      <c r="MFF3" s="2337"/>
      <c r="MFG3" s="2337"/>
      <c r="MFH3" s="2337"/>
      <c r="MFI3" s="2337" t="s">
        <v>1724</v>
      </c>
      <c r="MFJ3" s="2337"/>
      <c r="MFK3" s="2337"/>
      <c r="MFL3" s="2337"/>
      <c r="MFM3" s="2337"/>
      <c r="MFN3" s="2337"/>
      <c r="MFO3" s="2337"/>
      <c r="MFP3" s="2337"/>
      <c r="MFQ3" s="2337" t="s">
        <v>1724</v>
      </c>
      <c r="MFR3" s="2337"/>
      <c r="MFS3" s="2337"/>
      <c r="MFT3" s="2337"/>
      <c r="MFU3" s="2337"/>
      <c r="MFV3" s="2337"/>
      <c r="MFW3" s="2337"/>
      <c r="MFX3" s="2337"/>
      <c r="MFY3" s="2337" t="s">
        <v>1724</v>
      </c>
      <c r="MFZ3" s="2337"/>
      <c r="MGA3" s="2337"/>
      <c r="MGB3" s="2337"/>
      <c r="MGC3" s="2337"/>
      <c r="MGD3" s="2337"/>
      <c r="MGE3" s="2337"/>
      <c r="MGF3" s="2337"/>
      <c r="MGG3" s="2337" t="s">
        <v>1724</v>
      </c>
      <c r="MGH3" s="2337"/>
      <c r="MGI3" s="2337"/>
      <c r="MGJ3" s="2337"/>
      <c r="MGK3" s="2337"/>
      <c r="MGL3" s="2337"/>
      <c r="MGM3" s="2337"/>
      <c r="MGN3" s="2337"/>
      <c r="MGO3" s="2337" t="s">
        <v>1724</v>
      </c>
      <c r="MGP3" s="2337"/>
      <c r="MGQ3" s="2337"/>
      <c r="MGR3" s="2337"/>
      <c r="MGS3" s="2337"/>
      <c r="MGT3" s="2337"/>
      <c r="MGU3" s="2337"/>
      <c r="MGV3" s="2337"/>
      <c r="MGW3" s="2337" t="s">
        <v>1724</v>
      </c>
      <c r="MGX3" s="2337"/>
      <c r="MGY3" s="2337"/>
      <c r="MGZ3" s="2337"/>
      <c r="MHA3" s="2337"/>
      <c r="MHB3" s="2337"/>
      <c r="MHC3" s="2337"/>
      <c r="MHD3" s="2337"/>
      <c r="MHE3" s="2337" t="s">
        <v>1724</v>
      </c>
      <c r="MHF3" s="2337"/>
      <c r="MHG3" s="2337"/>
      <c r="MHH3" s="2337"/>
      <c r="MHI3" s="2337"/>
      <c r="MHJ3" s="2337"/>
      <c r="MHK3" s="2337"/>
      <c r="MHL3" s="2337"/>
      <c r="MHM3" s="2337" t="s">
        <v>1724</v>
      </c>
      <c r="MHN3" s="2337"/>
      <c r="MHO3" s="2337"/>
      <c r="MHP3" s="2337"/>
      <c r="MHQ3" s="2337"/>
      <c r="MHR3" s="2337"/>
      <c r="MHS3" s="2337"/>
      <c r="MHT3" s="2337"/>
      <c r="MHU3" s="2337" t="s">
        <v>1724</v>
      </c>
      <c r="MHV3" s="2337"/>
      <c r="MHW3" s="2337"/>
      <c r="MHX3" s="2337"/>
      <c r="MHY3" s="2337"/>
      <c r="MHZ3" s="2337"/>
      <c r="MIA3" s="2337"/>
      <c r="MIB3" s="2337"/>
      <c r="MIC3" s="2337" t="s">
        <v>1724</v>
      </c>
      <c r="MID3" s="2337"/>
      <c r="MIE3" s="2337"/>
      <c r="MIF3" s="2337"/>
      <c r="MIG3" s="2337"/>
      <c r="MIH3" s="2337"/>
      <c r="MII3" s="2337"/>
      <c r="MIJ3" s="2337"/>
      <c r="MIK3" s="2337" t="s">
        <v>1724</v>
      </c>
      <c r="MIL3" s="2337"/>
      <c r="MIM3" s="2337"/>
      <c r="MIN3" s="2337"/>
      <c r="MIO3" s="2337"/>
      <c r="MIP3" s="2337"/>
      <c r="MIQ3" s="2337"/>
      <c r="MIR3" s="2337"/>
      <c r="MIS3" s="2337" t="s">
        <v>1724</v>
      </c>
      <c r="MIT3" s="2337"/>
      <c r="MIU3" s="2337"/>
      <c r="MIV3" s="2337"/>
      <c r="MIW3" s="2337"/>
      <c r="MIX3" s="2337"/>
      <c r="MIY3" s="2337"/>
      <c r="MIZ3" s="2337"/>
      <c r="MJA3" s="2337" t="s">
        <v>1724</v>
      </c>
      <c r="MJB3" s="2337"/>
      <c r="MJC3" s="2337"/>
      <c r="MJD3" s="2337"/>
      <c r="MJE3" s="2337"/>
      <c r="MJF3" s="2337"/>
      <c r="MJG3" s="2337"/>
      <c r="MJH3" s="2337"/>
      <c r="MJI3" s="2337" t="s">
        <v>1724</v>
      </c>
      <c r="MJJ3" s="2337"/>
      <c r="MJK3" s="2337"/>
      <c r="MJL3" s="2337"/>
      <c r="MJM3" s="2337"/>
      <c r="MJN3" s="2337"/>
      <c r="MJO3" s="2337"/>
      <c r="MJP3" s="2337"/>
      <c r="MJQ3" s="2337" t="s">
        <v>1724</v>
      </c>
      <c r="MJR3" s="2337"/>
      <c r="MJS3" s="2337"/>
      <c r="MJT3" s="2337"/>
      <c r="MJU3" s="2337"/>
      <c r="MJV3" s="2337"/>
      <c r="MJW3" s="2337"/>
      <c r="MJX3" s="2337"/>
      <c r="MJY3" s="2337" t="s">
        <v>1724</v>
      </c>
      <c r="MJZ3" s="2337"/>
      <c r="MKA3" s="2337"/>
      <c r="MKB3" s="2337"/>
      <c r="MKC3" s="2337"/>
      <c r="MKD3" s="2337"/>
      <c r="MKE3" s="2337"/>
      <c r="MKF3" s="2337"/>
      <c r="MKG3" s="2337" t="s">
        <v>1724</v>
      </c>
      <c r="MKH3" s="2337"/>
      <c r="MKI3" s="2337"/>
      <c r="MKJ3" s="2337"/>
      <c r="MKK3" s="2337"/>
      <c r="MKL3" s="2337"/>
      <c r="MKM3" s="2337"/>
      <c r="MKN3" s="2337"/>
      <c r="MKO3" s="2337" t="s">
        <v>1724</v>
      </c>
      <c r="MKP3" s="2337"/>
      <c r="MKQ3" s="2337"/>
      <c r="MKR3" s="2337"/>
      <c r="MKS3" s="2337"/>
      <c r="MKT3" s="2337"/>
      <c r="MKU3" s="2337"/>
      <c r="MKV3" s="2337"/>
      <c r="MKW3" s="2337" t="s">
        <v>1724</v>
      </c>
      <c r="MKX3" s="2337"/>
      <c r="MKY3" s="2337"/>
      <c r="MKZ3" s="2337"/>
      <c r="MLA3" s="2337"/>
      <c r="MLB3" s="2337"/>
      <c r="MLC3" s="2337"/>
      <c r="MLD3" s="2337"/>
      <c r="MLE3" s="2337" t="s">
        <v>1724</v>
      </c>
      <c r="MLF3" s="2337"/>
      <c r="MLG3" s="2337"/>
      <c r="MLH3" s="2337"/>
      <c r="MLI3" s="2337"/>
      <c r="MLJ3" s="2337"/>
      <c r="MLK3" s="2337"/>
      <c r="MLL3" s="2337"/>
      <c r="MLM3" s="2337" t="s">
        <v>1724</v>
      </c>
      <c r="MLN3" s="2337"/>
      <c r="MLO3" s="2337"/>
      <c r="MLP3" s="2337"/>
      <c r="MLQ3" s="2337"/>
      <c r="MLR3" s="2337"/>
      <c r="MLS3" s="2337"/>
      <c r="MLT3" s="2337"/>
      <c r="MLU3" s="2337" t="s">
        <v>1724</v>
      </c>
      <c r="MLV3" s="2337"/>
      <c r="MLW3" s="2337"/>
      <c r="MLX3" s="2337"/>
      <c r="MLY3" s="2337"/>
      <c r="MLZ3" s="2337"/>
      <c r="MMA3" s="2337"/>
      <c r="MMB3" s="2337"/>
      <c r="MMC3" s="2337" t="s">
        <v>1724</v>
      </c>
      <c r="MMD3" s="2337"/>
      <c r="MME3" s="2337"/>
      <c r="MMF3" s="2337"/>
      <c r="MMG3" s="2337"/>
      <c r="MMH3" s="2337"/>
      <c r="MMI3" s="2337"/>
      <c r="MMJ3" s="2337"/>
      <c r="MMK3" s="2337" t="s">
        <v>1724</v>
      </c>
      <c r="MML3" s="2337"/>
      <c r="MMM3" s="2337"/>
      <c r="MMN3" s="2337"/>
      <c r="MMO3" s="2337"/>
      <c r="MMP3" s="2337"/>
      <c r="MMQ3" s="2337"/>
      <c r="MMR3" s="2337"/>
      <c r="MMS3" s="2337" t="s">
        <v>1724</v>
      </c>
      <c r="MMT3" s="2337"/>
      <c r="MMU3" s="2337"/>
      <c r="MMV3" s="2337"/>
      <c r="MMW3" s="2337"/>
      <c r="MMX3" s="2337"/>
      <c r="MMY3" s="2337"/>
      <c r="MMZ3" s="2337"/>
      <c r="MNA3" s="2337" t="s">
        <v>1724</v>
      </c>
      <c r="MNB3" s="2337"/>
      <c r="MNC3" s="2337"/>
      <c r="MND3" s="2337"/>
      <c r="MNE3" s="2337"/>
      <c r="MNF3" s="2337"/>
      <c r="MNG3" s="2337"/>
      <c r="MNH3" s="2337"/>
      <c r="MNI3" s="2337" t="s">
        <v>1724</v>
      </c>
      <c r="MNJ3" s="2337"/>
      <c r="MNK3" s="2337"/>
      <c r="MNL3" s="2337"/>
      <c r="MNM3" s="2337"/>
      <c r="MNN3" s="2337"/>
      <c r="MNO3" s="2337"/>
      <c r="MNP3" s="2337"/>
      <c r="MNQ3" s="2337" t="s">
        <v>1724</v>
      </c>
      <c r="MNR3" s="2337"/>
      <c r="MNS3" s="2337"/>
      <c r="MNT3" s="2337"/>
      <c r="MNU3" s="2337"/>
      <c r="MNV3" s="2337"/>
      <c r="MNW3" s="2337"/>
      <c r="MNX3" s="2337"/>
      <c r="MNY3" s="2337" t="s">
        <v>1724</v>
      </c>
      <c r="MNZ3" s="2337"/>
      <c r="MOA3" s="2337"/>
      <c r="MOB3" s="2337"/>
      <c r="MOC3" s="2337"/>
      <c r="MOD3" s="2337"/>
      <c r="MOE3" s="2337"/>
      <c r="MOF3" s="2337"/>
      <c r="MOG3" s="2337" t="s">
        <v>1724</v>
      </c>
      <c r="MOH3" s="2337"/>
      <c r="MOI3" s="2337"/>
      <c r="MOJ3" s="2337"/>
      <c r="MOK3" s="2337"/>
      <c r="MOL3" s="2337"/>
      <c r="MOM3" s="2337"/>
      <c r="MON3" s="2337"/>
      <c r="MOO3" s="2337" t="s">
        <v>1724</v>
      </c>
      <c r="MOP3" s="2337"/>
      <c r="MOQ3" s="2337"/>
      <c r="MOR3" s="2337"/>
      <c r="MOS3" s="2337"/>
      <c r="MOT3" s="2337"/>
      <c r="MOU3" s="2337"/>
      <c r="MOV3" s="2337"/>
      <c r="MOW3" s="2337" t="s">
        <v>1724</v>
      </c>
      <c r="MOX3" s="2337"/>
      <c r="MOY3" s="2337"/>
      <c r="MOZ3" s="2337"/>
      <c r="MPA3" s="2337"/>
      <c r="MPB3" s="2337"/>
      <c r="MPC3" s="2337"/>
      <c r="MPD3" s="2337"/>
      <c r="MPE3" s="2337" t="s">
        <v>1724</v>
      </c>
      <c r="MPF3" s="2337"/>
      <c r="MPG3" s="2337"/>
      <c r="MPH3" s="2337"/>
      <c r="MPI3" s="2337"/>
      <c r="MPJ3" s="2337"/>
      <c r="MPK3" s="2337"/>
      <c r="MPL3" s="2337"/>
      <c r="MPM3" s="2337" t="s">
        <v>1724</v>
      </c>
      <c r="MPN3" s="2337"/>
      <c r="MPO3" s="2337"/>
      <c r="MPP3" s="2337"/>
      <c r="MPQ3" s="2337"/>
      <c r="MPR3" s="2337"/>
      <c r="MPS3" s="2337"/>
      <c r="MPT3" s="2337"/>
      <c r="MPU3" s="2337" t="s">
        <v>1724</v>
      </c>
      <c r="MPV3" s="2337"/>
      <c r="MPW3" s="2337"/>
      <c r="MPX3" s="2337"/>
      <c r="MPY3" s="2337"/>
      <c r="MPZ3" s="2337"/>
      <c r="MQA3" s="2337"/>
      <c r="MQB3" s="2337"/>
      <c r="MQC3" s="2337" t="s">
        <v>1724</v>
      </c>
      <c r="MQD3" s="2337"/>
      <c r="MQE3" s="2337"/>
      <c r="MQF3" s="2337"/>
      <c r="MQG3" s="2337"/>
      <c r="MQH3" s="2337"/>
      <c r="MQI3" s="2337"/>
      <c r="MQJ3" s="2337"/>
      <c r="MQK3" s="2337" t="s">
        <v>1724</v>
      </c>
      <c r="MQL3" s="2337"/>
      <c r="MQM3" s="2337"/>
      <c r="MQN3" s="2337"/>
      <c r="MQO3" s="2337"/>
      <c r="MQP3" s="2337"/>
      <c r="MQQ3" s="2337"/>
      <c r="MQR3" s="2337"/>
      <c r="MQS3" s="2337" t="s">
        <v>1724</v>
      </c>
      <c r="MQT3" s="2337"/>
      <c r="MQU3" s="2337"/>
      <c r="MQV3" s="2337"/>
      <c r="MQW3" s="2337"/>
      <c r="MQX3" s="2337"/>
      <c r="MQY3" s="2337"/>
      <c r="MQZ3" s="2337"/>
      <c r="MRA3" s="2337" t="s">
        <v>1724</v>
      </c>
      <c r="MRB3" s="2337"/>
      <c r="MRC3" s="2337"/>
      <c r="MRD3" s="2337"/>
      <c r="MRE3" s="2337"/>
      <c r="MRF3" s="2337"/>
      <c r="MRG3" s="2337"/>
      <c r="MRH3" s="2337"/>
      <c r="MRI3" s="2337" t="s">
        <v>1724</v>
      </c>
      <c r="MRJ3" s="2337"/>
      <c r="MRK3" s="2337"/>
      <c r="MRL3" s="2337"/>
      <c r="MRM3" s="2337"/>
      <c r="MRN3" s="2337"/>
      <c r="MRO3" s="2337"/>
      <c r="MRP3" s="2337"/>
      <c r="MRQ3" s="2337" t="s">
        <v>1724</v>
      </c>
      <c r="MRR3" s="2337"/>
      <c r="MRS3" s="2337"/>
      <c r="MRT3" s="2337"/>
      <c r="MRU3" s="2337"/>
      <c r="MRV3" s="2337"/>
      <c r="MRW3" s="2337"/>
      <c r="MRX3" s="2337"/>
      <c r="MRY3" s="2337" t="s">
        <v>1724</v>
      </c>
      <c r="MRZ3" s="2337"/>
      <c r="MSA3" s="2337"/>
      <c r="MSB3" s="2337"/>
      <c r="MSC3" s="2337"/>
      <c r="MSD3" s="2337"/>
      <c r="MSE3" s="2337"/>
      <c r="MSF3" s="2337"/>
      <c r="MSG3" s="2337" t="s">
        <v>1724</v>
      </c>
      <c r="MSH3" s="2337"/>
      <c r="MSI3" s="2337"/>
      <c r="MSJ3" s="2337"/>
      <c r="MSK3" s="2337"/>
      <c r="MSL3" s="2337"/>
      <c r="MSM3" s="2337"/>
      <c r="MSN3" s="2337"/>
      <c r="MSO3" s="2337" t="s">
        <v>1724</v>
      </c>
      <c r="MSP3" s="2337"/>
      <c r="MSQ3" s="2337"/>
      <c r="MSR3" s="2337"/>
      <c r="MSS3" s="2337"/>
      <c r="MST3" s="2337"/>
      <c r="MSU3" s="2337"/>
      <c r="MSV3" s="2337"/>
      <c r="MSW3" s="2337" t="s">
        <v>1724</v>
      </c>
      <c r="MSX3" s="2337"/>
      <c r="MSY3" s="2337"/>
      <c r="MSZ3" s="2337"/>
      <c r="MTA3" s="2337"/>
      <c r="MTB3" s="2337"/>
      <c r="MTC3" s="2337"/>
      <c r="MTD3" s="2337"/>
      <c r="MTE3" s="2337" t="s">
        <v>1724</v>
      </c>
      <c r="MTF3" s="2337"/>
      <c r="MTG3" s="2337"/>
      <c r="MTH3" s="2337"/>
      <c r="MTI3" s="2337"/>
      <c r="MTJ3" s="2337"/>
      <c r="MTK3" s="2337"/>
      <c r="MTL3" s="2337"/>
      <c r="MTM3" s="2337" t="s">
        <v>1724</v>
      </c>
      <c r="MTN3" s="2337"/>
      <c r="MTO3" s="2337"/>
      <c r="MTP3" s="2337"/>
      <c r="MTQ3" s="2337"/>
      <c r="MTR3" s="2337"/>
      <c r="MTS3" s="2337"/>
      <c r="MTT3" s="2337"/>
      <c r="MTU3" s="2337" t="s">
        <v>1724</v>
      </c>
      <c r="MTV3" s="2337"/>
      <c r="MTW3" s="2337"/>
      <c r="MTX3" s="2337"/>
      <c r="MTY3" s="2337"/>
      <c r="MTZ3" s="2337"/>
      <c r="MUA3" s="2337"/>
      <c r="MUB3" s="2337"/>
      <c r="MUC3" s="2337" t="s">
        <v>1724</v>
      </c>
      <c r="MUD3" s="2337"/>
      <c r="MUE3" s="2337"/>
      <c r="MUF3" s="2337"/>
      <c r="MUG3" s="2337"/>
      <c r="MUH3" s="2337"/>
      <c r="MUI3" s="2337"/>
      <c r="MUJ3" s="2337"/>
      <c r="MUK3" s="2337" t="s">
        <v>1724</v>
      </c>
      <c r="MUL3" s="2337"/>
      <c r="MUM3" s="2337"/>
      <c r="MUN3" s="2337"/>
      <c r="MUO3" s="2337"/>
      <c r="MUP3" s="2337"/>
      <c r="MUQ3" s="2337"/>
      <c r="MUR3" s="2337"/>
      <c r="MUS3" s="2337" t="s">
        <v>1724</v>
      </c>
      <c r="MUT3" s="2337"/>
      <c r="MUU3" s="2337"/>
      <c r="MUV3" s="2337"/>
      <c r="MUW3" s="2337"/>
      <c r="MUX3" s="2337"/>
      <c r="MUY3" s="2337"/>
      <c r="MUZ3" s="2337"/>
      <c r="MVA3" s="2337" t="s">
        <v>1724</v>
      </c>
      <c r="MVB3" s="2337"/>
      <c r="MVC3" s="2337"/>
      <c r="MVD3" s="2337"/>
      <c r="MVE3" s="2337"/>
      <c r="MVF3" s="2337"/>
      <c r="MVG3" s="2337"/>
      <c r="MVH3" s="2337"/>
      <c r="MVI3" s="2337" t="s">
        <v>1724</v>
      </c>
      <c r="MVJ3" s="2337"/>
      <c r="MVK3" s="2337"/>
      <c r="MVL3" s="2337"/>
      <c r="MVM3" s="2337"/>
      <c r="MVN3" s="2337"/>
      <c r="MVO3" s="2337"/>
      <c r="MVP3" s="2337"/>
      <c r="MVQ3" s="2337" t="s">
        <v>1724</v>
      </c>
      <c r="MVR3" s="2337"/>
      <c r="MVS3" s="2337"/>
      <c r="MVT3" s="2337"/>
      <c r="MVU3" s="2337"/>
      <c r="MVV3" s="2337"/>
      <c r="MVW3" s="2337"/>
      <c r="MVX3" s="2337"/>
      <c r="MVY3" s="2337" t="s">
        <v>1724</v>
      </c>
      <c r="MVZ3" s="2337"/>
      <c r="MWA3" s="2337"/>
      <c r="MWB3" s="2337"/>
      <c r="MWC3" s="2337"/>
      <c r="MWD3" s="2337"/>
      <c r="MWE3" s="2337"/>
      <c r="MWF3" s="2337"/>
      <c r="MWG3" s="2337" t="s">
        <v>1724</v>
      </c>
      <c r="MWH3" s="2337"/>
      <c r="MWI3" s="2337"/>
      <c r="MWJ3" s="2337"/>
      <c r="MWK3" s="2337"/>
      <c r="MWL3" s="2337"/>
      <c r="MWM3" s="2337"/>
      <c r="MWN3" s="2337"/>
      <c r="MWO3" s="2337" t="s">
        <v>1724</v>
      </c>
      <c r="MWP3" s="2337"/>
      <c r="MWQ3" s="2337"/>
      <c r="MWR3" s="2337"/>
      <c r="MWS3" s="2337"/>
      <c r="MWT3" s="2337"/>
      <c r="MWU3" s="2337"/>
      <c r="MWV3" s="2337"/>
      <c r="MWW3" s="2337" t="s">
        <v>1724</v>
      </c>
      <c r="MWX3" s="2337"/>
      <c r="MWY3" s="2337"/>
      <c r="MWZ3" s="2337"/>
      <c r="MXA3" s="2337"/>
      <c r="MXB3" s="2337"/>
      <c r="MXC3" s="2337"/>
      <c r="MXD3" s="2337"/>
      <c r="MXE3" s="2337" t="s">
        <v>1724</v>
      </c>
      <c r="MXF3" s="2337"/>
      <c r="MXG3" s="2337"/>
      <c r="MXH3" s="2337"/>
      <c r="MXI3" s="2337"/>
      <c r="MXJ3" s="2337"/>
      <c r="MXK3" s="2337"/>
      <c r="MXL3" s="2337"/>
      <c r="MXM3" s="2337" t="s">
        <v>1724</v>
      </c>
      <c r="MXN3" s="2337"/>
      <c r="MXO3" s="2337"/>
      <c r="MXP3" s="2337"/>
      <c r="MXQ3" s="2337"/>
      <c r="MXR3" s="2337"/>
      <c r="MXS3" s="2337"/>
      <c r="MXT3" s="2337"/>
      <c r="MXU3" s="2337" t="s">
        <v>1724</v>
      </c>
      <c r="MXV3" s="2337"/>
      <c r="MXW3" s="2337"/>
      <c r="MXX3" s="2337"/>
      <c r="MXY3" s="2337"/>
      <c r="MXZ3" s="2337"/>
      <c r="MYA3" s="2337"/>
      <c r="MYB3" s="2337"/>
      <c r="MYC3" s="2337" t="s">
        <v>1724</v>
      </c>
      <c r="MYD3" s="2337"/>
      <c r="MYE3" s="2337"/>
      <c r="MYF3" s="2337"/>
      <c r="MYG3" s="2337"/>
      <c r="MYH3" s="2337"/>
      <c r="MYI3" s="2337"/>
      <c r="MYJ3" s="2337"/>
      <c r="MYK3" s="2337" t="s">
        <v>1724</v>
      </c>
      <c r="MYL3" s="2337"/>
      <c r="MYM3" s="2337"/>
      <c r="MYN3" s="2337"/>
      <c r="MYO3" s="2337"/>
      <c r="MYP3" s="2337"/>
      <c r="MYQ3" s="2337"/>
      <c r="MYR3" s="2337"/>
      <c r="MYS3" s="2337" t="s">
        <v>1724</v>
      </c>
      <c r="MYT3" s="2337"/>
      <c r="MYU3" s="2337"/>
      <c r="MYV3" s="2337"/>
      <c r="MYW3" s="2337"/>
      <c r="MYX3" s="2337"/>
      <c r="MYY3" s="2337"/>
      <c r="MYZ3" s="2337"/>
      <c r="MZA3" s="2337" t="s">
        <v>1724</v>
      </c>
      <c r="MZB3" s="2337"/>
      <c r="MZC3" s="2337"/>
      <c r="MZD3" s="2337"/>
      <c r="MZE3" s="2337"/>
      <c r="MZF3" s="2337"/>
      <c r="MZG3" s="2337"/>
      <c r="MZH3" s="2337"/>
      <c r="MZI3" s="2337" t="s">
        <v>1724</v>
      </c>
      <c r="MZJ3" s="2337"/>
      <c r="MZK3" s="2337"/>
      <c r="MZL3" s="2337"/>
      <c r="MZM3" s="2337"/>
      <c r="MZN3" s="2337"/>
      <c r="MZO3" s="2337"/>
      <c r="MZP3" s="2337"/>
      <c r="MZQ3" s="2337" t="s">
        <v>1724</v>
      </c>
      <c r="MZR3" s="2337"/>
      <c r="MZS3" s="2337"/>
      <c r="MZT3" s="2337"/>
      <c r="MZU3" s="2337"/>
      <c r="MZV3" s="2337"/>
      <c r="MZW3" s="2337"/>
      <c r="MZX3" s="2337"/>
      <c r="MZY3" s="2337" t="s">
        <v>1724</v>
      </c>
      <c r="MZZ3" s="2337"/>
      <c r="NAA3" s="2337"/>
      <c r="NAB3" s="2337"/>
      <c r="NAC3" s="2337"/>
      <c r="NAD3" s="2337"/>
      <c r="NAE3" s="2337"/>
      <c r="NAF3" s="2337"/>
      <c r="NAG3" s="2337" t="s">
        <v>1724</v>
      </c>
      <c r="NAH3" s="2337"/>
      <c r="NAI3" s="2337"/>
      <c r="NAJ3" s="2337"/>
      <c r="NAK3" s="2337"/>
      <c r="NAL3" s="2337"/>
      <c r="NAM3" s="2337"/>
      <c r="NAN3" s="2337"/>
      <c r="NAO3" s="2337" t="s">
        <v>1724</v>
      </c>
      <c r="NAP3" s="2337"/>
      <c r="NAQ3" s="2337"/>
      <c r="NAR3" s="2337"/>
      <c r="NAS3" s="2337"/>
      <c r="NAT3" s="2337"/>
      <c r="NAU3" s="2337"/>
      <c r="NAV3" s="2337"/>
      <c r="NAW3" s="2337" t="s">
        <v>1724</v>
      </c>
      <c r="NAX3" s="2337"/>
      <c r="NAY3" s="2337"/>
      <c r="NAZ3" s="2337"/>
      <c r="NBA3" s="2337"/>
      <c r="NBB3" s="2337"/>
      <c r="NBC3" s="2337"/>
      <c r="NBD3" s="2337"/>
      <c r="NBE3" s="2337" t="s">
        <v>1724</v>
      </c>
      <c r="NBF3" s="2337"/>
      <c r="NBG3" s="2337"/>
      <c r="NBH3" s="2337"/>
      <c r="NBI3" s="2337"/>
      <c r="NBJ3" s="2337"/>
      <c r="NBK3" s="2337"/>
      <c r="NBL3" s="2337"/>
      <c r="NBM3" s="2337" t="s">
        <v>1724</v>
      </c>
      <c r="NBN3" s="2337"/>
      <c r="NBO3" s="2337"/>
      <c r="NBP3" s="2337"/>
      <c r="NBQ3" s="2337"/>
      <c r="NBR3" s="2337"/>
      <c r="NBS3" s="2337"/>
      <c r="NBT3" s="2337"/>
      <c r="NBU3" s="2337" t="s">
        <v>1724</v>
      </c>
      <c r="NBV3" s="2337"/>
      <c r="NBW3" s="2337"/>
      <c r="NBX3" s="2337"/>
      <c r="NBY3" s="2337"/>
      <c r="NBZ3" s="2337"/>
      <c r="NCA3" s="2337"/>
      <c r="NCB3" s="2337"/>
      <c r="NCC3" s="2337" t="s">
        <v>1724</v>
      </c>
      <c r="NCD3" s="2337"/>
      <c r="NCE3" s="2337"/>
      <c r="NCF3" s="2337"/>
      <c r="NCG3" s="2337"/>
      <c r="NCH3" s="2337"/>
      <c r="NCI3" s="2337"/>
      <c r="NCJ3" s="2337"/>
      <c r="NCK3" s="2337" t="s">
        <v>1724</v>
      </c>
      <c r="NCL3" s="2337"/>
      <c r="NCM3" s="2337"/>
      <c r="NCN3" s="2337"/>
      <c r="NCO3" s="2337"/>
      <c r="NCP3" s="2337"/>
      <c r="NCQ3" s="2337"/>
      <c r="NCR3" s="2337"/>
      <c r="NCS3" s="2337" t="s">
        <v>1724</v>
      </c>
      <c r="NCT3" s="2337"/>
      <c r="NCU3" s="2337"/>
      <c r="NCV3" s="2337"/>
      <c r="NCW3" s="2337"/>
      <c r="NCX3" s="2337"/>
      <c r="NCY3" s="2337"/>
      <c r="NCZ3" s="2337"/>
      <c r="NDA3" s="2337" t="s">
        <v>1724</v>
      </c>
      <c r="NDB3" s="2337"/>
      <c r="NDC3" s="2337"/>
      <c r="NDD3" s="2337"/>
      <c r="NDE3" s="2337"/>
      <c r="NDF3" s="2337"/>
      <c r="NDG3" s="2337"/>
      <c r="NDH3" s="2337"/>
      <c r="NDI3" s="2337" t="s">
        <v>1724</v>
      </c>
      <c r="NDJ3" s="2337"/>
      <c r="NDK3" s="2337"/>
      <c r="NDL3" s="2337"/>
      <c r="NDM3" s="2337"/>
      <c r="NDN3" s="2337"/>
      <c r="NDO3" s="2337"/>
      <c r="NDP3" s="2337"/>
      <c r="NDQ3" s="2337" t="s">
        <v>1724</v>
      </c>
      <c r="NDR3" s="2337"/>
      <c r="NDS3" s="2337"/>
      <c r="NDT3" s="2337"/>
      <c r="NDU3" s="2337"/>
      <c r="NDV3" s="2337"/>
      <c r="NDW3" s="2337"/>
      <c r="NDX3" s="2337"/>
      <c r="NDY3" s="2337" t="s">
        <v>1724</v>
      </c>
      <c r="NDZ3" s="2337"/>
      <c r="NEA3" s="2337"/>
      <c r="NEB3" s="2337"/>
      <c r="NEC3" s="2337"/>
      <c r="NED3" s="2337"/>
      <c r="NEE3" s="2337"/>
      <c r="NEF3" s="2337"/>
      <c r="NEG3" s="2337" t="s">
        <v>1724</v>
      </c>
      <c r="NEH3" s="2337"/>
      <c r="NEI3" s="2337"/>
      <c r="NEJ3" s="2337"/>
      <c r="NEK3" s="2337"/>
      <c r="NEL3" s="2337"/>
      <c r="NEM3" s="2337"/>
      <c r="NEN3" s="2337"/>
      <c r="NEO3" s="2337" t="s">
        <v>1724</v>
      </c>
      <c r="NEP3" s="2337"/>
      <c r="NEQ3" s="2337"/>
      <c r="NER3" s="2337"/>
      <c r="NES3" s="2337"/>
      <c r="NET3" s="2337"/>
      <c r="NEU3" s="2337"/>
      <c r="NEV3" s="2337"/>
      <c r="NEW3" s="2337" t="s">
        <v>1724</v>
      </c>
      <c r="NEX3" s="2337"/>
      <c r="NEY3" s="2337"/>
      <c r="NEZ3" s="2337"/>
      <c r="NFA3" s="2337"/>
      <c r="NFB3" s="2337"/>
      <c r="NFC3" s="2337"/>
      <c r="NFD3" s="2337"/>
      <c r="NFE3" s="2337" t="s">
        <v>1724</v>
      </c>
      <c r="NFF3" s="2337"/>
      <c r="NFG3" s="2337"/>
      <c r="NFH3" s="2337"/>
      <c r="NFI3" s="2337"/>
      <c r="NFJ3" s="2337"/>
      <c r="NFK3" s="2337"/>
      <c r="NFL3" s="2337"/>
      <c r="NFM3" s="2337" t="s">
        <v>1724</v>
      </c>
      <c r="NFN3" s="2337"/>
      <c r="NFO3" s="2337"/>
      <c r="NFP3" s="2337"/>
      <c r="NFQ3" s="2337"/>
      <c r="NFR3" s="2337"/>
      <c r="NFS3" s="2337"/>
      <c r="NFT3" s="2337"/>
      <c r="NFU3" s="2337" t="s">
        <v>1724</v>
      </c>
      <c r="NFV3" s="2337"/>
      <c r="NFW3" s="2337"/>
      <c r="NFX3" s="2337"/>
      <c r="NFY3" s="2337"/>
      <c r="NFZ3" s="2337"/>
      <c r="NGA3" s="2337"/>
      <c r="NGB3" s="2337"/>
      <c r="NGC3" s="2337" t="s">
        <v>1724</v>
      </c>
      <c r="NGD3" s="2337"/>
      <c r="NGE3" s="2337"/>
      <c r="NGF3" s="2337"/>
      <c r="NGG3" s="2337"/>
      <c r="NGH3" s="2337"/>
      <c r="NGI3" s="2337"/>
      <c r="NGJ3" s="2337"/>
      <c r="NGK3" s="2337" t="s">
        <v>1724</v>
      </c>
      <c r="NGL3" s="2337"/>
      <c r="NGM3" s="2337"/>
      <c r="NGN3" s="2337"/>
      <c r="NGO3" s="2337"/>
      <c r="NGP3" s="2337"/>
      <c r="NGQ3" s="2337"/>
      <c r="NGR3" s="2337"/>
      <c r="NGS3" s="2337" t="s">
        <v>1724</v>
      </c>
      <c r="NGT3" s="2337"/>
      <c r="NGU3" s="2337"/>
      <c r="NGV3" s="2337"/>
      <c r="NGW3" s="2337"/>
      <c r="NGX3" s="2337"/>
      <c r="NGY3" s="2337"/>
      <c r="NGZ3" s="2337"/>
      <c r="NHA3" s="2337" t="s">
        <v>1724</v>
      </c>
      <c r="NHB3" s="2337"/>
      <c r="NHC3" s="2337"/>
      <c r="NHD3" s="2337"/>
      <c r="NHE3" s="2337"/>
      <c r="NHF3" s="2337"/>
      <c r="NHG3" s="2337"/>
      <c r="NHH3" s="2337"/>
      <c r="NHI3" s="2337" t="s">
        <v>1724</v>
      </c>
      <c r="NHJ3" s="2337"/>
      <c r="NHK3" s="2337"/>
      <c r="NHL3" s="2337"/>
      <c r="NHM3" s="2337"/>
      <c r="NHN3" s="2337"/>
      <c r="NHO3" s="2337"/>
      <c r="NHP3" s="2337"/>
      <c r="NHQ3" s="2337" t="s">
        <v>1724</v>
      </c>
      <c r="NHR3" s="2337"/>
      <c r="NHS3" s="2337"/>
      <c r="NHT3" s="2337"/>
      <c r="NHU3" s="2337"/>
      <c r="NHV3" s="2337"/>
      <c r="NHW3" s="2337"/>
      <c r="NHX3" s="2337"/>
      <c r="NHY3" s="2337" t="s">
        <v>1724</v>
      </c>
      <c r="NHZ3" s="2337"/>
      <c r="NIA3" s="2337"/>
      <c r="NIB3" s="2337"/>
      <c r="NIC3" s="2337"/>
      <c r="NID3" s="2337"/>
      <c r="NIE3" s="2337"/>
      <c r="NIF3" s="2337"/>
      <c r="NIG3" s="2337" t="s">
        <v>1724</v>
      </c>
      <c r="NIH3" s="2337"/>
      <c r="NII3" s="2337"/>
      <c r="NIJ3" s="2337"/>
      <c r="NIK3" s="2337"/>
      <c r="NIL3" s="2337"/>
      <c r="NIM3" s="2337"/>
      <c r="NIN3" s="2337"/>
      <c r="NIO3" s="2337" t="s">
        <v>1724</v>
      </c>
      <c r="NIP3" s="2337"/>
      <c r="NIQ3" s="2337"/>
      <c r="NIR3" s="2337"/>
      <c r="NIS3" s="2337"/>
      <c r="NIT3" s="2337"/>
      <c r="NIU3" s="2337"/>
      <c r="NIV3" s="2337"/>
      <c r="NIW3" s="2337" t="s">
        <v>1724</v>
      </c>
      <c r="NIX3" s="2337"/>
      <c r="NIY3" s="2337"/>
      <c r="NIZ3" s="2337"/>
      <c r="NJA3" s="2337"/>
      <c r="NJB3" s="2337"/>
      <c r="NJC3" s="2337"/>
      <c r="NJD3" s="2337"/>
      <c r="NJE3" s="2337" t="s">
        <v>1724</v>
      </c>
      <c r="NJF3" s="2337"/>
      <c r="NJG3" s="2337"/>
      <c r="NJH3" s="2337"/>
      <c r="NJI3" s="2337"/>
      <c r="NJJ3" s="2337"/>
      <c r="NJK3" s="2337"/>
      <c r="NJL3" s="2337"/>
      <c r="NJM3" s="2337" t="s">
        <v>1724</v>
      </c>
      <c r="NJN3" s="2337"/>
      <c r="NJO3" s="2337"/>
      <c r="NJP3" s="2337"/>
      <c r="NJQ3" s="2337"/>
      <c r="NJR3" s="2337"/>
      <c r="NJS3" s="2337"/>
      <c r="NJT3" s="2337"/>
      <c r="NJU3" s="2337" t="s">
        <v>1724</v>
      </c>
      <c r="NJV3" s="2337"/>
      <c r="NJW3" s="2337"/>
      <c r="NJX3" s="2337"/>
      <c r="NJY3" s="2337"/>
      <c r="NJZ3" s="2337"/>
      <c r="NKA3" s="2337"/>
      <c r="NKB3" s="2337"/>
      <c r="NKC3" s="2337" t="s">
        <v>1724</v>
      </c>
      <c r="NKD3" s="2337"/>
      <c r="NKE3" s="2337"/>
      <c r="NKF3" s="2337"/>
      <c r="NKG3" s="2337"/>
      <c r="NKH3" s="2337"/>
      <c r="NKI3" s="2337"/>
      <c r="NKJ3" s="2337"/>
      <c r="NKK3" s="2337" t="s">
        <v>1724</v>
      </c>
      <c r="NKL3" s="2337"/>
      <c r="NKM3" s="2337"/>
      <c r="NKN3" s="2337"/>
      <c r="NKO3" s="2337"/>
      <c r="NKP3" s="2337"/>
      <c r="NKQ3" s="2337"/>
      <c r="NKR3" s="2337"/>
      <c r="NKS3" s="2337" t="s">
        <v>1724</v>
      </c>
      <c r="NKT3" s="2337"/>
      <c r="NKU3" s="2337"/>
      <c r="NKV3" s="2337"/>
      <c r="NKW3" s="2337"/>
      <c r="NKX3" s="2337"/>
      <c r="NKY3" s="2337"/>
      <c r="NKZ3" s="2337"/>
      <c r="NLA3" s="2337" t="s">
        <v>1724</v>
      </c>
      <c r="NLB3" s="2337"/>
      <c r="NLC3" s="2337"/>
      <c r="NLD3" s="2337"/>
      <c r="NLE3" s="2337"/>
      <c r="NLF3" s="2337"/>
      <c r="NLG3" s="2337"/>
      <c r="NLH3" s="2337"/>
      <c r="NLI3" s="2337" t="s">
        <v>1724</v>
      </c>
      <c r="NLJ3" s="2337"/>
      <c r="NLK3" s="2337"/>
      <c r="NLL3" s="2337"/>
      <c r="NLM3" s="2337"/>
      <c r="NLN3" s="2337"/>
      <c r="NLO3" s="2337"/>
      <c r="NLP3" s="2337"/>
      <c r="NLQ3" s="2337" t="s">
        <v>1724</v>
      </c>
      <c r="NLR3" s="2337"/>
      <c r="NLS3" s="2337"/>
      <c r="NLT3" s="2337"/>
      <c r="NLU3" s="2337"/>
      <c r="NLV3" s="2337"/>
      <c r="NLW3" s="2337"/>
      <c r="NLX3" s="2337"/>
      <c r="NLY3" s="2337" t="s">
        <v>1724</v>
      </c>
      <c r="NLZ3" s="2337"/>
      <c r="NMA3" s="2337"/>
      <c r="NMB3" s="2337"/>
      <c r="NMC3" s="2337"/>
      <c r="NMD3" s="2337"/>
      <c r="NME3" s="2337"/>
      <c r="NMF3" s="2337"/>
      <c r="NMG3" s="2337" t="s">
        <v>1724</v>
      </c>
      <c r="NMH3" s="2337"/>
      <c r="NMI3" s="2337"/>
      <c r="NMJ3" s="2337"/>
      <c r="NMK3" s="2337"/>
      <c r="NML3" s="2337"/>
      <c r="NMM3" s="2337"/>
      <c r="NMN3" s="2337"/>
      <c r="NMO3" s="2337" t="s">
        <v>1724</v>
      </c>
      <c r="NMP3" s="2337"/>
      <c r="NMQ3" s="2337"/>
      <c r="NMR3" s="2337"/>
      <c r="NMS3" s="2337"/>
      <c r="NMT3" s="2337"/>
      <c r="NMU3" s="2337"/>
      <c r="NMV3" s="2337"/>
      <c r="NMW3" s="2337" t="s">
        <v>1724</v>
      </c>
      <c r="NMX3" s="2337"/>
      <c r="NMY3" s="2337"/>
      <c r="NMZ3" s="2337"/>
      <c r="NNA3" s="2337"/>
      <c r="NNB3" s="2337"/>
      <c r="NNC3" s="2337"/>
      <c r="NND3" s="2337"/>
      <c r="NNE3" s="2337" t="s">
        <v>1724</v>
      </c>
      <c r="NNF3" s="2337"/>
      <c r="NNG3" s="2337"/>
      <c r="NNH3" s="2337"/>
      <c r="NNI3" s="2337"/>
      <c r="NNJ3" s="2337"/>
      <c r="NNK3" s="2337"/>
      <c r="NNL3" s="2337"/>
      <c r="NNM3" s="2337" t="s">
        <v>1724</v>
      </c>
      <c r="NNN3" s="2337"/>
      <c r="NNO3" s="2337"/>
      <c r="NNP3" s="2337"/>
      <c r="NNQ3" s="2337"/>
      <c r="NNR3" s="2337"/>
      <c r="NNS3" s="2337"/>
      <c r="NNT3" s="2337"/>
      <c r="NNU3" s="2337" t="s">
        <v>1724</v>
      </c>
      <c r="NNV3" s="2337"/>
      <c r="NNW3" s="2337"/>
      <c r="NNX3" s="2337"/>
      <c r="NNY3" s="2337"/>
      <c r="NNZ3" s="2337"/>
      <c r="NOA3" s="2337"/>
      <c r="NOB3" s="2337"/>
      <c r="NOC3" s="2337" t="s">
        <v>1724</v>
      </c>
      <c r="NOD3" s="2337"/>
      <c r="NOE3" s="2337"/>
      <c r="NOF3" s="2337"/>
      <c r="NOG3" s="2337"/>
      <c r="NOH3" s="2337"/>
      <c r="NOI3" s="2337"/>
      <c r="NOJ3" s="2337"/>
      <c r="NOK3" s="2337" t="s">
        <v>1724</v>
      </c>
      <c r="NOL3" s="2337"/>
      <c r="NOM3" s="2337"/>
      <c r="NON3" s="2337"/>
      <c r="NOO3" s="2337"/>
      <c r="NOP3" s="2337"/>
      <c r="NOQ3" s="2337"/>
      <c r="NOR3" s="2337"/>
      <c r="NOS3" s="2337" t="s">
        <v>1724</v>
      </c>
      <c r="NOT3" s="2337"/>
      <c r="NOU3" s="2337"/>
      <c r="NOV3" s="2337"/>
      <c r="NOW3" s="2337"/>
      <c r="NOX3" s="2337"/>
      <c r="NOY3" s="2337"/>
      <c r="NOZ3" s="2337"/>
      <c r="NPA3" s="2337" t="s">
        <v>1724</v>
      </c>
      <c r="NPB3" s="2337"/>
      <c r="NPC3" s="2337"/>
      <c r="NPD3" s="2337"/>
      <c r="NPE3" s="2337"/>
      <c r="NPF3" s="2337"/>
      <c r="NPG3" s="2337"/>
      <c r="NPH3" s="2337"/>
      <c r="NPI3" s="2337" t="s">
        <v>1724</v>
      </c>
      <c r="NPJ3" s="2337"/>
      <c r="NPK3" s="2337"/>
      <c r="NPL3" s="2337"/>
      <c r="NPM3" s="2337"/>
      <c r="NPN3" s="2337"/>
      <c r="NPO3" s="2337"/>
      <c r="NPP3" s="2337"/>
      <c r="NPQ3" s="2337" t="s">
        <v>1724</v>
      </c>
      <c r="NPR3" s="2337"/>
      <c r="NPS3" s="2337"/>
      <c r="NPT3" s="2337"/>
      <c r="NPU3" s="2337"/>
      <c r="NPV3" s="2337"/>
      <c r="NPW3" s="2337"/>
      <c r="NPX3" s="2337"/>
      <c r="NPY3" s="2337" t="s">
        <v>1724</v>
      </c>
      <c r="NPZ3" s="2337"/>
      <c r="NQA3" s="2337"/>
      <c r="NQB3" s="2337"/>
      <c r="NQC3" s="2337"/>
      <c r="NQD3" s="2337"/>
      <c r="NQE3" s="2337"/>
      <c r="NQF3" s="2337"/>
      <c r="NQG3" s="2337" t="s">
        <v>1724</v>
      </c>
      <c r="NQH3" s="2337"/>
      <c r="NQI3" s="2337"/>
      <c r="NQJ3" s="2337"/>
      <c r="NQK3" s="2337"/>
      <c r="NQL3" s="2337"/>
      <c r="NQM3" s="2337"/>
      <c r="NQN3" s="2337"/>
      <c r="NQO3" s="2337" t="s">
        <v>1724</v>
      </c>
      <c r="NQP3" s="2337"/>
      <c r="NQQ3" s="2337"/>
      <c r="NQR3" s="2337"/>
      <c r="NQS3" s="2337"/>
      <c r="NQT3" s="2337"/>
      <c r="NQU3" s="2337"/>
      <c r="NQV3" s="2337"/>
      <c r="NQW3" s="2337" t="s">
        <v>1724</v>
      </c>
      <c r="NQX3" s="2337"/>
      <c r="NQY3" s="2337"/>
      <c r="NQZ3" s="2337"/>
      <c r="NRA3" s="2337"/>
      <c r="NRB3" s="2337"/>
      <c r="NRC3" s="2337"/>
      <c r="NRD3" s="2337"/>
      <c r="NRE3" s="2337" t="s">
        <v>1724</v>
      </c>
      <c r="NRF3" s="2337"/>
      <c r="NRG3" s="2337"/>
      <c r="NRH3" s="2337"/>
      <c r="NRI3" s="2337"/>
      <c r="NRJ3" s="2337"/>
      <c r="NRK3" s="2337"/>
      <c r="NRL3" s="2337"/>
      <c r="NRM3" s="2337" t="s">
        <v>1724</v>
      </c>
      <c r="NRN3" s="2337"/>
      <c r="NRO3" s="2337"/>
      <c r="NRP3" s="2337"/>
      <c r="NRQ3" s="2337"/>
      <c r="NRR3" s="2337"/>
      <c r="NRS3" s="2337"/>
      <c r="NRT3" s="2337"/>
      <c r="NRU3" s="2337" t="s">
        <v>1724</v>
      </c>
      <c r="NRV3" s="2337"/>
      <c r="NRW3" s="2337"/>
      <c r="NRX3" s="2337"/>
      <c r="NRY3" s="2337"/>
      <c r="NRZ3" s="2337"/>
      <c r="NSA3" s="2337"/>
      <c r="NSB3" s="2337"/>
      <c r="NSC3" s="2337" t="s">
        <v>1724</v>
      </c>
      <c r="NSD3" s="2337"/>
      <c r="NSE3" s="2337"/>
      <c r="NSF3" s="2337"/>
      <c r="NSG3" s="2337"/>
      <c r="NSH3" s="2337"/>
      <c r="NSI3" s="2337"/>
      <c r="NSJ3" s="2337"/>
      <c r="NSK3" s="2337" t="s">
        <v>1724</v>
      </c>
      <c r="NSL3" s="2337"/>
      <c r="NSM3" s="2337"/>
      <c r="NSN3" s="2337"/>
      <c r="NSO3" s="2337"/>
      <c r="NSP3" s="2337"/>
      <c r="NSQ3" s="2337"/>
      <c r="NSR3" s="2337"/>
      <c r="NSS3" s="2337" t="s">
        <v>1724</v>
      </c>
      <c r="NST3" s="2337"/>
      <c r="NSU3" s="2337"/>
      <c r="NSV3" s="2337"/>
      <c r="NSW3" s="2337"/>
      <c r="NSX3" s="2337"/>
      <c r="NSY3" s="2337"/>
      <c r="NSZ3" s="2337"/>
      <c r="NTA3" s="2337" t="s">
        <v>1724</v>
      </c>
      <c r="NTB3" s="2337"/>
      <c r="NTC3" s="2337"/>
      <c r="NTD3" s="2337"/>
      <c r="NTE3" s="2337"/>
      <c r="NTF3" s="2337"/>
      <c r="NTG3" s="2337"/>
      <c r="NTH3" s="2337"/>
      <c r="NTI3" s="2337" t="s">
        <v>1724</v>
      </c>
      <c r="NTJ3" s="2337"/>
      <c r="NTK3" s="2337"/>
      <c r="NTL3" s="2337"/>
      <c r="NTM3" s="2337"/>
      <c r="NTN3" s="2337"/>
      <c r="NTO3" s="2337"/>
      <c r="NTP3" s="2337"/>
      <c r="NTQ3" s="2337" t="s">
        <v>1724</v>
      </c>
      <c r="NTR3" s="2337"/>
      <c r="NTS3" s="2337"/>
      <c r="NTT3" s="2337"/>
      <c r="NTU3" s="2337"/>
      <c r="NTV3" s="2337"/>
      <c r="NTW3" s="2337"/>
      <c r="NTX3" s="2337"/>
      <c r="NTY3" s="2337" t="s">
        <v>1724</v>
      </c>
      <c r="NTZ3" s="2337"/>
      <c r="NUA3" s="2337"/>
      <c r="NUB3" s="2337"/>
      <c r="NUC3" s="2337"/>
      <c r="NUD3" s="2337"/>
      <c r="NUE3" s="2337"/>
      <c r="NUF3" s="2337"/>
      <c r="NUG3" s="2337" t="s">
        <v>1724</v>
      </c>
      <c r="NUH3" s="2337"/>
      <c r="NUI3" s="2337"/>
      <c r="NUJ3" s="2337"/>
      <c r="NUK3" s="2337"/>
      <c r="NUL3" s="2337"/>
      <c r="NUM3" s="2337"/>
      <c r="NUN3" s="2337"/>
      <c r="NUO3" s="2337" t="s">
        <v>1724</v>
      </c>
      <c r="NUP3" s="2337"/>
      <c r="NUQ3" s="2337"/>
      <c r="NUR3" s="2337"/>
      <c r="NUS3" s="2337"/>
      <c r="NUT3" s="2337"/>
      <c r="NUU3" s="2337"/>
      <c r="NUV3" s="2337"/>
      <c r="NUW3" s="2337" t="s">
        <v>1724</v>
      </c>
      <c r="NUX3" s="2337"/>
      <c r="NUY3" s="2337"/>
      <c r="NUZ3" s="2337"/>
      <c r="NVA3" s="2337"/>
      <c r="NVB3" s="2337"/>
      <c r="NVC3" s="2337"/>
      <c r="NVD3" s="2337"/>
      <c r="NVE3" s="2337" t="s">
        <v>1724</v>
      </c>
      <c r="NVF3" s="2337"/>
      <c r="NVG3" s="2337"/>
      <c r="NVH3" s="2337"/>
      <c r="NVI3" s="2337"/>
      <c r="NVJ3" s="2337"/>
      <c r="NVK3" s="2337"/>
      <c r="NVL3" s="2337"/>
      <c r="NVM3" s="2337" t="s">
        <v>1724</v>
      </c>
      <c r="NVN3" s="2337"/>
      <c r="NVO3" s="2337"/>
      <c r="NVP3" s="2337"/>
      <c r="NVQ3" s="2337"/>
      <c r="NVR3" s="2337"/>
      <c r="NVS3" s="2337"/>
      <c r="NVT3" s="2337"/>
      <c r="NVU3" s="2337" t="s">
        <v>1724</v>
      </c>
      <c r="NVV3" s="2337"/>
      <c r="NVW3" s="2337"/>
      <c r="NVX3" s="2337"/>
      <c r="NVY3" s="2337"/>
      <c r="NVZ3" s="2337"/>
      <c r="NWA3" s="2337"/>
      <c r="NWB3" s="2337"/>
      <c r="NWC3" s="2337" t="s">
        <v>1724</v>
      </c>
      <c r="NWD3" s="2337"/>
      <c r="NWE3" s="2337"/>
      <c r="NWF3" s="2337"/>
      <c r="NWG3" s="2337"/>
      <c r="NWH3" s="2337"/>
      <c r="NWI3" s="2337"/>
      <c r="NWJ3" s="2337"/>
      <c r="NWK3" s="2337" t="s">
        <v>1724</v>
      </c>
      <c r="NWL3" s="2337"/>
      <c r="NWM3" s="2337"/>
      <c r="NWN3" s="2337"/>
      <c r="NWO3" s="2337"/>
      <c r="NWP3" s="2337"/>
      <c r="NWQ3" s="2337"/>
      <c r="NWR3" s="2337"/>
      <c r="NWS3" s="2337" t="s">
        <v>1724</v>
      </c>
      <c r="NWT3" s="2337"/>
      <c r="NWU3" s="2337"/>
      <c r="NWV3" s="2337"/>
      <c r="NWW3" s="2337"/>
      <c r="NWX3" s="2337"/>
      <c r="NWY3" s="2337"/>
      <c r="NWZ3" s="2337"/>
      <c r="NXA3" s="2337" t="s">
        <v>1724</v>
      </c>
      <c r="NXB3" s="2337"/>
      <c r="NXC3" s="2337"/>
      <c r="NXD3" s="2337"/>
      <c r="NXE3" s="2337"/>
      <c r="NXF3" s="2337"/>
      <c r="NXG3" s="2337"/>
      <c r="NXH3" s="2337"/>
      <c r="NXI3" s="2337" t="s">
        <v>1724</v>
      </c>
      <c r="NXJ3" s="2337"/>
      <c r="NXK3" s="2337"/>
      <c r="NXL3" s="2337"/>
      <c r="NXM3" s="2337"/>
      <c r="NXN3" s="2337"/>
      <c r="NXO3" s="2337"/>
      <c r="NXP3" s="2337"/>
      <c r="NXQ3" s="2337" t="s">
        <v>1724</v>
      </c>
      <c r="NXR3" s="2337"/>
      <c r="NXS3" s="2337"/>
      <c r="NXT3" s="2337"/>
      <c r="NXU3" s="2337"/>
      <c r="NXV3" s="2337"/>
      <c r="NXW3" s="2337"/>
      <c r="NXX3" s="2337"/>
      <c r="NXY3" s="2337" t="s">
        <v>1724</v>
      </c>
      <c r="NXZ3" s="2337"/>
      <c r="NYA3" s="2337"/>
      <c r="NYB3" s="2337"/>
      <c r="NYC3" s="2337"/>
      <c r="NYD3" s="2337"/>
      <c r="NYE3" s="2337"/>
      <c r="NYF3" s="2337"/>
      <c r="NYG3" s="2337" t="s">
        <v>1724</v>
      </c>
      <c r="NYH3" s="2337"/>
      <c r="NYI3" s="2337"/>
      <c r="NYJ3" s="2337"/>
      <c r="NYK3" s="2337"/>
      <c r="NYL3" s="2337"/>
      <c r="NYM3" s="2337"/>
      <c r="NYN3" s="2337"/>
      <c r="NYO3" s="2337" t="s">
        <v>1724</v>
      </c>
      <c r="NYP3" s="2337"/>
      <c r="NYQ3" s="2337"/>
      <c r="NYR3" s="2337"/>
      <c r="NYS3" s="2337"/>
      <c r="NYT3" s="2337"/>
      <c r="NYU3" s="2337"/>
      <c r="NYV3" s="2337"/>
      <c r="NYW3" s="2337" t="s">
        <v>1724</v>
      </c>
      <c r="NYX3" s="2337"/>
      <c r="NYY3" s="2337"/>
      <c r="NYZ3" s="2337"/>
      <c r="NZA3" s="2337"/>
      <c r="NZB3" s="2337"/>
      <c r="NZC3" s="2337"/>
      <c r="NZD3" s="2337"/>
      <c r="NZE3" s="2337" t="s">
        <v>1724</v>
      </c>
      <c r="NZF3" s="2337"/>
      <c r="NZG3" s="2337"/>
      <c r="NZH3" s="2337"/>
      <c r="NZI3" s="2337"/>
      <c r="NZJ3" s="2337"/>
      <c r="NZK3" s="2337"/>
      <c r="NZL3" s="2337"/>
      <c r="NZM3" s="2337" t="s">
        <v>1724</v>
      </c>
      <c r="NZN3" s="2337"/>
      <c r="NZO3" s="2337"/>
      <c r="NZP3" s="2337"/>
      <c r="NZQ3" s="2337"/>
      <c r="NZR3" s="2337"/>
      <c r="NZS3" s="2337"/>
      <c r="NZT3" s="2337"/>
      <c r="NZU3" s="2337" t="s">
        <v>1724</v>
      </c>
      <c r="NZV3" s="2337"/>
      <c r="NZW3" s="2337"/>
      <c r="NZX3" s="2337"/>
      <c r="NZY3" s="2337"/>
      <c r="NZZ3" s="2337"/>
      <c r="OAA3" s="2337"/>
      <c r="OAB3" s="2337"/>
      <c r="OAC3" s="2337" t="s">
        <v>1724</v>
      </c>
      <c r="OAD3" s="2337"/>
      <c r="OAE3" s="2337"/>
      <c r="OAF3" s="2337"/>
      <c r="OAG3" s="2337"/>
      <c r="OAH3" s="2337"/>
      <c r="OAI3" s="2337"/>
      <c r="OAJ3" s="2337"/>
      <c r="OAK3" s="2337" t="s">
        <v>1724</v>
      </c>
      <c r="OAL3" s="2337"/>
      <c r="OAM3" s="2337"/>
      <c r="OAN3" s="2337"/>
      <c r="OAO3" s="2337"/>
      <c r="OAP3" s="2337"/>
      <c r="OAQ3" s="2337"/>
      <c r="OAR3" s="2337"/>
      <c r="OAS3" s="2337" t="s">
        <v>1724</v>
      </c>
      <c r="OAT3" s="2337"/>
      <c r="OAU3" s="2337"/>
      <c r="OAV3" s="2337"/>
      <c r="OAW3" s="2337"/>
      <c r="OAX3" s="2337"/>
      <c r="OAY3" s="2337"/>
      <c r="OAZ3" s="2337"/>
      <c r="OBA3" s="2337" t="s">
        <v>1724</v>
      </c>
      <c r="OBB3" s="2337"/>
      <c r="OBC3" s="2337"/>
      <c r="OBD3" s="2337"/>
      <c r="OBE3" s="2337"/>
      <c r="OBF3" s="2337"/>
      <c r="OBG3" s="2337"/>
      <c r="OBH3" s="2337"/>
      <c r="OBI3" s="2337" t="s">
        <v>1724</v>
      </c>
      <c r="OBJ3" s="2337"/>
      <c r="OBK3" s="2337"/>
      <c r="OBL3" s="2337"/>
      <c r="OBM3" s="2337"/>
      <c r="OBN3" s="2337"/>
      <c r="OBO3" s="2337"/>
      <c r="OBP3" s="2337"/>
      <c r="OBQ3" s="2337" t="s">
        <v>1724</v>
      </c>
      <c r="OBR3" s="2337"/>
      <c r="OBS3" s="2337"/>
      <c r="OBT3" s="2337"/>
      <c r="OBU3" s="2337"/>
      <c r="OBV3" s="2337"/>
      <c r="OBW3" s="2337"/>
      <c r="OBX3" s="2337"/>
      <c r="OBY3" s="2337" t="s">
        <v>1724</v>
      </c>
      <c r="OBZ3" s="2337"/>
      <c r="OCA3" s="2337"/>
      <c r="OCB3" s="2337"/>
      <c r="OCC3" s="2337"/>
      <c r="OCD3" s="2337"/>
      <c r="OCE3" s="2337"/>
      <c r="OCF3" s="2337"/>
      <c r="OCG3" s="2337" t="s">
        <v>1724</v>
      </c>
      <c r="OCH3" s="2337"/>
      <c r="OCI3" s="2337"/>
      <c r="OCJ3" s="2337"/>
      <c r="OCK3" s="2337"/>
      <c r="OCL3" s="2337"/>
      <c r="OCM3" s="2337"/>
      <c r="OCN3" s="2337"/>
      <c r="OCO3" s="2337" t="s">
        <v>1724</v>
      </c>
      <c r="OCP3" s="2337"/>
      <c r="OCQ3" s="2337"/>
      <c r="OCR3" s="2337"/>
      <c r="OCS3" s="2337"/>
      <c r="OCT3" s="2337"/>
      <c r="OCU3" s="2337"/>
      <c r="OCV3" s="2337"/>
      <c r="OCW3" s="2337" t="s">
        <v>1724</v>
      </c>
      <c r="OCX3" s="2337"/>
      <c r="OCY3" s="2337"/>
      <c r="OCZ3" s="2337"/>
      <c r="ODA3" s="2337"/>
      <c r="ODB3" s="2337"/>
      <c r="ODC3" s="2337"/>
      <c r="ODD3" s="2337"/>
      <c r="ODE3" s="2337" t="s">
        <v>1724</v>
      </c>
      <c r="ODF3" s="2337"/>
      <c r="ODG3" s="2337"/>
      <c r="ODH3" s="2337"/>
      <c r="ODI3" s="2337"/>
      <c r="ODJ3" s="2337"/>
      <c r="ODK3" s="2337"/>
      <c r="ODL3" s="2337"/>
      <c r="ODM3" s="2337" t="s">
        <v>1724</v>
      </c>
      <c r="ODN3" s="2337"/>
      <c r="ODO3" s="2337"/>
      <c r="ODP3" s="2337"/>
      <c r="ODQ3" s="2337"/>
      <c r="ODR3" s="2337"/>
      <c r="ODS3" s="2337"/>
      <c r="ODT3" s="2337"/>
      <c r="ODU3" s="2337" t="s">
        <v>1724</v>
      </c>
      <c r="ODV3" s="2337"/>
      <c r="ODW3" s="2337"/>
      <c r="ODX3" s="2337"/>
      <c r="ODY3" s="2337"/>
      <c r="ODZ3" s="2337"/>
      <c r="OEA3" s="2337"/>
      <c r="OEB3" s="2337"/>
      <c r="OEC3" s="2337" t="s">
        <v>1724</v>
      </c>
      <c r="OED3" s="2337"/>
      <c r="OEE3" s="2337"/>
      <c r="OEF3" s="2337"/>
      <c r="OEG3" s="2337"/>
      <c r="OEH3" s="2337"/>
      <c r="OEI3" s="2337"/>
      <c r="OEJ3" s="2337"/>
      <c r="OEK3" s="2337" t="s">
        <v>1724</v>
      </c>
      <c r="OEL3" s="2337"/>
      <c r="OEM3" s="2337"/>
      <c r="OEN3" s="2337"/>
      <c r="OEO3" s="2337"/>
      <c r="OEP3" s="2337"/>
      <c r="OEQ3" s="2337"/>
      <c r="OER3" s="2337"/>
      <c r="OES3" s="2337" t="s">
        <v>1724</v>
      </c>
      <c r="OET3" s="2337"/>
      <c r="OEU3" s="2337"/>
      <c r="OEV3" s="2337"/>
      <c r="OEW3" s="2337"/>
      <c r="OEX3" s="2337"/>
      <c r="OEY3" s="2337"/>
      <c r="OEZ3" s="2337"/>
      <c r="OFA3" s="2337" t="s">
        <v>1724</v>
      </c>
      <c r="OFB3" s="2337"/>
      <c r="OFC3" s="2337"/>
      <c r="OFD3" s="2337"/>
      <c r="OFE3" s="2337"/>
      <c r="OFF3" s="2337"/>
      <c r="OFG3" s="2337"/>
      <c r="OFH3" s="2337"/>
      <c r="OFI3" s="2337" t="s">
        <v>1724</v>
      </c>
      <c r="OFJ3" s="2337"/>
      <c r="OFK3" s="2337"/>
      <c r="OFL3" s="2337"/>
      <c r="OFM3" s="2337"/>
      <c r="OFN3" s="2337"/>
      <c r="OFO3" s="2337"/>
      <c r="OFP3" s="2337"/>
      <c r="OFQ3" s="2337" t="s">
        <v>1724</v>
      </c>
      <c r="OFR3" s="2337"/>
      <c r="OFS3" s="2337"/>
      <c r="OFT3" s="2337"/>
      <c r="OFU3" s="2337"/>
      <c r="OFV3" s="2337"/>
      <c r="OFW3" s="2337"/>
      <c r="OFX3" s="2337"/>
      <c r="OFY3" s="2337" t="s">
        <v>1724</v>
      </c>
      <c r="OFZ3" s="2337"/>
      <c r="OGA3" s="2337"/>
      <c r="OGB3" s="2337"/>
      <c r="OGC3" s="2337"/>
      <c r="OGD3" s="2337"/>
      <c r="OGE3" s="2337"/>
      <c r="OGF3" s="2337"/>
      <c r="OGG3" s="2337" t="s">
        <v>1724</v>
      </c>
      <c r="OGH3" s="2337"/>
      <c r="OGI3" s="2337"/>
      <c r="OGJ3" s="2337"/>
      <c r="OGK3" s="2337"/>
      <c r="OGL3" s="2337"/>
      <c r="OGM3" s="2337"/>
      <c r="OGN3" s="2337"/>
      <c r="OGO3" s="2337" t="s">
        <v>1724</v>
      </c>
      <c r="OGP3" s="2337"/>
      <c r="OGQ3" s="2337"/>
      <c r="OGR3" s="2337"/>
      <c r="OGS3" s="2337"/>
      <c r="OGT3" s="2337"/>
      <c r="OGU3" s="2337"/>
      <c r="OGV3" s="2337"/>
      <c r="OGW3" s="2337" t="s">
        <v>1724</v>
      </c>
      <c r="OGX3" s="2337"/>
      <c r="OGY3" s="2337"/>
      <c r="OGZ3" s="2337"/>
      <c r="OHA3" s="2337"/>
      <c r="OHB3" s="2337"/>
      <c r="OHC3" s="2337"/>
      <c r="OHD3" s="2337"/>
      <c r="OHE3" s="2337" t="s">
        <v>1724</v>
      </c>
      <c r="OHF3" s="2337"/>
      <c r="OHG3" s="2337"/>
      <c r="OHH3" s="2337"/>
      <c r="OHI3" s="2337"/>
      <c r="OHJ3" s="2337"/>
      <c r="OHK3" s="2337"/>
      <c r="OHL3" s="2337"/>
      <c r="OHM3" s="2337" t="s">
        <v>1724</v>
      </c>
      <c r="OHN3" s="2337"/>
      <c r="OHO3" s="2337"/>
      <c r="OHP3" s="2337"/>
      <c r="OHQ3" s="2337"/>
      <c r="OHR3" s="2337"/>
      <c r="OHS3" s="2337"/>
      <c r="OHT3" s="2337"/>
      <c r="OHU3" s="2337" t="s">
        <v>1724</v>
      </c>
      <c r="OHV3" s="2337"/>
      <c r="OHW3" s="2337"/>
      <c r="OHX3" s="2337"/>
      <c r="OHY3" s="2337"/>
      <c r="OHZ3" s="2337"/>
      <c r="OIA3" s="2337"/>
      <c r="OIB3" s="2337"/>
      <c r="OIC3" s="2337" t="s">
        <v>1724</v>
      </c>
      <c r="OID3" s="2337"/>
      <c r="OIE3" s="2337"/>
      <c r="OIF3" s="2337"/>
      <c r="OIG3" s="2337"/>
      <c r="OIH3" s="2337"/>
      <c r="OII3" s="2337"/>
      <c r="OIJ3" s="2337"/>
      <c r="OIK3" s="2337" t="s">
        <v>1724</v>
      </c>
      <c r="OIL3" s="2337"/>
      <c r="OIM3" s="2337"/>
      <c r="OIN3" s="2337"/>
      <c r="OIO3" s="2337"/>
      <c r="OIP3" s="2337"/>
      <c r="OIQ3" s="2337"/>
      <c r="OIR3" s="2337"/>
      <c r="OIS3" s="2337" t="s">
        <v>1724</v>
      </c>
      <c r="OIT3" s="2337"/>
      <c r="OIU3" s="2337"/>
      <c r="OIV3" s="2337"/>
      <c r="OIW3" s="2337"/>
      <c r="OIX3" s="2337"/>
      <c r="OIY3" s="2337"/>
      <c r="OIZ3" s="2337"/>
      <c r="OJA3" s="2337" t="s">
        <v>1724</v>
      </c>
      <c r="OJB3" s="2337"/>
      <c r="OJC3" s="2337"/>
      <c r="OJD3" s="2337"/>
      <c r="OJE3" s="2337"/>
      <c r="OJF3" s="2337"/>
      <c r="OJG3" s="2337"/>
      <c r="OJH3" s="2337"/>
      <c r="OJI3" s="2337" t="s">
        <v>1724</v>
      </c>
      <c r="OJJ3" s="2337"/>
      <c r="OJK3" s="2337"/>
      <c r="OJL3" s="2337"/>
      <c r="OJM3" s="2337"/>
      <c r="OJN3" s="2337"/>
      <c r="OJO3" s="2337"/>
      <c r="OJP3" s="2337"/>
      <c r="OJQ3" s="2337" t="s">
        <v>1724</v>
      </c>
      <c r="OJR3" s="2337"/>
      <c r="OJS3" s="2337"/>
      <c r="OJT3" s="2337"/>
      <c r="OJU3" s="2337"/>
      <c r="OJV3" s="2337"/>
      <c r="OJW3" s="2337"/>
      <c r="OJX3" s="2337"/>
      <c r="OJY3" s="2337" t="s">
        <v>1724</v>
      </c>
      <c r="OJZ3" s="2337"/>
      <c r="OKA3" s="2337"/>
      <c r="OKB3" s="2337"/>
      <c r="OKC3" s="2337"/>
      <c r="OKD3" s="2337"/>
      <c r="OKE3" s="2337"/>
      <c r="OKF3" s="2337"/>
      <c r="OKG3" s="2337" t="s">
        <v>1724</v>
      </c>
      <c r="OKH3" s="2337"/>
      <c r="OKI3" s="2337"/>
      <c r="OKJ3" s="2337"/>
      <c r="OKK3" s="2337"/>
      <c r="OKL3" s="2337"/>
      <c r="OKM3" s="2337"/>
      <c r="OKN3" s="2337"/>
      <c r="OKO3" s="2337" t="s">
        <v>1724</v>
      </c>
      <c r="OKP3" s="2337"/>
      <c r="OKQ3" s="2337"/>
      <c r="OKR3" s="2337"/>
      <c r="OKS3" s="2337"/>
      <c r="OKT3" s="2337"/>
      <c r="OKU3" s="2337"/>
      <c r="OKV3" s="2337"/>
      <c r="OKW3" s="2337" t="s">
        <v>1724</v>
      </c>
      <c r="OKX3" s="2337"/>
      <c r="OKY3" s="2337"/>
      <c r="OKZ3" s="2337"/>
      <c r="OLA3" s="2337"/>
      <c r="OLB3" s="2337"/>
      <c r="OLC3" s="2337"/>
      <c r="OLD3" s="2337"/>
      <c r="OLE3" s="2337" t="s">
        <v>1724</v>
      </c>
      <c r="OLF3" s="2337"/>
      <c r="OLG3" s="2337"/>
      <c r="OLH3" s="2337"/>
      <c r="OLI3" s="2337"/>
      <c r="OLJ3" s="2337"/>
      <c r="OLK3" s="2337"/>
      <c r="OLL3" s="2337"/>
      <c r="OLM3" s="2337" t="s">
        <v>1724</v>
      </c>
      <c r="OLN3" s="2337"/>
      <c r="OLO3" s="2337"/>
      <c r="OLP3" s="2337"/>
      <c r="OLQ3" s="2337"/>
      <c r="OLR3" s="2337"/>
      <c r="OLS3" s="2337"/>
      <c r="OLT3" s="2337"/>
      <c r="OLU3" s="2337" t="s">
        <v>1724</v>
      </c>
      <c r="OLV3" s="2337"/>
      <c r="OLW3" s="2337"/>
      <c r="OLX3" s="2337"/>
      <c r="OLY3" s="2337"/>
      <c r="OLZ3" s="2337"/>
      <c r="OMA3" s="2337"/>
      <c r="OMB3" s="2337"/>
      <c r="OMC3" s="2337" t="s">
        <v>1724</v>
      </c>
      <c r="OMD3" s="2337"/>
      <c r="OME3" s="2337"/>
      <c r="OMF3" s="2337"/>
      <c r="OMG3" s="2337"/>
      <c r="OMH3" s="2337"/>
      <c r="OMI3" s="2337"/>
      <c r="OMJ3" s="2337"/>
      <c r="OMK3" s="2337" t="s">
        <v>1724</v>
      </c>
      <c r="OML3" s="2337"/>
      <c r="OMM3" s="2337"/>
      <c r="OMN3" s="2337"/>
      <c r="OMO3" s="2337"/>
      <c r="OMP3" s="2337"/>
      <c r="OMQ3" s="2337"/>
      <c r="OMR3" s="2337"/>
      <c r="OMS3" s="2337" t="s">
        <v>1724</v>
      </c>
      <c r="OMT3" s="2337"/>
      <c r="OMU3" s="2337"/>
      <c r="OMV3" s="2337"/>
      <c r="OMW3" s="2337"/>
      <c r="OMX3" s="2337"/>
      <c r="OMY3" s="2337"/>
      <c r="OMZ3" s="2337"/>
      <c r="ONA3" s="2337" t="s">
        <v>1724</v>
      </c>
      <c r="ONB3" s="2337"/>
      <c r="ONC3" s="2337"/>
      <c r="OND3" s="2337"/>
      <c r="ONE3" s="2337"/>
      <c r="ONF3" s="2337"/>
      <c r="ONG3" s="2337"/>
      <c r="ONH3" s="2337"/>
      <c r="ONI3" s="2337" t="s">
        <v>1724</v>
      </c>
      <c r="ONJ3" s="2337"/>
      <c r="ONK3" s="2337"/>
      <c r="ONL3" s="2337"/>
      <c r="ONM3" s="2337"/>
      <c r="ONN3" s="2337"/>
      <c r="ONO3" s="2337"/>
      <c r="ONP3" s="2337"/>
      <c r="ONQ3" s="2337" t="s">
        <v>1724</v>
      </c>
      <c r="ONR3" s="2337"/>
      <c r="ONS3" s="2337"/>
      <c r="ONT3" s="2337"/>
      <c r="ONU3" s="2337"/>
      <c r="ONV3" s="2337"/>
      <c r="ONW3" s="2337"/>
      <c r="ONX3" s="2337"/>
      <c r="ONY3" s="2337" t="s">
        <v>1724</v>
      </c>
      <c r="ONZ3" s="2337"/>
      <c r="OOA3" s="2337"/>
      <c r="OOB3" s="2337"/>
      <c r="OOC3" s="2337"/>
      <c r="OOD3" s="2337"/>
      <c r="OOE3" s="2337"/>
      <c r="OOF3" s="2337"/>
      <c r="OOG3" s="2337" t="s">
        <v>1724</v>
      </c>
      <c r="OOH3" s="2337"/>
      <c r="OOI3" s="2337"/>
      <c r="OOJ3" s="2337"/>
      <c r="OOK3" s="2337"/>
      <c r="OOL3" s="2337"/>
      <c r="OOM3" s="2337"/>
      <c r="OON3" s="2337"/>
      <c r="OOO3" s="2337" t="s">
        <v>1724</v>
      </c>
      <c r="OOP3" s="2337"/>
      <c r="OOQ3" s="2337"/>
      <c r="OOR3" s="2337"/>
      <c r="OOS3" s="2337"/>
      <c r="OOT3" s="2337"/>
      <c r="OOU3" s="2337"/>
      <c r="OOV3" s="2337"/>
      <c r="OOW3" s="2337" t="s">
        <v>1724</v>
      </c>
      <c r="OOX3" s="2337"/>
      <c r="OOY3" s="2337"/>
      <c r="OOZ3" s="2337"/>
      <c r="OPA3" s="2337"/>
      <c r="OPB3" s="2337"/>
      <c r="OPC3" s="2337"/>
      <c r="OPD3" s="2337"/>
      <c r="OPE3" s="2337" t="s">
        <v>1724</v>
      </c>
      <c r="OPF3" s="2337"/>
      <c r="OPG3" s="2337"/>
      <c r="OPH3" s="2337"/>
      <c r="OPI3" s="2337"/>
      <c r="OPJ3" s="2337"/>
      <c r="OPK3" s="2337"/>
      <c r="OPL3" s="2337"/>
      <c r="OPM3" s="2337" t="s">
        <v>1724</v>
      </c>
      <c r="OPN3" s="2337"/>
      <c r="OPO3" s="2337"/>
      <c r="OPP3" s="2337"/>
      <c r="OPQ3" s="2337"/>
      <c r="OPR3" s="2337"/>
      <c r="OPS3" s="2337"/>
      <c r="OPT3" s="2337"/>
      <c r="OPU3" s="2337" t="s">
        <v>1724</v>
      </c>
      <c r="OPV3" s="2337"/>
      <c r="OPW3" s="2337"/>
      <c r="OPX3" s="2337"/>
      <c r="OPY3" s="2337"/>
      <c r="OPZ3" s="2337"/>
      <c r="OQA3" s="2337"/>
      <c r="OQB3" s="2337"/>
      <c r="OQC3" s="2337" t="s">
        <v>1724</v>
      </c>
      <c r="OQD3" s="2337"/>
      <c r="OQE3" s="2337"/>
      <c r="OQF3" s="2337"/>
      <c r="OQG3" s="2337"/>
      <c r="OQH3" s="2337"/>
      <c r="OQI3" s="2337"/>
      <c r="OQJ3" s="2337"/>
      <c r="OQK3" s="2337" t="s">
        <v>1724</v>
      </c>
      <c r="OQL3" s="2337"/>
      <c r="OQM3" s="2337"/>
      <c r="OQN3" s="2337"/>
      <c r="OQO3" s="2337"/>
      <c r="OQP3" s="2337"/>
      <c r="OQQ3" s="2337"/>
      <c r="OQR3" s="2337"/>
      <c r="OQS3" s="2337" t="s">
        <v>1724</v>
      </c>
      <c r="OQT3" s="2337"/>
      <c r="OQU3" s="2337"/>
      <c r="OQV3" s="2337"/>
      <c r="OQW3" s="2337"/>
      <c r="OQX3" s="2337"/>
      <c r="OQY3" s="2337"/>
      <c r="OQZ3" s="2337"/>
      <c r="ORA3" s="2337" t="s">
        <v>1724</v>
      </c>
      <c r="ORB3" s="2337"/>
      <c r="ORC3" s="2337"/>
      <c r="ORD3" s="2337"/>
      <c r="ORE3" s="2337"/>
      <c r="ORF3" s="2337"/>
      <c r="ORG3" s="2337"/>
      <c r="ORH3" s="2337"/>
      <c r="ORI3" s="2337" t="s">
        <v>1724</v>
      </c>
      <c r="ORJ3" s="2337"/>
      <c r="ORK3" s="2337"/>
      <c r="ORL3" s="2337"/>
      <c r="ORM3" s="2337"/>
      <c r="ORN3" s="2337"/>
      <c r="ORO3" s="2337"/>
      <c r="ORP3" s="2337"/>
      <c r="ORQ3" s="2337" t="s">
        <v>1724</v>
      </c>
      <c r="ORR3" s="2337"/>
      <c r="ORS3" s="2337"/>
      <c r="ORT3" s="2337"/>
      <c r="ORU3" s="2337"/>
      <c r="ORV3" s="2337"/>
      <c r="ORW3" s="2337"/>
      <c r="ORX3" s="2337"/>
      <c r="ORY3" s="2337" t="s">
        <v>1724</v>
      </c>
      <c r="ORZ3" s="2337"/>
      <c r="OSA3" s="2337"/>
      <c r="OSB3" s="2337"/>
      <c r="OSC3" s="2337"/>
      <c r="OSD3" s="2337"/>
      <c r="OSE3" s="2337"/>
      <c r="OSF3" s="2337"/>
      <c r="OSG3" s="2337" t="s">
        <v>1724</v>
      </c>
      <c r="OSH3" s="2337"/>
      <c r="OSI3" s="2337"/>
      <c r="OSJ3" s="2337"/>
      <c r="OSK3" s="2337"/>
      <c r="OSL3" s="2337"/>
      <c r="OSM3" s="2337"/>
      <c r="OSN3" s="2337"/>
      <c r="OSO3" s="2337" t="s">
        <v>1724</v>
      </c>
      <c r="OSP3" s="2337"/>
      <c r="OSQ3" s="2337"/>
      <c r="OSR3" s="2337"/>
      <c r="OSS3" s="2337"/>
      <c r="OST3" s="2337"/>
      <c r="OSU3" s="2337"/>
      <c r="OSV3" s="2337"/>
      <c r="OSW3" s="2337" t="s">
        <v>1724</v>
      </c>
      <c r="OSX3" s="2337"/>
      <c r="OSY3" s="2337"/>
      <c r="OSZ3" s="2337"/>
      <c r="OTA3" s="2337"/>
      <c r="OTB3" s="2337"/>
      <c r="OTC3" s="2337"/>
      <c r="OTD3" s="2337"/>
      <c r="OTE3" s="2337" t="s">
        <v>1724</v>
      </c>
      <c r="OTF3" s="2337"/>
      <c r="OTG3" s="2337"/>
      <c r="OTH3" s="2337"/>
      <c r="OTI3" s="2337"/>
      <c r="OTJ3" s="2337"/>
      <c r="OTK3" s="2337"/>
      <c r="OTL3" s="2337"/>
      <c r="OTM3" s="2337" t="s">
        <v>1724</v>
      </c>
      <c r="OTN3" s="2337"/>
      <c r="OTO3" s="2337"/>
      <c r="OTP3" s="2337"/>
      <c r="OTQ3" s="2337"/>
      <c r="OTR3" s="2337"/>
      <c r="OTS3" s="2337"/>
      <c r="OTT3" s="2337"/>
      <c r="OTU3" s="2337" t="s">
        <v>1724</v>
      </c>
      <c r="OTV3" s="2337"/>
      <c r="OTW3" s="2337"/>
      <c r="OTX3" s="2337"/>
      <c r="OTY3" s="2337"/>
      <c r="OTZ3" s="2337"/>
      <c r="OUA3" s="2337"/>
      <c r="OUB3" s="2337"/>
      <c r="OUC3" s="2337" t="s">
        <v>1724</v>
      </c>
      <c r="OUD3" s="2337"/>
      <c r="OUE3" s="2337"/>
      <c r="OUF3" s="2337"/>
      <c r="OUG3" s="2337"/>
      <c r="OUH3" s="2337"/>
      <c r="OUI3" s="2337"/>
      <c r="OUJ3" s="2337"/>
      <c r="OUK3" s="2337" t="s">
        <v>1724</v>
      </c>
      <c r="OUL3" s="2337"/>
      <c r="OUM3" s="2337"/>
      <c r="OUN3" s="2337"/>
      <c r="OUO3" s="2337"/>
      <c r="OUP3" s="2337"/>
      <c r="OUQ3" s="2337"/>
      <c r="OUR3" s="2337"/>
      <c r="OUS3" s="2337" t="s">
        <v>1724</v>
      </c>
      <c r="OUT3" s="2337"/>
      <c r="OUU3" s="2337"/>
      <c r="OUV3" s="2337"/>
      <c r="OUW3" s="2337"/>
      <c r="OUX3" s="2337"/>
      <c r="OUY3" s="2337"/>
      <c r="OUZ3" s="2337"/>
      <c r="OVA3" s="2337" t="s">
        <v>1724</v>
      </c>
      <c r="OVB3" s="2337"/>
      <c r="OVC3" s="2337"/>
      <c r="OVD3" s="2337"/>
      <c r="OVE3" s="2337"/>
      <c r="OVF3" s="2337"/>
      <c r="OVG3" s="2337"/>
      <c r="OVH3" s="2337"/>
      <c r="OVI3" s="2337" t="s">
        <v>1724</v>
      </c>
      <c r="OVJ3" s="2337"/>
      <c r="OVK3" s="2337"/>
      <c r="OVL3" s="2337"/>
      <c r="OVM3" s="2337"/>
      <c r="OVN3" s="2337"/>
      <c r="OVO3" s="2337"/>
      <c r="OVP3" s="2337"/>
      <c r="OVQ3" s="2337" t="s">
        <v>1724</v>
      </c>
      <c r="OVR3" s="2337"/>
      <c r="OVS3" s="2337"/>
      <c r="OVT3" s="2337"/>
      <c r="OVU3" s="2337"/>
      <c r="OVV3" s="2337"/>
      <c r="OVW3" s="2337"/>
      <c r="OVX3" s="2337"/>
      <c r="OVY3" s="2337" t="s">
        <v>1724</v>
      </c>
      <c r="OVZ3" s="2337"/>
      <c r="OWA3" s="2337"/>
      <c r="OWB3" s="2337"/>
      <c r="OWC3" s="2337"/>
      <c r="OWD3" s="2337"/>
      <c r="OWE3" s="2337"/>
      <c r="OWF3" s="2337"/>
      <c r="OWG3" s="2337" t="s">
        <v>1724</v>
      </c>
      <c r="OWH3" s="2337"/>
      <c r="OWI3" s="2337"/>
      <c r="OWJ3" s="2337"/>
      <c r="OWK3" s="2337"/>
      <c r="OWL3" s="2337"/>
      <c r="OWM3" s="2337"/>
      <c r="OWN3" s="2337"/>
      <c r="OWO3" s="2337" t="s">
        <v>1724</v>
      </c>
      <c r="OWP3" s="2337"/>
      <c r="OWQ3" s="2337"/>
      <c r="OWR3" s="2337"/>
      <c r="OWS3" s="2337"/>
      <c r="OWT3" s="2337"/>
      <c r="OWU3" s="2337"/>
      <c r="OWV3" s="2337"/>
      <c r="OWW3" s="2337" t="s">
        <v>1724</v>
      </c>
      <c r="OWX3" s="2337"/>
      <c r="OWY3" s="2337"/>
      <c r="OWZ3" s="2337"/>
      <c r="OXA3" s="2337"/>
      <c r="OXB3" s="2337"/>
      <c r="OXC3" s="2337"/>
      <c r="OXD3" s="2337"/>
      <c r="OXE3" s="2337" t="s">
        <v>1724</v>
      </c>
      <c r="OXF3" s="2337"/>
      <c r="OXG3" s="2337"/>
      <c r="OXH3" s="2337"/>
      <c r="OXI3" s="2337"/>
      <c r="OXJ3" s="2337"/>
      <c r="OXK3" s="2337"/>
      <c r="OXL3" s="2337"/>
      <c r="OXM3" s="2337" t="s">
        <v>1724</v>
      </c>
      <c r="OXN3" s="2337"/>
      <c r="OXO3" s="2337"/>
      <c r="OXP3" s="2337"/>
      <c r="OXQ3" s="2337"/>
      <c r="OXR3" s="2337"/>
      <c r="OXS3" s="2337"/>
      <c r="OXT3" s="2337"/>
      <c r="OXU3" s="2337" t="s">
        <v>1724</v>
      </c>
      <c r="OXV3" s="2337"/>
      <c r="OXW3" s="2337"/>
      <c r="OXX3" s="2337"/>
      <c r="OXY3" s="2337"/>
      <c r="OXZ3" s="2337"/>
      <c r="OYA3" s="2337"/>
      <c r="OYB3" s="2337"/>
      <c r="OYC3" s="2337" t="s">
        <v>1724</v>
      </c>
      <c r="OYD3" s="2337"/>
      <c r="OYE3" s="2337"/>
      <c r="OYF3" s="2337"/>
      <c r="OYG3" s="2337"/>
      <c r="OYH3" s="2337"/>
      <c r="OYI3" s="2337"/>
      <c r="OYJ3" s="2337"/>
      <c r="OYK3" s="2337" t="s">
        <v>1724</v>
      </c>
      <c r="OYL3" s="2337"/>
      <c r="OYM3" s="2337"/>
      <c r="OYN3" s="2337"/>
      <c r="OYO3" s="2337"/>
      <c r="OYP3" s="2337"/>
      <c r="OYQ3" s="2337"/>
      <c r="OYR3" s="2337"/>
      <c r="OYS3" s="2337" t="s">
        <v>1724</v>
      </c>
      <c r="OYT3" s="2337"/>
      <c r="OYU3" s="2337"/>
      <c r="OYV3" s="2337"/>
      <c r="OYW3" s="2337"/>
      <c r="OYX3" s="2337"/>
      <c r="OYY3" s="2337"/>
      <c r="OYZ3" s="2337"/>
      <c r="OZA3" s="2337" t="s">
        <v>1724</v>
      </c>
      <c r="OZB3" s="2337"/>
      <c r="OZC3" s="2337"/>
      <c r="OZD3" s="2337"/>
      <c r="OZE3" s="2337"/>
      <c r="OZF3" s="2337"/>
      <c r="OZG3" s="2337"/>
      <c r="OZH3" s="2337"/>
      <c r="OZI3" s="2337" t="s">
        <v>1724</v>
      </c>
      <c r="OZJ3" s="2337"/>
      <c r="OZK3" s="2337"/>
      <c r="OZL3" s="2337"/>
      <c r="OZM3" s="2337"/>
      <c r="OZN3" s="2337"/>
      <c r="OZO3" s="2337"/>
      <c r="OZP3" s="2337"/>
      <c r="OZQ3" s="2337" t="s">
        <v>1724</v>
      </c>
      <c r="OZR3" s="2337"/>
      <c r="OZS3" s="2337"/>
      <c r="OZT3" s="2337"/>
      <c r="OZU3" s="2337"/>
      <c r="OZV3" s="2337"/>
      <c r="OZW3" s="2337"/>
      <c r="OZX3" s="2337"/>
      <c r="OZY3" s="2337" t="s">
        <v>1724</v>
      </c>
      <c r="OZZ3" s="2337"/>
      <c r="PAA3" s="2337"/>
      <c r="PAB3" s="2337"/>
      <c r="PAC3" s="2337"/>
      <c r="PAD3" s="2337"/>
      <c r="PAE3" s="2337"/>
      <c r="PAF3" s="2337"/>
      <c r="PAG3" s="2337" t="s">
        <v>1724</v>
      </c>
      <c r="PAH3" s="2337"/>
      <c r="PAI3" s="2337"/>
      <c r="PAJ3" s="2337"/>
      <c r="PAK3" s="2337"/>
      <c r="PAL3" s="2337"/>
      <c r="PAM3" s="2337"/>
      <c r="PAN3" s="2337"/>
      <c r="PAO3" s="2337" t="s">
        <v>1724</v>
      </c>
      <c r="PAP3" s="2337"/>
      <c r="PAQ3" s="2337"/>
      <c r="PAR3" s="2337"/>
      <c r="PAS3" s="2337"/>
      <c r="PAT3" s="2337"/>
      <c r="PAU3" s="2337"/>
      <c r="PAV3" s="2337"/>
      <c r="PAW3" s="2337" t="s">
        <v>1724</v>
      </c>
      <c r="PAX3" s="2337"/>
      <c r="PAY3" s="2337"/>
      <c r="PAZ3" s="2337"/>
      <c r="PBA3" s="2337"/>
      <c r="PBB3" s="2337"/>
      <c r="PBC3" s="2337"/>
      <c r="PBD3" s="2337"/>
      <c r="PBE3" s="2337" t="s">
        <v>1724</v>
      </c>
      <c r="PBF3" s="2337"/>
      <c r="PBG3" s="2337"/>
      <c r="PBH3" s="2337"/>
      <c r="PBI3" s="2337"/>
      <c r="PBJ3" s="2337"/>
      <c r="PBK3" s="2337"/>
      <c r="PBL3" s="2337"/>
      <c r="PBM3" s="2337" t="s">
        <v>1724</v>
      </c>
      <c r="PBN3" s="2337"/>
      <c r="PBO3" s="2337"/>
      <c r="PBP3" s="2337"/>
      <c r="PBQ3" s="2337"/>
      <c r="PBR3" s="2337"/>
      <c r="PBS3" s="2337"/>
      <c r="PBT3" s="2337"/>
      <c r="PBU3" s="2337" t="s">
        <v>1724</v>
      </c>
      <c r="PBV3" s="2337"/>
      <c r="PBW3" s="2337"/>
      <c r="PBX3" s="2337"/>
      <c r="PBY3" s="2337"/>
      <c r="PBZ3" s="2337"/>
      <c r="PCA3" s="2337"/>
      <c r="PCB3" s="2337"/>
      <c r="PCC3" s="2337" t="s">
        <v>1724</v>
      </c>
      <c r="PCD3" s="2337"/>
      <c r="PCE3" s="2337"/>
      <c r="PCF3" s="2337"/>
      <c r="PCG3" s="2337"/>
      <c r="PCH3" s="2337"/>
      <c r="PCI3" s="2337"/>
      <c r="PCJ3" s="2337"/>
      <c r="PCK3" s="2337" t="s">
        <v>1724</v>
      </c>
      <c r="PCL3" s="2337"/>
      <c r="PCM3" s="2337"/>
      <c r="PCN3" s="2337"/>
      <c r="PCO3" s="2337"/>
      <c r="PCP3" s="2337"/>
      <c r="PCQ3" s="2337"/>
      <c r="PCR3" s="2337"/>
      <c r="PCS3" s="2337" t="s">
        <v>1724</v>
      </c>
      <c r="PCT3" s="2337"/>
      <c r="PCU3" s="2337"/>
      <c r="PCV3" s="2337"/>
      <c r="PCW3" s="2337"/>
      <c r="PCX3" s="2337"/>
      <c r="PCY3" s="2337"/>
      <c r="PCZ3" s="2337"/>
      <c r="PDA3" s="2337" t="s">
        <v>1724</v>
      </c>
      <c r="PDB3" s="2337"/>
      <c r="PDC3" s="2337"/>
      <c r="PDD3" s="2337"/>
      <c r="PDE3" s="2337"/>
      <c r="PDF3" s="2337"/>
      <c r="PDG3" s="2337"/>
      <c r="PDH3" s="2337"/>
      <c r="PDI3" s="2337" t="s">
        <v>1724</v>
      </c>
      <c r="PDJ3" s="2337"/>
      <c r="PDK3" s="2337"/>
      <c r="PDL3" s="2337"/>
      <c r="PDM3" s="2337"/>
      <c r="PDN3" s="2337"/>
      <c r="PDO3" s="2337"/>
      <c r="PDP3" s="2337"/>
      <c r="PDQ3" s="2337" t="s">
        <v>1724</v>
      </c>
      <c r="PDR3" s="2337"/>
      <c r="PDS3" s="2337"/>
      <c r="PDT3" s="2337"/>
      <c r="PDU3" s="2337"/>
      <c r="PDV3" s="2337"/>
      <c r="PDW3" s="2337"/>
      <c r="PDX3" s="2337"/>
      <c r="PDY3" s="2337" t="s">
        <v>1724</v>
      </c>
      <c r="PDZ3" s="2337"/>
      <c r="PEA3" s="2337"/>
      <c r="PEB3" s="2337"/>
      <c r="PEC3" s="2337"/>
      <c r="PED3" s="2337"/>
      <c r="PEE3" s="2337"/>
      <c r="PEF3" s="2337"/>
      <c r="PEG3" s="2337" t="s">
        <v>1724</v>
      </c>
      <c r="PEH3" s="2337"/>
      <c r="PEI3" s="2337"/>
      <c r="PEJ3" s="2337"/>
      <c r="PEK3" s="2337"/>
      <c r="PEL3" s="2337"/>
      <c r="PEM3" s="2337"/>
      <c r="PEN3" s="2337"/>
      <c r="PEO3" s="2337" t="s">
        <v>1724</v>
      </c>
      <c r="PEP3" s="2337"/>
      <c r="PEQ3" s="2337"/>
      <c r="PER3" s="2337"/>
      <c r="PES3" s="2337"/>
      <c r="PET3" s="2337"/>
      <c r="PEU3" s="2337"/>
      <c r="PEV3" s="2337"/>
      <c r="PEW3" s="2337" t="s">
        <v>1724</v>
      </c>
      <c r="PEX3" s="2337"/>
      <c r="PEY3" s="2337"/>
      <c r="PEZ3" s="2337"/>
      <c r="PFA3" s="2337"/>
      <c r="PFB3" s="2337"/>
      <c r="PFC3" s="2337"/>
      <c r="PFD3" s="2337"/>
      <c r="PFE3" s="2337" t="s">
        <v>1724</v>
      </c>
      <c r="PFF3" s="2337"/>
      <c r="PFG3" s="2337"/>
      <c r="PFH3" s="2337"/>
      <c r="PFI3" s="2337"/>
      <c r="PFJ3" s="2337"/>
      <c r="PFK3" s="2337"/>
      <c r="PFL3" s="2337"/>
      <c r="PFM3" s="2337" t="s">
        <v>1724</v>
      </c>
      <c r="PFN3" s="2337"/>
      <c r="PFO3" s="2337"/>
      <c r="PFP3" s="2337"/>
      <c r="PFQ3" s="2337"/>
      <c r="PFR3" s="2337"/>
      <c r="PFS3" s="2337"/>
      <c r="PFT3" s="2337"/>
      <c r="PFU3" s="2337" t="s">
        <v>1724</v>
      </c>
      <c r="PFV3" s="2337"/>
      <c r="PFW3" s="2337"/>
      <c r="PFX3" s="2337"/>
      <c r="PFY3" s="2337"/>
      <c r="PFZ3" s="2337"/>
      <c r="PGA3" s="2337"/>
      <c r="PGB3" s="2337"/>
      <c r="PGC3" s="2337" t="s">
        <v>1724</v>
      </c>
      <c r="PGD3" s="2337"/>
      <c r="PGE3" s="2337"/>
      <c r="PGF3" s="2337"/>
      <c r="PGG3" s="2337"/>
      <c r="PGH3" s="2337"/>
      <c r="PGI3" s="2337"/>
      <c r="PGJ3" s="2337"/>
      <c r="PGK3" s="2337" t="s">
        <v>1724</v>
      </c>
      <c r="PGL3" s="2337"/>
      <c r="PGM3" s="2337"/>
      <c r="PGN3" s="2337"/>
      <c r="PGO3" s="2337"/>
      <c r="PGP3" s="2337"/>
      <c r="PGQ3" s="2337"/>
      <c r="PGR3" s="2337"/>
      <c r="PGS3" s="2337" t="s">
        <v>1724</v>
      </c>
      <c r="PGT3" s="2337"/>
      <c r="PGU3" s="2337"/>
      <c r="PGV3" s="2337"/>
      <c r="PGW3" s="2337"/>
      <c r="PGX3" s="2337"/>
      <c r="PGY3" s="2337"/>
      <c r="PGZ3" s="2337"/>
      <c r="PHA3" s="2337" t="s">
        <v>1724</v>
      </c>
      <c r="PHB3" s="2337"/>
      <c r="PHC3" s="2337"/>
      <c r="PHD3" s="2337"/>
      <c r="PHE3" s="2337"/>
      <c r="PHF3" s="2337"/>
      <c r="PHG3" s="2337"/>
      <c r="PHH3" s="2337"/>
      <c r="PHI3" s="2337" t="s">
        <v>1724</v>
      </c>
      <c r="PHJ3" s="2337"/>
      <c r="PHK3" s="2337"/>
      <c r="PHL3" s="2337"/>
      <c r="PHM3" s="2337"/>
      <c r="PHN3" s="2337"/>
      <c r="PHO3" s="2337"/>
      <c r="PHP3" s="2337"/>
      <c r="PHQ3" s="2337" t="s">
        <v>1724</v>
      </c>
      <c r="PHR3" s="2337"/>
      <c r="PHS3" s="2337"/>
      <c r="PHT3" s="2337"/>
      <c r="PHU3" s="2337"/>
      <c r="PHV3" s="2337"/>
      <c r="PHW3" s="2337"/>
      <c r="PHX3" s="2337"/>
      <c r="PHY3" s="2337" t="s">
        <v>1724</v>
      </c>
      <c r="PHZ3" s="2337"/>
      <c r="PIA3" s="2337"/>
      <c r="PIB3" s="2337"/>
      <c r="PIC3" s="2337"/>
      <c r="PID3" s="2337"/>
      <c r="PIE3" s="2337"/>
      <c r="PIF3" s="2337"/>
      <c r="PIG3" s="2337" t="s">
        <v>1724</v>
      </c>
      <c r="PIH3" s="2337"/>
      <c r="PII3" s="2337"/>
      <c r="PIJ3" s="2337"/>
      <c r="PIK3" s="2337"/>
      <c r="PIL3" s="2337"/>
      <c r="PIM3" s="2337"/>
      <c r="PIN3" s="2337"/>
      <c r="PIO3" s="2337" t="s">
        <v>1724</v>
      </c>
      <c r="PIP3" s="2337"/>
      <c r="PIQ3" s="2337"/>
      <c r="PIR3" s="2337"/>
      <c r="PIS3" s="2337"/>
      <c r="PIT3" s="2337"/>
      <c r="PIU3" s="2337"/>
      <c r="PIV3" s="2337"/>
      <c r="PIW3" s="2337" t="s">
        <v>1724</v>
      </c>
      <c r="PIX3" s="2337"/>
      <c r="PIY3" s="2337"/>
      <c r="PIZ3" s="2337"/>
      <c r="PJA3" s="2337"/>
      <c r="PJB3" s="2337"/>
      <c r="PJC3" s="2337"/>
      <c r="PJD3" s="2337"/>
      <c r="PJE3" s="2337" t="s">
        <v>1724</v>
      </c>
      <c r="PJF3" s="2337"/>
      <c r="PJG3" s="2337"/>
      <c r="PJH3" s="2337"/>
      <c r="PJI3" s="2337"/>
      <c r="PJJ3" s="2337"/>
      <c r="PJK3" s="2337"/>
      <c r="PJL3" s="2337"/>
      <c r="PJM3" s="2337" t="s">
        <v>1724</v>
      </c>
      <c r="PJN3" s="2337"/>
      <c r="PJO3" s="2337"/>
      <c r="PJP3" s="2337"/>
      <c r="PJQ3" s="2337"/>
      <c r="PJR3" s="2337"/>
      <c r="PJS3" s="2337"/>
      <c r="PJT3" s="2337"/>
      <c r="PJU3" s="2337" t="s">
        <v>1724</v>
      </c>
      <c r="PJV3" s="2337"/>
      <c r="PJW3" s="2337"/>
      <c r="PJX3" s="2337"/>
      <c r="PJY3" s="2337"/>
      <c r="PJZ3" s="2337"/>
      <c r="PKA3" s="2337"/>
      <c r="PKB3" s="2337"/>
      <c r="PKC3" s="2337" t="s">
        <v>1724</v>
      </c>
      <c r="PKD3" s="2337"/>
      <c r="PKE3" s="2337"/>
      <c r="PKF3" s="2337"/>
      <c r="PKG3" s="2337"/>
      <c r="PKH3" s="2337"/>
      <c r="PKI3" s="2337"/>
      <c r="PKJ3" s="2337"/>
      <c r="PKK3" s="2337" t="s">
        <v>1724</v>
      </c>
      <c r="PKL3" s="2337"/>
      <c r="PKM3" s="2337"/>
      <c r="PKN3" s="2337"/>
      <c r="PKO3" s="2337"/>
      <c r="PKP3" s="2337"/>
      <c r="PKQ3" s="2337"/>
      <c r="PKR3" s="2337"/>
      <c r="PKS3" s="2337" t="s">
        <v>1724</v>
      </c>
      <c r="PKT3" s="2337"/>
      <c r="PKU3" s="2337"/>
      <c r="PKV3" s="2337"/>
      <c r="PKW3" s="2337"/>
      <c r="PKX3" s="2337"/>
      <c r="PKY3" s="2337"/>
      <c r="PKZ3" s="2337"/>
      <c r="PLA3" s="2337" t="s">
        <v>1724</v>
      </c>
      <c r="PLB3" s="2337"/>
      <c r="PLC3" s="2337"/>
      <c r="PLD3" s="2337"/>
      <c r="PLE3" s="2337"/>
      <c r="PLF3" s="2337"/>
      <c r="PLG3" s="2337"/>
      <c r="PLH3" s="2337"/>
      <c r="PLI3" s="2337" t="s">
        <v>1724</v>
      </c>
      <c r="PLJ3" s="2337"/>
      <c r="PLK3" s="2337"/>
      <c r="PLL3" s="2337"/>
      <c r="PLM3" s="2337"/>
      <c r="PLN3" s="2337"/>
      <c r="PLO3" s="2337"/>
      <c r="PLP3" s="2337"/>
      <c r="PLQ3" s="2337" t="s">
        <v>1724</v>
      </c>
      <c r="PLR3" s="2337"/>
      <c r="PLS3" s="2337"/>
      <c r="PLT3" s="2337"/>
      <c r="PLU3" s="2337"/>
      <c r="PLV3" s="2337"/>
      <c r="PLW3" s="2337"/>
      <c r="PLX3" s="2337"/>
      <c r="PLY3" s="2337" t="s">
        <v>1724</v>
      </c>
      <c r="PLZ3" s="2337"/>
      <c r="PMA3" s="2337"/>
      <c r="PMB3" s="2337"/>
      <c r="PMC3" s="2337"/>
      <c r="PMD3" s="2337"/>
      <c r="PME3" s="2337"/>
      <c r="PMF3" s="2337"/>
      <c r="PMG3" s="2337" t="s">
        <v>1724</v>
      </c>
      <c r="PMH3" s="2337"/>
      <c r="PMI3" s="2337"/>
      <c r="PMJ3" s="2337"/>
      <c r="PMK3" s="2337"/>
      <c r="PML3" s="2337"/>
      <c r="PMM3" s="2337"/>
      <c r="PMN3" s="2337"/>
      <c r="PMO3" s="2337" t="s">
        <v>1724</v>
      </c>
      <c r="PMP3" s="2337"/>
      <c r="PMQ3" s="2337"/>
      <c r="PMR3" s="2337"/>
      <c r="PMS3" s="2337"/>
      <c r="PMT3" s="2337"/>
      <c r="PMU3" s="2337"/>
      <c r="PMV3" s="2337"/>
      <c r="PMW3" s="2337" t="s">
        <v>1724</v>
      </c>
      <c r="PMX3" s="2337"/>
      <c r="PMY3" s="2337"/>
      <c r="PMZ3" s="2337"/>
      <c r="PNA3" s="2337"/>
      <c r="PNB3" s="2337"/>
      <c r="PNC3" s="2337"/>
      <c r="PND3" s="2337"/>
      <c r="PNE3" s="2337" t="s">
        <v>1724</v>
      </c>
      <c r="PNF3" s="2337"/>
      <c r="PNG3" s="2337"/>
      <c r="PNH3" s="2337"/>
      <c r="PNI3" s="2337"/>
      <c r="PNJ3" s="2337"/>
      <c r="PNK3" s="2337"/>
      <c r="PNL3" s="2337"/>
      <c r="PNM3" s="2337" t="s">
        <v>1724</v>
      </c>
      <c r="PNN3" s="2337"/>
      <c r="PNO3" s="2337"/>
      <c r="PNP3" s="2337"/>
      <c r="PNQ3" s="2337"/>
      <c r="PNR3" s="2337"/>
      <c r="PNS3" s="2337"/>
      <c r="PNT3" s="2337"/>
      <c r="PNU3" s="2337" t="s">
        <v>1724</v>
      </c>
      <c r="PNV3" s="2337"/>
      <c r="PNW3" s="2337"/>
      <c r="PNX3" s="2337"/>
      <c r="PNY3" s="2337"/>
      <c r="PNZ3" s="2337"/>
      <c r="POA3" s="2337"/>
      <c r="POB3" s="2337"/>
      <c r="POC3" s="2337" t="s">
        <v>1724</v>
      </c>
      <c r="POD3" s="2337"/>
      <c r="POE3" s="2337"/>
      <c r="POF3" s="2337"/>
      <c r="POG3" s="2337"/>
      <c r="POH3" s="2337"/>
      <c r="POI3" s="2337"/>
      <c r="POJ3" s="2337"/>
      <c r="POK3" s="2337" t="s">
        <v>1724</v>
      </c>
      <c r="POL3" s="2337"/>
      <c r="POM3" s="2337"/>
      <c r="PON3" s="2337"/>
      <c r="POO3" s="2337"/>
      <c r="POP3" s="2337"/>
      <c r="POQ3" s="2337"/>
      <c r="POR3" s="2337"/>
      <c r="POS3" s="2337" t="s">
        <v>1724</v>
      </c>
      <c r="POT3" s="2337"/>
      <c r="POU3" s="2337"/>
      <c r="POV3" s="2337"/>
      <c r="POW3" s="2337"/>
      <c r="POX3" s="2337"/>
      <c r="POY3" s="2337"/>
      <c r="POZ3" s="2337"/>
      <c r="PPA3" s="2337" t="s">
        <v>1724</v>
      </c>
      <c r="PPB3" s="2337"/>
      <c r="PPC3" s="2337"/>
      <c r="PPD3" s="2337"/>
      <c r="PPE3" s="2337"/>
      <c r="PPF3" s="2337"/>
      <c r="PPG3" s="2337"/>
      <c r="PPH3" s="2337"/>
      <c r="PPI3" s="2337" t="s">
        <v>1724</v>
      </c>
      <c r="PPJ3" s="2337"/>
      <c r="PPK3" s="2337"/>
      <c r="PPL3" s="2337"/>
      <c r="PPM3" s="2337"/>
      <c r="PPN3" s="2337"/>
      <c r="PPO3" s="2337"/>
      <c r="PPP3" s="2337"/>
      <c r="PPQ3" s="2337" t="s">
        <v>1724</v>
      </c>
      <c r="PPR3" s="2337"/>
      <c r="PPS3" s="2337"/>
      <c r="PPT3" s="2337"/>
      <c r="PPU3" s="2337"/>
      <c r="PPV3" s="2337"/>
      <c r="PPW3" s="2337"/>
      <c r="PPX3" s="2337"/>
      <c r="PPY3" s="2337" t="s">
        <v>1724</v>
      </c>
      <c r="PPZ3" s="2337"/>
      <c r="PQA3" s="2337"/>
      <c r="PQB3" s="2337"/>
      <c r="PQC3" s="2337"/>
      <c r="PQD3" s="2337"/>
      <c r="PQE3" s="2337"/>
      <c r="PQF3" s="2337"/>
      <c r="PQG3" s="2337" t="s">
        <v>1724</v>
      </c>
      <c r="PQH3" s="2337"/>
      <c r="PQI3" s="2337"/>
      <c r="PQJ3" s="2337"/>
      <c r="PQK3" s="2337"/>
      <c r="PQL3" s="2337"/>
      <c r="PQM3" s="2337"/>
      <c r="PQN3" s="2337"/>
      <c r="PQO3" s="2337" t="s">
        <v>1724</v>
      </c>
      <c r="PQP3" s="2337"/>
      <c r="PQQ3" s="2337"/>
      <c r="PQR3" s="2337"/>
      <c r="PQS3" s="2337"/>
      <c r="PQT3" s="2337"/>
      <c r="PQU3" s="2337"/>
      <c r="PQV3" s="2337"/>
      <c r="PQW3" s="2337" t="s">
        <v>1724</v>
      </c>
      <c r="PQX3" s="2337"/>
      <c r="PQY3" s="2337"/>
      <c r="PQZ3" s="2337"/>
      <c r="PRA3" s="2337"/>
      <c r="PRB3" s="2337"/>
      <c r="PRC3" s="2337"/>
      <c r="PRD3" s="2337"/>
      <c r="PRE3" s="2337" t="s">
        <v>1724</v>
      </c>
      <c r="PRF3" s="2337"/>
      <c r="PRG3" s="2337"/>
      <c r="PRH3" s="2337"/>
      <c r="PRI3" s="2337"/>
      <c r="PRJ3" s="2337"/>
      <c r="PRK3" s="2337"/>
      <c r="PRL3" s="2337"/>
      <c r="PRM3" s="2337" t="s">
        <v>1724</v>
      </c>
      <c r="PRN3" s="2337"/>
      <c r="PRO3" s="2337"/>
      <c r="PRP3" s="2337"/>
      <c r="PRQ3" s="2337"/>
      <c r="PRR3" s="2337"/>
      <c r="PRS3" s="2337"/>
      <c r="PRT3" s="2337"/>
      <c r="PRU3" s="2337" t="s">
        <v>1724</v>
      </c>
      <c r="PRV3" s="2337"/>
      <c r="PRW3" s="2337"/>
      <c r="PRX3" s="2337"/>
      <c r="PRY3" s="2337"/>
      <c r="PRZ3" s="2337"/>
      <c r="PSA3" s="2337"/>
      <c r="PSB3" s="2337"/>
      <c r="PSC3" s="2337" t="s">
        <v>1724</v>
      </c>
      <c r="PSD3" s="2337"/>
      <c r="PSE3" s="2337"/>
      <c r="PSF3" s="2337"/>
      <c r="PSG3" s="2337"/>
      <c r="PSH3" s="2337"/>
      <c r="PSI3" s="2337"/>
      <c r="PSJ3" s="2337"/>
      <c r="PSK3" s="2337" t="s">
        <v>1724</v>
      </c>
      <c r="PSL3" s="2337"/>
      <c r="PSM3" s="2337"/>
      <c r="PSN3" s="2337"/>
      <c r="PSO3" s="2337"/>
      <c r="PSP3" s="2337"/>
      <c r="PSQ3" s="2337"/>
      <c r="PSR3" s="2337"/>
      <c r="PSS3" s="2337" t="s">
        <v>1724</v>
      </c>
      <c r="PST3" s="2337"/>
      <c r="PSU3" s="2337"/>
      <c r="PSV3" s="2337"/>
      <c r="PSW3" s="2337"/>
      <c r="PSX3" s="2337"/>
      <c r="PSY3" s="2337"/>
      <c r="PSZ3" s="2337"/>
      <c r="PTA3" s="2337" t="s">
        <v>1724</v>
      </c>
      <c r="PTB3" s="2337"/>
      <c r="PTC3" s="2337"/>
      <c r="PTD3" s="2337"/>
      <c r="PTE3" s="2337"/>
      <c r="PTF3" s="2337"/>
      <c r="PTG3" s="2337"/>
      <c r="PTH3" s="2337"/>
      <c r="PTI3" s="2337" t="s">
        <v>1724</v>
      </c>
      <c r="PTJ3" s="2337"/>
      <c r="PTK3" s="2337"/>
      <c r="PTL3" s="2337"/>
      <c r="PTM3" s="2337"/>
      <c r="PTN3" s="2337"/>
      <c r="PTO3" s="2337"/>
      <c r="PTP3" s="2337"/>
      <c r="PTQ3" s="2337" t="s">
        <v>1724</v>
      </c>
      <c r="PTR3" s="2337"/>
      <c r="PTS3" s="2337"/>
      <c r="PTT3" s="2337"/>
      <c r="PTU3" s="2337"/>
      <c r="PTV3" s="2337"/>
      <c r="PTW3" s="2337"/>
      <c r="PTX3" s="2337"/>
      <c r="PTY3" s="2337" t="s">
        <v>1724</v>
      </c>
      <c r="PTZ3" s="2337"/>
      <c r="PUA3" s="2337"/>
      <c r="PUB3" s="2337"/>
      <c r="PUC3" s="2337"/>
      <c r="PUD3" s="2337"/>
      <c r="PUE3" s="2337"/>
      <c r="PUF3" s="2337"/>
      <c r="PUG3" s="2337" t="s">
        <v>1724</v>
      </c>
      <c r="PUH3" s="2337"/>
      <c r="PUI3" s="2337"/>
      <c r="PUJ3" s="2337"/>
      <c r="PUK3" s="2337"/>
      <c r="PUL3" s="2337"/>
      <c r="PUM3" s="2337"/>
      <c r="PUN3" s="2337"/>
      <c r="PUO3" s="2337" t="s">
        <v>1724</v>
      </c>
      <c r="PUP3" s="2337"/>
      <c r="PUQ3" s="2337"/>
      <c r="PUR3" s="2337"/>
      <c r="PUS3" s="2337"/>
      <c r="PUT3" s="2337"/>
      <c r="PUU3" s="2337"/>
      <c r="PUV3" s="2337"/>
      <c r="PUW3" s="2337" t="s">
        <v>1724</v>
      </c>
      <c r="PUX3" s="2337"/>
      <c r="PUY3" s="2337"/>
      <c r="PUZ3" s="2337"/>
      <c r="PVA3" s="2337"/>
      <c r="PVB3" s="2337"/>
      <c r="PVC3" s="2337"/>
      <c r="PVD3" s="2337"/>
      <c r="PVE3" s="2337" t="s">
        <v>1724</v>
      </c>
      <c r="PVF3" s="2337"/>
      <c r="PVG3" s="2337"/>
      <c r="PVH3" s="2337"/>
      <c r="PVI3" s="2337"/>
      <c r="PVJ3" s="2337"/>
      <c r="PVK3" s="2337"/>
      <c r="PVL3" s="2337"/>
      <c r="PVM3" s="2337" t="s">
        <v>1724</v>
      </c>
      <c r="PVN3" s="2337"/>
      <c r="PVO3" s="2337"/>
      <c r="PVP3" s="2337"/>
      <c r="PVQ3" s="2337"/>
      <c r="PVR3" s="2337"/>
      <c r="PVS3" s="2337"/>
      <c r="PVT3" s="2337"/>
      <c r="PVU3" s="2337" t="s">
        <v>1724</v>
      </c>
      <c r="PVV3" s="2337"/>
      <c r="PVW3" s="2337"/>
      <c r="PVX3" s="2337"/>
      <c r="PVY3" s="2337"/>
      <c r="PVZ3" s="2337"/>
      <c r="PWA3" s="2337"/>
      <c r="PWB3" s="2337"/>
      <c r="PWC3" s="2337" t="s">
        <v>1724</v>
      </c>
      <c r="PWD3" s="2337"/>
      <c r="PWE3" s="2337"/>
      <c r="PWF3" s="2337"/>
      <c r="PWG3" s="2337"/>
      <c r="PWH3" s="2337"/>
      <c r="PWI3" s="2337"/>
      <c r="PWJ3" s="2337"/>
      <c r="PWK3" s="2337" t="s">
        <v>1724</v>
      </c>
      <c r="PWL3" s="2337"/>
      <c r="PWM3" s="2337"/>
      <c r="PWN3" s="2337"/>
      <c r="PWO3" s="2337"/>
      <c r="PWP3" s="2337"/>
      <c r="PWQ3" s="2337"/>
      <c r="PWR3" s="2337"/>
      <c r="PWS3" s="2337" t="s">
        <v>1724</v>
      </c>
      <c r="PWT3" s="2337"/>
      <c r="PWU3" s="2337"/>
      <c r="PWV3" s="2337"/>
      <c r="PWW3" s="2337"/>
      <c r="PWX3" s="2337"/>
      <c r="PWY3" s="2337"/>
      <c r="PWZ3" s="2337"/>
      <c r="PXA3" s="2337" t="s">
        <v>1724</v>
      </c>
      <c r="PXB3" s="2337"/>
      <c r="PXC3" s="2337"/>
      <c r="PXD3" s="2337"/>
      <c r="PXE3" s="2337"/>
      <c r="PXF3" s="2337"/>
      <c r="PXG3" s="2337"/>
      <c r="PXH3" s="2337"/>
      <c r="PXI3" s="2337" t="s">
        <v>1724</v>
      </c>
      <c r="PXJ3" s="2337"/>
      <c r="PXK3" s="2337"/>
      <c r="PXL3" s="2337"/>
      <c r="PXM3" s="2337"/>
      <c r="PXN3" s="2337"/>
      <c r="PXO3" s="2337"/>
      <c r="PXP3" s="2337"/>
      <c r="PXQ3" s="2337" t="s">
        <v>1724</v>
      </c>
      <c r="PXR3" s="2337"/>
      <c r="PXS3" s="2337"/>
      <c r="PXT3" s="2337"/>
      <c r="PXU3" s="2337"/>
      <c r="PXV3" s="2337"/>
      <c r="PXW3" s="2337"/>
      <c r="PXX3" s="2337"/>
      <c r="PXY3" s="2337" t="s">
        <v>1724</v>
      </c>
      <c r="PXZ3" s="2337"/>
      <c r="PYA3" s="2337"/>
      <c r="PYB3" s="2337"/>
      <c r="PYC3" s="2337"/>
      <c r="PYD3" s="2337"/>
      <c r="PYE3" s="2337"/>
      <c r="PYF3" s="2337"/>
      <c r="PYG3" s="2337" t="s">
        <v>1724</v>
      </c>
      <c r="PYH3" s="2337"/>
      <c r="PYI3" s="2337"/>
      <c r="PYJ3" s="2337"/>
      <c r="PYK3" s="2337"/>
      <c r="PYL3" s="2337"/>
      <c r="PYM3" s="2337"/>
      <c r="PYN3" s="2337"/>
      <c r="PYO3" s="2337" t="s">
        <v>1724</v>
      </c>
      <c r="PYP3" s="2337"/>
      <c r="PYQ3" s="2337"/>
      <c r="PYR3" s="2337"/>
      <c r="PYS3" s="2337"/>
      <c r="PYT3" s="2337"/>
      <c r="PYU3" s="2337"/>
      <c r="PYV3" s="2337"/>
      <c r="PYW3" s="2337" t="s">
        <v>1724</v>
      </c>
      <c r="PYX3" s="2337"/>
      <c r="PYY3" s="2337"/>
      <c r="PYZ3" s="2337"/>
      <c r="PZA3" s="2337"/>
      <c r="PZB3" s="2337"/>
      <c r="PZC3" s="2337"/>
      <c r="PZD3" s="2337"/>
      <c r="PZE3" s="2337" t="s">
        <v>1724</v>
      </c>
      <c r="PZF3" s="2337"/>
      <c r="PZG3" s="2337"/>
      <c r="PZH3" s="2337"/>
      <c r="PZI3" s="2337"/>
      <c r="PZJ3" s="2337"/>
      <c r="PZK3" s="2337"/>
      <c r="PZL3" s="2337"/>
      <c r="PZM3" s="2337" t="s">
        <v>1724</v>
      </c>
      <c r="PZN3" s="2337"/>
      <c r="PZO3" s="2337"/>
      <c r="PZP3" s="2337"/>
      <c r="PZQ3" s="2337"/>
      <c r="PZR3" s="2337"/>
      <c r="PZS3" s="2337"/>
      <c r="PZT3" s="2337"/>
      <c r="PZU3" s="2337" t="s">
        <v>1724</v>
      </c>
      <c r="PZV3" s="2337"/>
      <c r="PZW3" s="2337"/>
      <c r="PZX3" s="2337"/>
      <c r="PZY3" s="2337"/>
      <c r="PZZ3" s="2337"/>
      <c r="QAA3" s="2337"/>
      <c r="QAB3" s="2337"/>
      <c r="QAC3" s="2337" t="s">
        <v>1724</v>
      </c>
      <c r="QAD3" s="2337"/>
      <c r="QAE3" s="2337"/>
      <c r="QAF3" s="2337"/>
      <c r="QAG3" s="2337"/>
      <c r="QAH3" s="2337"/>
      <c r="QAI3" s="2337"/>
      <c r="QAJ3" s="2337"/>
      <c r="QAK3" s="2337" t="s">
        <v>1724</v>
      </c>
      <c r="QAL3" s="2337"/>
      <c r="QAM3" s="2337"/>
      <c r="QAN3" s="2337"/>
      <c r="QAO3" s="2337"/>
      <c r="QAP3" s="2337"/>
      <c r="QAQ3" s="2337"/>
      <c r="QAR3" s="2337"/>
      <c r="QAS3" s="2337" t="s">
        <v>1724</v>
      </c>
      <c r="QAT3" s="2337"/>
      <c r="QAU3" s="2337"/>
      <c r="QAV3" s="2337"/>
      <c r="QAW3" s="2337"/>
      <c r="QAX3" s="2337"/>
      <c r="QAY3" s="2337"/>
      <c r="QAZ3" s="2337"/>
      <c r="QBA3" s="2337" t="s">
        <v>1724</v>
      </c>
      <c r="QBB3" s="2337"/>
      <c r="QBC3" s="2337"/>
      <c r="QBD3" s="2337"/>
      <c r="QBE3" s="2337"/>
      <c r="QBF3" s="2337"/>
      <c r="QBG3" s="2337"/>
      <c r="QBH3" s="2337"/>
      <c r="QBI3" s="2337" t="s">
        <v>1724</v>
      </c>
      <c r="QBJ3" s="2337"/>
      <c r="QBK3" s="2337"/>
      <c r="QBL3" s="2337"/>
      <c r="QBM3" s="2337"/>
      <c r="QBN3" s="2337"/>
      <c r="QBO3" s="2337"/>
      <c r="QBP3" s="2337"/>
      <c r="QBQ3" s="2337" t="s">
        <v>1724</v>
      </c>
      <c r="QBR3" s="2337"/>
      <c r="QBS3" s="2337"/>
      <c r="QBT3" s="2337"/>
      <c r="QBU3" s="2337"/>
      <c r="QBV3" s="2337"/>
      <c r="QBW3" s="2337"/>
      <c r="QBX3" s="2337"/>
      <c r="QBY3" s="2337" t="s">
        <v>1724</v>
      </c>
      <c r="QBZ3" s="2337"/>
      <c r="QCA3" s="2337"/>
      <c r="QCB3" s="2337"/>
      <c r="QCC3" s="2337"/>
      <c r="QCD3" s="2337"/>
      <c r="QCE3" s="2337"/>
      <c r="QCF3" s="2337"/>
      <c r="QCG3" s="2337" t="s">
        <v>1724</v>
      </c>
      <c r="QCH3" s="2337"/>
      <c r="QCI3" s="2337"/>
      <c r="QCJ3" s="2337"/>
      <c r="QCK3" s="2337"/>
      <c r="QCL3" s="2337"/>
      <c r="QCM3" s="2337"/>
      <c r="QCN3" s="2337"/>
      <c r="QCO3" s="2337" t="s">
        <v>1724</v>
      </c>
      <c r="QCP3" s="2337"/>
      <c r="QCQ3" s="2337"/>
      <c r="QCR3" s="2337"/>
      <c r="QCS3" s="2337"/>
      <c r="QCT3" s="2337"/>
      <c r="QCU3" s="2337"/>
      <c r="QCV3" s="2337"/>
      <c r="QCW3" s="2337" t="s">
        <v>1724</v>
      </c>
      <c r="QCX3" s="2337"/>
      <c r="QCY3" s="2337"/>
      <c r="QCZ3" s="2337"/>
      <c r="QDA3" s="2337"/>
      <c r="QDB3" s="2337"/>
      <c r="QDC3" s="2337"/>
      <c r="QDD3" s="2337"/>
      <c r="QDE3" s="2337" t="s">
        <v>1724</v>
      </c>
      <c r="QDF3" s="2337"/>
      <c r="QDG3" s="2337"/>
      <c r="QDH3" s="2337"/>
      <c r="QDI3" s="2337"/>
      <c r="QDJ3" s="2337"/>
      <c r="QDK3" s="2337"/>
      <c r="QDL3" s="2337"/>
      <c r="QDM3" s="2337" t="s">
        <v>1724</v>
      </c>
      <c r="QDN3" s="2337"/>
      <c r="QDO3" s="2337"/>
      <c r="QDP3" s="2337"/>
      <c r="QDQ3" s="2337"/>
      <c r="QDR3" s="2337"/>
      <c r="QDS3" s="2337"/>
      <c r="QDT3" s="2337"/>
      <c r="QDU3" s="2337" t="s">
        <v>1724</v>
      </c>
      <c r="QDV3" s="2337"/>
      <c r="QDW3" s="2337"/>
      <c r="QDX3" s="2337"/>
      <c r="QDY3" s="2337"/>
      <c r="QDZ3" s="2337"/>
      <c r="QEA3" s="2337"/>
      <c r="QEB3" s="2337"/>
      <c r="QEC3" s="2337" t="s">
        <v>1724</v>
      </c>
      <c r="QED3" s="2337"/>
      <c r="QEE3" s="2337"/>
      <c r="QEF3" s="2337"/>
      <c r="QEG3" s="2337"/>
      <c r="QEH3" s="2337"/>
      <c r="QEI3" s="2337"/>
      <c r="QEJ3" s="2337"/>
      <c r="QEK3" s="2337" t="s">
        <v>1724</v>
      </c>
      <c r="QEL3" s="2337"/>
      <c r="QEM3" s="2337"/>
      <c r="QEN3" s="2337"/>
      <c r="QEO3" s="2337"/>
      <c r="QEP3" s="2337"/>
      <c r="QEQ3" s="2337"/>
      <c r="QER3" s="2337"/>
      <c r="QES3" s="2337" t="s">
        <v>1724</v>
      </c>
      <c r="QET3" s="2337"/>
      <c r="QEU3" s="2337"/>
      <c r="QEV3" s="2337"/>
      <c r="QEW3" s="2337"/>
      <c r="QEX3" s="2337"/>
      <c r="QEY3" s="2337"/>
      <c r="QEZ3" s="2337"/>
      <c r="QFA3" s="2337" t="s">
        <v>1724</v>
      </c>
      <c r="QFB3" s="2337"/>
      <c r="QFC3" s="2337"/>
      <c r="QFD3" s="2337"/>
      <c r="QFE3" s="2337"/>
      <c r="QFF3" s="2337"/>
      <c r="QFG3" s="2337"/>
      <c r="QFH3" s="2337"/>
      <c r="QFI3" s="2337" t="s">
        <v>1724</v>
      </c>
      <c r="QFJ3" s="2337"/>
      <c r="QFK3" s="2337"/>
      <c r="QFL3" s="2337"/>
      <c r="QFM3" s="2337"/>
      <c r="QFN3" s="2337"/>
      <c r="QFO3" s="2337"/>
      <c r="QFP3" s="2337"/>
      <c r="QFQ3" s="2337" t="s">
        <v>1724</v>
      </c>
      <c r="QFR3" s="2337"/>
      <c r="QFS3" s="2337"/>
      <c r="QFT3" s="2337"/>
      <c r="QFU3" s="2337"/>
      <c r="QFV3" s="2337"/>
      <c r="QFW3" s="2337"/>
      <c r="QFX3" s="2337"/>
      <c r="QFY3" s="2337" t="s">
        <v>1724</v>
      </c>
      <c r="QFZ3" s="2337"/>
      <c r="QGA3" s="2337"/>
      <c r="QGB3" s="2337"/>
      <c r="QGC3" s="2337"/>
      <c r="QGD3" s="2337"/>
      <c r="QGE3" s="2337"/>
      <c r="QGF3" s="2337"/>
      <c r="QGG3" s="2337" t="s">
        <v>1724</v>
      </c>
      <c r="QGH3" s="2337"/>
      <c r="QGI3" s="2337"/>
      <c r="QGJ3" s="2337"/>
      <c r="QGK3" s="2337"/>
      <c r="QGL3" s="2337"/>
      <c r="QGM3" s="2337"/>
      <c r="QGN3" s="2337"/>
      <c r="QGO3" s="2337" t="s">
        <v>1724</v>
      </c>
      <c r="QGP3" s="2337"/>
      <c r="QGQ3" s="2337"/>
      <c r="QGR3" s="2337"/>
      <c r="QGS3" s="2337"/>
      <c r="QGT3" s="2337"/>
      <c r="QGU3" s="2337"/>
      <c r="QGV3" s="2337"/>
      <c r="QGW3" s="2337" t="s">
        <v>1724</v>
      </c>
      <c r="QGX3" s="2337"/>
      <c r="QGY3" s="2337"/>
      <c r="QGZ3" s="2337"/>
      <c r="QHA3" s="2337"/>
      <c r="QHB3" s="2337"/>
      <c r="QHC3" s="2337"/>
      <c r="QHD3" s="2337"/>
      <c r="QHE3" s="2337" t="s">
        <v>1724</v>
      </c>
      <c r="QHF3" s="2337"/>
      <c r="QHG3" s="2337"/>
      <c r="QHH3" s="2337"/>
      <c r="QHI3" s="2337"/>
      <c r="QHJ3" s="2337"/>
      <c r="QHK3" s="2337"/>
      <c r="QHL3" s="2337"/>
      <c r="QHM3" s="2337" t="s">
        <v>1724</v>
      </c>
      <c r="QHN3" s="2337"/>
      <c r="QHO3" s="2337"/>
      <c r="QHP3" s="2337"/>
      <c r="QHQ3" s="2337"/>
      <c r="QHR3" s="2337"/>
      <c r="QHS3" s="2337"/>
      <c r="QHT3" s="2337"/>
      <c r="QHU3" s="2337" t="s">
        <v>1724</v>
      </c>
      <c r="QHV3" s="2337"/>
      <c r="QHW3" s="2337"/>
      <c r="QHX3" s="2337"/>
      <c r="QHY3" s="2337"/>
      <c r="QHZ3" s="2337"/>
      <c r="QIA3" s="2337"/>
      <c r="QIB3" s="2337"/>
      <c r="QIC3" s="2337" t="s">
        <v>1724</v>
      </c>
      <c r="QID3" s="2337"/>
      <c r="QIE3" s="2337"/>
      <c r="QIF3" s="2337"/>
      <c r="QIG3" s="2337"/>
      <c r="QIH3" s="2337"/>
      <c r="QII3" s="2337"/>
      <c r="QIJ3" s="2337"/>
      <c r="QIK3" s="2337" t="s">
        <v>1724</v>
      </c>
      <c r="QIL3" s="2337"/>
      <c r="QIM3" s="2337"/>
      <c r="QIN3" s="2337"/>
      <c r="QIO3" s="2337"/>
      <c r="QIP3" s="2337"/>
      <c r="QIQ3" s="2337"/>
      <c r="QIR3" s="2337"/>
      <c r="QIS3" s="2337" t="s">
        <v>1724</v>
      </c>
      <c r="QIT3" s="2337"/>
      <c r="QIU3" s="2337"/>
      <c r="QIV3" s="2337"/>
      <c r="QIW3" s="2337"/>
      <c r="QIX3" s="2337"/>
      <c r="QIY3" s="2337"/>
      <c r="QIZ3" s="2337"/>
      <c r="QJA3" s="2337" t="s">
        <v>1724</v>
      </c>
      <c r="QJB3" s="2337"/>
      <c r="QJC3" s="2337"/>
      <c r="QJD3" s="2337"/>
      <c r="QJE3" s="2337"/>
      <c r="QJF3" s="2337"/>
      <c r="QJG3" s="2337"/>
      <c r="QJH3" s="2337"/>
      <c r="QJI3" s="2337" t="s">
        <v>1724</v>
      </c>
      <c r="QJJ3" s="2337"/>
      <c r="QJK3" s="2337"/>
      <c r="QJL3" s="2337"/>
      <c r="QJM3" s="2337"/>
      <c r="QJN3" s="2337"/>
      <c r="QJO3" s="2337"/>
      <c r="QJP3" s="2337"/>
      <c r="QJQ3" s="2337" t="s">
        <v>1724</v>
      </c>
      <c r="QJR3" s="2337"/>
      <c r="QJS3" s="2337"/>
      <c r="QJT3" s="2337"/>
      <c r="QJU3" s="2337"/>
      <c r="QJV3" s="2337"/>
      <c r="QJW3" s="2337"/>
      <c r="QJX3" s="2337"/>
      <c r="QJY3" s="2337" t="s">
        <v>1724</v>
      </c>
      <c r="QJZ3" s="2337"/>
      <c r="QKA3" s="2337"/>
      <c r="QKB3" s="2337"/>
      <c r="QKC3" s="2337"/>
      <c r="QKD3" s="2337"/>
      <c r="QKE3" s="2337"/>
      <c r="QKF3" s="2337"/>
      <c r="QKG3" s="2337" t="s">
        <v>1724</v>
      </c>
      <c r="QKH3" s="2337"/>
      <c r="QKI3" s="2337"/>
      <c r="QKJ3" s="2337"/>
      <c r="QKK3" s="2337"/>
      <c r="QKL3" s="2337"/>
      <c r="QKM3" s="2337"/>
      <c r="QKN3" s="2337"/>
      <c r="QKO3" s="2337" t="s">
        <v>1724</v>
      </c>
      <c r="QKP3" s="2337"/>
      <c r="QKQ3" s="2337"/>
      <c r="QKR3" s="2337"/>
      <c r="QKS3" s="2337"/>
      <c r="QKT3" s="2337"/>
      <c r="QKU3" s="2337"/>
      <c r="QKV3" s="2337"/>
      <c r="QKW3" s="2337" t="s">
        <v>1724</v>
      </c>
      <c r="QKX3" s="2337"/>
      <c r="QKY3" s="2337"/>
      <c r="QKZ3" s="2337"/>
      <c r="QLA3" s="2337"/>
      <c r="QLB3" s="2337"/>
      <c r="QLC3" s="2337"/>
      <c r="QLD3" s="2337"/>
      <c r="QLE3" s="2337" t="s">
        <v>1724</v>
      </c>
      <c r="QLF3" s="2337"/>
      <c r="QLG3" s="2337"/>
      <c r="QLH3" s="2337"/>
      <c r="QLI3" s="2337"/>
      <c r="QLJ3" s="2337"/>
      <c r="QLK3" s="2337"/>
      <c r="QLL3" s="2337"/>
      <c r="QLM3" s="2337" t="s">
        <v>1724</v>
      </c>
      <c r="QLN3" s="2337"/>
      <c r="QLO3" s="2337"/>
      <c r="QLP3" s="2337"/>
      <c r="QLQ3" s="2337"/>
      <c r="QLR3" s="2337"/>
      <c r="QLS3" s="2337"/>
      <c r="QLT3" s="2337"/>
      <c r="QLU3" s="2337" t="s">
        <v>1724</v>
      </c>
      <c r="QLV3" s="2337"/>
      <c r="QLW3" s="2337"/>
      <c r="QLX3" s="2337"/>
      <c r="QLY3" s="2337"/>
      <c r="QLZ3" s="2337"/>
      <c r="QMA3" s="2337"/>
      <c r="QMB3" s="2337"/>
      <c r="QMC3" s="2337" t="s">
        <v>1724</v>
      </c>
      <c r="QMD3" s="2337"/>
      <c r="QME3" s="2337"/>
      <c r="QMF3" s="2337"/>
      <c r="QMG3" s="2337"/>
      <c r="QMH3" s="2337"/>
      <c r="QMI3" s="2337"/>
      <c r="QMJ3" s="2337"/>
      <c r="QMK3" s="2337" t="s">
        <v>1724</v>
      </c>
      <c r="QML3" s="2337"/>
      <c r="QMM3" s="2337"/>
      <c r="QMN3" s="2337"/>
      <c r="QMO3" s="2337"/>
      <c r="QMP3" s="2337"/>
      <c r="QMQ3" s="2337"/>
      <c r="QMR3" s="2337"/>
      <c r="QMS3" s="2337" t="s">
        <v>1724</v>
      </c>
      <c r="QMT3" s="2337"/>
      <c r="QMU3" s="2337"/>
      <c r="QMV3" s="2337"/>
      <c r="QMW3" s="2337"/>
      <c r="QMX3" s="2337"/>
      <c r="QMY3" s="2337"/>
      <c r="QMZ3" s="2337"/>
      <c r="QNA3" s="2337" t="s">
        <v>1724</v>
      </c>
      <c r="QNB3" s="2337"/>
      <c r="QNC3" s="2337"/>
      <c r="QND3" s="2337"/>
      <c r="QNE3" s="2337"/>
      <c r="QNF3" s="2337"/>
      <c r="QNG3" s="2337"/>
      <c r="QNH3" s="2337"/>
      <c r="QNI3" s="2337" t="s">
        <v>1724</v>
      </c>
      <c r="QNJ3" s="2337"/>
      <c r="QNK3" s="2337"/>
      <c r="QNL3" s="2337"/>
      <c r="QNM3" s="2337"/>
      <c r="QNN3" s="2337"/>
      <c r="QNO3" s="2337"/>
      <c r="QNP3" s="2337"/>
      <c r="QNQ3" s="2337" t="s">
        <v>1724</v>
      </c>
      <c r="QNR3" s="2337"/>
      <c r="QNS3" s="2337"/>
      <c r="QNT3" s="2337"/>
      <c r="QNU3" s="2337"/>
      <c r="QNV3" s="2337"/>
      <c r="QNW3" s="2337"/>
      <c r="QNX3" s="2337"/>
      <c r="QNY3" s="2337" t="s">
        <v>1724</v>
      </c>
      <c r="QNZ3" s="2337"/>
      <c r="QOA3" s="2337"/>
      <c r="QOB3" s="2337"/>
      <c r="QOC3" s="2337"/>
      <c r="QOD3" s="2337"/>
      <c r="QOE3" s="2337"/>
      <c r="QOF3" s="2337"/>
      <c r="QOG3" s="2337" t="s">
        <v>1724</v>
      </c>
      <c r="QOH3" s="2337"/>
      <c r="QOI3" s="2337"/>
      <c r="QOJ3" s="2337"/>
      <c r="QOK3" s="2337"/>
      <c r="QOL3" s="2337"/>
      <c r="QOM3" s="2337"/>
      <c r="QON3" s="2337"/>
      <c r="QOO3" s="2337" t="s">
        <v>1724</v>
      </c>
      <c r="QOP3" s="2337"/>
      <c r="QOQ3" s="2337"/>
      <c r="QOR3" s="2337"/>
      <c r="QOS3" s="2337"/>
      <c r="QOT3" s="2337"/>
      <c r="QOU3" s="2337"/>
      <c r="QOV3" s="2337"/>
      <c r="QOW3" s="2337" t="s">
        <v>1724</v>
      </c>
      <c r="QOX3" s="2337"/>
      <c r="QOY3" s="2337"/>
      <c r="QOZ3" s="2337"/>
      <c r="QPA3" s="2337"/>
      <c r="QPB3" s="2337"/>
      <c r="QPC3" s="2337"/>
      <c r="QPD3" s="2337"/>
      <c r="QPE3" s="2337" t="s">
        <v>1724</v>
      </c>
      <c r="QPF3" s="2337"/>
      <c r="QPG3" s="2337"/>
      <c r="QPH3" s="2337"/>
      <c r="QPI3" s="2337"/>
      <c r="QPJ3" s="2337"/>
      <c r="QPK3" s="2337"/>
      <c r="QPL3" s="2337"/>
      <c r="QPM3" s="2337" t="s">
        <v>1724</v>
      </c>
      <c r="QPN3" s="2337"/>
      <c r="QPO3" s="2337"/>
      <c r="QPP3" s="2337"/>
      <c r="QPQ3" s="2337"/>
      <c r="QPR3" s="2337"/>
      <c r="QPS3" s="2337"/>
      <c r="QPT3" s="2337"/>
      <c r="QPU3" s="2337" t="s">
        <v>1724</v>
      </c>
      <c r="QPV3" s="2337"/>
      <c r="QPW3" s="2337"/>
      <c r="QPX3" s="2337"/>
      <c r="QPY3" s="2337"/>
      <c r="QPZ3" s="2337"/>
      <c r="QQA3" s="2337"/>
      <c r="QQB3" s="2337"/>
      <c r="QQC3" s="2337" t="s">
        <v>1724</v>
      </c>
      <c r="QQD3" s="2337"/>
      <c r="QQE3" s="2337"/>
      <c r="QQF3" s="2337"/>
      <c r="QQG3" s="2337"/>
      <c r="QQH3" s="2337"/>
      <c r="QQI3" s="2337"/>
      <c r="QQJ3" s="2337"/>
      <c r="QQK3" s="2337" t="s">
        <v>1724</v>
      </c>
      <c r="QQL3" s="2337"/>
      <c r="QQM3" s="2337"/>
      <c r="QQN3" s="2337"/>
      <c r="QQO3" s="2337"/>
      <c r="QQP3" s="2337"/>
      <c r="QQQ3" s="2337"/>
      <c r="QQR3" s="2337"/>
      <c r="QQS3" s="2337" t="s">
        <v>1724</v>
      </c>
      <c r="QQT3" s="2337"/>
      <c r="QQU3" s="2337"/>
      <c r="QQV3" s="2337"/>
      <c r="QQW3" s="2337"/>
      <c r="QQX3" s="2337"/>
      <c r="QQY3" s="2337"/>
      <c r="QQZ3" s="2337"/>
      <c r="QRA3" s="2337" t="s">
        <v>1724</v>
      </c>
      <c r="QRB3" s="2337"/>
      <c r="QRC3" s="2337"/>
      <c r="QRD3" s="2337"/>
      <c r="QRE3" s="2337"/>
      <c r="QRF3" s="2337"/>
      <c r="QRG3" s="2337"/>
      <c r="QRH3" s="2337"/>
      <c r="QRI3" s="2337" t="s">
        <v>1724</v>
      </c>
      <c r="QRJ3" s="2337"/>
      <c r="QRK3" s="2337"/>
      <c r="QRL3" s="2337"/>
      <c r="QRM3" s="2337"/>
      <c r="QRN3" s="2337"/>
      <c r="QRO3" s="2337"/>
      <c r="QRP3" s="2337"/>
      <c r="QRQ3" s="2337" t="s">
        <v>1724</v>
      </c>
      <c r="QRR3" s="2337"/>
      <c r="QRS3" s="2337"/>
      <c r="QRT3" s="2337"/>
      <c r="QRU3" s="2337"/>
      <c r="QRV3" s="2337"/>
      <c r="QRW3" s="2337"/>
      <c r="QRX3" s="2337"/>
      <c r="QRY3" s="2337" t="s">
        <v>1724</v>
      </c>
      <c r="QRZ3" s="2337"/>
      <c r="QSA3" s="2337"/>
      <c r="QSB3" s="2337"/>
      <c r="QSC3" s="2337"/>
      <c r="QSD3" s="2337"/>
      <c r="QSE3" s="2337"/>
      <c r="QSF3" s="2337"/>
      <c r="QSG3" s="2337" t="s">
        <v>1724</v>
      </c>
      <c r="QSH3" s="2337"/>
      <c r="QSI3" s="2337"/>
      <c r="QSJ3" s="2337"/>
      <c r="QSK3" s="2337"/>
      <c r="QSL3" s="2337"/>
      <c r="QSM3" s="2337"/>
      <c r="QSN3" s="2337"/>
      <c r="QSO3" s="2337" t="s">
        <v>1724</v>
      </c>
      <c r="QSP3" s="2337"/>
      <c r="QSQ3" s="2337"/>
      <c r="QSR3" s="2337"/>
      <c r="QSS3" s="2337"/>
      <c r="QST3" s="2337"/>
      <c r="QSU3" s="2337"/>
      <c r="QSV3" s="2337"/>
      <c r="QSW3" s="2337" t="s">
        <v>1724</v>
      </c>
      <c r="QSX3" s="2337"/>
      <c r="QSY3" s="2337"/>
      <c r="QSZ3" s="2337"/>
      <c r="QTA3" s="2337"/>
      <c r="QTB3" s="2337"/>
      <c r="QTC3" s="2337"/>
      <c r="QTD3" s="2337"/>
      <c r="QTE3" s="2337" t="s">
        <v>1724</v>
      </c>
      <c r="QTF3" s="2337"/>
      <c r="QTG3" s="2337"/>
      <c r="QTH3" s="2337"/>
      <c r="QTI3" s="2337"/>
      <c r="QTJ3" s="2337"/>
      <c r="QTK3" s="2337"/>
      <c r="QTL3" s="2337"/>
      <c r="QTM3" s="2337" t="s">
        <v>1724</v>
      </c>
      <c r="QTN3" s="2337"/>
      <c r="QTO3" s="2337"/>
      <c r="QTP3" s="2337"/>
      <c r="QTQ3" s="2337"/>
      <c r="QTR3" s="2337"/>
      <c r="QTS3" s="2337"/>
      <c r="QTT3" s="2337"/>
      <c r="QTU3" s="2337" t="s">
        <v>1724</v>
      </c>
      <c r="QTV3" s="2337"/>
      <c r="QTW3" s="2337"/>
      <c r="QTX3" s="2337"/>
      <c r="QTY3" s="2337"/>
      <c r="QTZ3" s="2337"/>
      <c r="QUA3" s="2337"/>
      <c r="QUB3" s="2337"/>
      <c r="QUC3" s="2337" t="s">
        <v>1724</v>
      </c>
      <c r="QUD3" s="2337"/>
      <c r="QUE3" s="2337"/>
      <c r="QUF3" s="2337"/>
      <c r="QUG3" s="2337"/>
      <c r="QUH3" s="2337"/>
      <c r="QUI3" s="2337"/>
      <c r="QUJ3" s="2337"/>
      <c r="QUK3" s="2337" t="s">
        <v>1724</v>
      </c>
      <c r="QUL3" s="2337"/>
      <c r="QUM3" s="2337"/>
      <c r="QUN3" s="2337"/>
      <c r="QUO3" s="2337"/>
      <c r="QUP3" s="2337"/>
      <c r="QUQ3" s="2337"/>
      <c r="QUR3" s="2337"/>
      <c r="QUS3" s="2337" t="s">
        <v>1724</v>
      </c>
      <c r="QUT3" s="2337"/>
      <c r="QUU3" s="2337"/>
      <c r="QUV3" s="2337"/>
      <c r="QUW3" s="2337"/>
      <c r="QUX3" s="2337"/>
      <c r="QUY3" s="2337"/>
      <c r="QUZ3" s="2337"/>
      <c r="QVA3" s="2337" t="s">
        <v>1724</v>
      </c>
      <c r="QVB3" s="2337"/>
      <c r="QVC3" s="2337"/>
      <c r="QVD3" s="2337"/>
      <c r="QVE3" s="2337"/>
      <c r="QVF3" s="2337"/>
      <c r="QVG3" s="2337"/>
      <c r="QVH3" s="2337"/>
      <c r="QVI3" s="2337" t="s">
        <v>1724</v>
      </c>
      <c r="QVJ3" s="2337"/>
      <c r="QVK3" s="2337"/>
      <c r="QVL3" s="2337"/>
      <c r="QVM3" s="2337"/>
      <c r="QVN3" s="2337"/>
      <c r="QVO3" s="2337"/>
      <c r="QVP3" s="2337"/>
      <c r="QVQ3" s="2337" t="s">
        <v>1724</v>
      </c>
      <c r="QVR3" s="2337"/>
      <c r="QVS3" s="2337"/>
      <c r="QVT3" s="2337"/>
      <c r="QVU3" s="2337"/>
      <c r="QVV3" s="2337"/>
      <c r="QVW3" s="2337"/>
      <c r="QVX3" s="2337"/>
      <c r="QVY3" s="2337" t="s">
        <v>1724</v>
      </c>
      <c r="QVZ3" s="2337"/>
      <c r="QWA3" s="2337"/>
      <c r="QWB3" s="2337"/>
      <c r="QWC3" s="2337"/>
      <c r="QWD3" s="2337"/>
      <c r="QWE3" s="2337"/>
      <c r="QWF3" s="2337"/>
      <c r="QWG3" s="2337" t="s">
        <v>1724</v>
      </c>
      <c r="QWH3" s="2337"/>
      <c r="QWI3" s="2337"/>
      <c r="QWJ3" s="2337"/>
      <c r="QWK3" s="2337"/>
      <c r="QWL3" s="2337"/>
      <c r="QWM3" s="2337"/>
      <c r="QWN3" s="2337"/>
      <c r="QWO3" s="2337" t="s">
        <v>1724</v>
      </c>
      <c r="QWP3" s="2337"/>
      <c r="QWQ3" s="2337"/>
      <c r="QWR3" s="2337"/>
      <c r="QWS3" s="2337"/>
      <c r="QWT3" s="2337"/>
      <c r="QWU3" s="2337"/>
      <c r="QWV3" s="2337"/>
      <c r="QWW3" s="2337" t="s">
        <v>1724</v>
      </c>
      <c r="QWX3" s="2337"/>
      <c r="QWY3" s="2337"/>
      <c r="QWZ3" s="2337"/>
      <c r="QXA3" s="2337"/>
      <c r="QXB3" s="2337"/>
      <c r="QXC3" s="2337"/>
      <c r="QXD3" s="2337"/>
      <c r="QXE3" s="2337" t="s">
        <v>1724</v>
      </c>
      <c r="QXF3" s="2337"/>
      <c r="QXG3" s="2337"/>
      <c r="QXH3" s="2337"/>
      <c r="QXI3" s="2337"/>
      <c r="QXJ3" s="2337"/>
      <c r="QXK3" s="2337"/>
      <c r="QXL3" s="2337"/>
      <c r="QXM3" s="2337" t="s">
        <v>1724</v>
      </c>
      <c r="QXN3" s="2337"/>
      <c r="QXO3" s="2337"/>
      <c r="QXP3" s="2337"/>
      <c r="QXQ3" s="2337"/>
      <c r="QXR3" s="2337"/>
      <c r="QXS3" s="2337"/>
      <c r="QXT3" s="2337"/>
      <c r="QXU3" s="2337" t="s">
        <v>1724</v>
      </c>
      <c r="QXV3" s="2337"/>
      <c r="QXW3" s="2337"/>
      <c r="QXX3" s="2337"/>
      <c r="QXY3" s="2337"/>
      <c r="QXZ3" s="2337"/>
      <c r="QYA3" s="2337"/>
      <c r="QYB3" s="2337"/>
      <c r="QYC3" s="2337" t="s">
        <v>1724</v>
      </c>
      <c r="QYD3" s="2337"/>
      <c r="QYE3" s="2337"/>
      <c r="QYF3" s="2337"/>
      <c r="QYG3" s="2337"/>
      <c r="QYH3" s="2337"/>
      <c r="QYI3" s="2337"/>
      <c r="QYJ3" s="2337"/>
      <c r="QYK3" s="2337" t="s">
        <v>1724</v>
      </c>
      <c r="QYL3" s="2337"/>
      <c r="QYM3" s="2337"/>
      <c r="QYN3" s="2337"/>
      <c r="QYO3" s="2337"/>
      <c r="QYP3" s="2337"/>
      <c r="QYQ3" s="2337"/>
      <c r="QYR3" s="2337"/>
      <c r="QYS3" s="2337" t="s">
        <v>1724</v>
      </c>
      <c r="QYT3" s="2337"/>
      <c r="QYU3" s="2337"/>
      <c r="QYV3" s="2337"/>
      <c r="QYW3" s="2337"/>
      <c r="QYX3" s="2337"/>
      <c r="QYY3" s="2337"/>
      <c r="QYZ3" s="2337"/>
      <c r="QZA3" s="2337" t="s">
        <v>1724</v>
      </c>
      <c r="QZB3" s="2337"/>
      <c r="QZC3" s="2337"/>
      <c r="QZD3" s="2337"/>
      <c r="QZE3" s="2337"/>
      <c r="QZF3" s="2337"/>
      <c r="QZG3" s="2337"/>
      <c r="QZH3" s="2337"/>
      <c r="QZI3" s="2337" t="s">
        <v>1724</v>
      </c>
      <c r="QZJ3" s="2337"/>
      <c r="QZK3" s="2337"/>
      <c r="QZL3" s="2337"/>
      <c r="QZM3" s="2337"/>
      <c r="QZN3" s="2337"/>
      <c r="QZO3" s="2337"/>
      <c r="QZP3" s="2337"/>
      <c r="QZQ3" s="2337" t="s">
        <v>1724</v>
      </c>
      <c r="QZR3" s="2337"/>
      <c r="QZS3" s="2337"/>
      <c r="QZT3" s="2337"/>
      <c r="QZU3" s="2337"/>
      <c r="QZV3" s="2337"/>
      <c r="QZW3" s="2337"/>
      <c r="QZX3" s="2337"/>
      <c r="QZY3" s="2337" t="s">
        <v>1724</v>
      </c>
      <c r="QZZ3" s="2337"/>
      <c r="RAA3" s="2337"/>
      <c r="RAB3" s="2337"/>
      <c r="RAC3" s="2337"/>
      <c r="RAD3" s="2337"/>
      <c r="RAE3" s="2337"/>
      <c r="RAF3" s="2337"/>
      <c r="RAG3" s="2337" t="s">
        <v>1724</v>
      </c>
      <c r="RAH3" s="2337"/>
      <c r="RAI3" s="2337"/>
      <c r="RAJ3" s="2337"/>
      <c r="RAK3" s="2337"/>
      <c r="RAL3" s="2337"/>
      <c r="RAM3" s="2337"/>
      <c r="RAN3" s="2337"/>
      <c r="RAO3" s="2337" t="s">
        <v>1724</v>
      </c>
      <c r="RAP3" s="2337"/>
      <c r="RAQ3" s="2337"/>
      <c r="RAR3" s="2337"/>
      <c r="RAS3" s="2337"/>
      <c r="RAT3" s="2337"/>
      <c r="RAU3" s="2337"/>
      <c r="RAV3" s="2337"/>
      <c r="RAW3" s="2337" t="s">
        <v>1724</v>
      </c>
      <c r="RAX3" s="2337"/>
      <c r="RAY3" s="2337"/>
      <c r="RAZ3" s="2337"/>
      <c r="RBA3" s="2337"/>
      <c r="RBB3" s="2337"/>
      <c r="RBC3" s="2337"/>
      <c r="RBD3" s="2337"/>
      <c r="RBE3" s="2337" t="s">
        <v>1724</v>
      </c>
      <c r="RBF3" s="2337"/>
      <c r="RBG3" s="2337"/>
      <c r="RBH3" s="2337"/>
      <c r="RBI3" s="2337"/>
      <c r="RBJ3" s="2337"/>
      <c r="RBK3" s="2337"/>
      <c r="RBL3" s="2337"/>
      <c r="RBM3" s="2337" t="s">
        <v>1724</v>
      </c>
      <c r="RBN3" s="2337"/>
      <c r="RBO3" s="2337"/>
      <c r="RBP3" s="2337"/>
      <c r="RBQ3" s="2337"/>
      <c r="RBR3" s="2337"/>
      <c r="RBS3" s="2337"/>
      <c r="RBT3" s="2337"/>
      <c r="RBU3" s="2337" t="s">
        <v>1724</v>
      </c>
      <c r="RBV3" s="2337"/>
      <c r="RBW3" s="2337"/>
      <c r="RBX3" s="2337"/>
      <c r="RBY3" s="2337"/>
      <c r="RBZ3" s="2337"/>
      <c r="RCA3" s="2337"/>
      <c r="RCB3" s="2337"/>
      <c r="RCC3" s="2337" t="s">
        <v>1724</v>
      </c>
      <c r="RCD3" s="2337"/>
      <c r="RCE3" s="2337"/>
      <c r="RCF3" s="2337"/>
      <c r="RCG3" s="2337"/>
      <c r="RCH3" s="2337"/>
      <c r="RCI3" s="2337"/>
      <c r="RCJ3" s="2337"/>
      <c r="RCK3" s="2337" t="s">
        <v>1724</v>
      </c>
      <c r="RCL3" s="2337"/>
      <c r="RCM3" s="2337"/>
      <c r="RCN3" s="2337"/>
      <c r="RCO3" s="2337"/>
      <c r="RCP3" s="2337"/>
      <c r="RCQ3" s="2337"/>
      <c r="RCR3" s="2337"/>
      <c r="RCS3" s="2337" t="s">
        <v>1724</v>
      </c>
      <c r="RCT3" s="2337"/>
      <c r="RCU3" s="2337"/>
      <c r="RCV3" s="2337"/>
      <c r="RCW3" s="2337"/>
      <c r="RCX3" s="2337"/>
      <c r="RCY3" s="2337"/>
      <c r="RCZ3" s="2337"/>
      <c r="RDA3" s="2337" t="s">
        <v>1724</v>
      </c>
      <c r="RDB3" s="2337"/>
      <c r="RDC3" s="2337"/>
      <c r="RDD3" s="2337"/>
      <c r="RDE3" s="2337"/>
      <c r="RDF3" s="2337"/>
      <c r="RDG3" s="2337"/>
      <c r="RDH3" s="2337"/>
      <c r="RDI3" s="2337" t="s">
        <v>1724</v>
      </c>
      <c r="RDJ3" s="2337"/>
      <c r="RDK3" s="2337"/>
      <c r="RDL3" s="2337"/>
      <c r="RDM3" s="2337"/>
      <c r="RDN3" s="2337"/>
      <c r="RDO3" s="2337"/>
      <c r="RDP3" s="2337"/>
      <c r="RDQ3" s="2337" t="s">
        <v>1724</v>
      </c>
      <c r="RDR3" s="2337"/>
      <c r="RDS3" s="2337"/>
      <c r="RDT3" s="2337"/>
      <c r="RDU3" s="2337"/>
      <c r="RDV3" s="2337"/>
      <c r="RDW3" s="2337"/>
      <c r="RDX3" s="2337"/>
      <c r="RDY3" s="2337" t="s">
        <v>1724</v>
      </c>
      <c r="RDZ3" s="2337"/>
      <c r="REA3" s="2337"/>
      <c r="REB3" s="2337"/>
      <c r="REC3" s="2337"/>
      <c r="RED3" s="2337"/>
      <c r="REE3" s="2337"/>
      <c r="REF3" s="2337"/>
      <c r="REG3" s="2337" t="s">
        <v>1724</v>
      </c>
      <c r="REH3" s="2337"/>
      <c r="REI3" s="2337"/>
      <c r="REJ3" s="2337"/>
      <c r="REK3" s="2337"/>
      <c r="REL3" s="2337"/>
      <c r="REM3" s="2337"/>
      <c r="REN3" s="2337"/>
      <c r="REO3" s="2337" t="s">
        <v>1724</v>
      </c>
      <c r="REP3" s="2337"/>
      <c r="REQ3" s="2337"/>
      <c r="RER3" s="2337"/>
      <c r="RES3" s="2337"/>
      <c r="RET3" s="2337"/>
      <c r="REU3" s="2337"/>
      <c r="REV3" s="2337"/>
      <c r="REW3" s="2337" t="s">
        <v>1724</v>
      </c>
      <c r="REX3" s="2337"/>
      <c r="REY3" s="2337"/>
      <c r="REZ3" s="2337"/>
      <c r="RFA3" s="2337"/>
      <c r="RFB3" s="2337"/>
      <c r="RFC3" s="2337"/>
      <c r="RFD3" s="2337"/>
      <c r="RFE3" s="2337" t="s">
        <v>1724</v>
      </c>
      <c r="RFF3" s="2337"/>
      <c r="RFG3" s="2337"/>
      <c r="RFH3" s="2337"/>
      <c r="RFI3" s="2337"/>
      <c r="RFJ3" s="2337"/>
      <c r="RFK3" s="2337"/>
      <c r="RFL3" s="2337"/>
      <c r="RFM3" s="2337" t="s">
        <v>1724</v>
      </c>
      <c r="RFN3" s="2337"/>
      <c r="RFO3" s="2337"/>
      <c r="RFP3" s="2337"/>
      <c r="RFQ3" s="2337"/>
      <c r="RFR3" s="2337"/>
      <c r="RFS3" s="2337"/>
      <c r="RFT3" s="2337"/>
      <c r="RFU3" s="2337" t="s">
        <v>1724</v>
      </c>
      <c r="RFV3" s="2337"/>
      <c r="RFW3" s="2337"/>
      <c r="RFX3" s="2337"/>
      <c r="RFY3" s="2337"/>
      <c r="RFZ3" s="2337"/>
      <c r="RGA3" s="2337"/>
      <c r="RGB3" s="2337"/>
      <c r="RGC3" s="2337" t="s">
        <v>1724</v>
      </c>
      <c r="RGD3" s="2337"/>
      <c r="RGE3" s="2337"/>
      <c r="RGF3" s="2337"/>
      <c r="RGG3" s="2337"/>
      <c r="RGH3" s="2337"/>
      <c r="RGI3" s="2337"/>
      <c r="RGJ3" s="2337"/>
      <c r="RGK3" s="2337" t="s">
        <v>1724</v>
      </c>
      <c r="RGL3" s="2337"/>
      <c r="RGM3" s="2337"/>
      <c r="RGN3" s="2337"/>
      <c r="RGO3" s="2337"/>
      <c r="RGP3" s="2337"/>
      <c r="RGQ3" s="2337"/>
      <c r="RGR3" s="2337"/>
      <c r="RGS3" s="2337" t="s">
        <v>1724</v>
      </c>
      <c r="RGT3" s="2337"/>
      <c r="RGU3" s="2337"/>
      <c r="RGV3" s="2337"/>
      <c r="RGW3" s="2337"/>
      <c r="RGX3" s="2337"/>
      <c r="RGY3" s="2337"/>
      <c r="RGZ3" s="2337"/>
      <c r="RHA3" s="2337" t="s">
        <v>1724</v>
      </c>
      <c r="RHB3" s="2337"/>
      <c r="RHC3" s="2337"/>
      <c r="RHD3" s="2337"/>
      <c r="RHE3" s="2337"/>
      <c r="RHF3" s="2337"/>
      <c r="RHG3" s="2337"/>
      <c r="RHH3" s="2337"/>
      <c r="RHI3" s="2337" t="s">
        <v>1724</v>
      </c>
      <c r="RHJ3" s="2337"/>
      <c r="RHK3" s="2337"/>
      <c r="RHL3" s="2337"/>
      <c r="RHM3" s="2337"/>
      <c r="RHN3" s="2337"/>
      <c r="RHO3" s="2337"/>
      <c r="RHP3" s="2337"/>
      <c r="RHQ3" s="2337" t="s">
        <v>1724</v>
      </c>
      <c r="RHR3" s="2337"/>
      <c r="RHS3" s="2337"/>
      <c r="RHT3" s="2337"/>
      <c r="RHU3" s="2337"/>
      <c r="RHV3" s="2337"/>
      <c r="RHW3" s="2337"/>
      <c r="RHX3" s="2337"/>
      <c r="RHY3" s="2337" t="s">
        <v>1724</v>
      </c>
      <c r="RHZ3" s="2337"/>
      <c r="RIA3" s="2337"/>
      <c r="RIB3" s="2337"/>
      <c r="RIC3" s="2337"/>
      <c r="RID3" s="2337"/>
      <c r="RIE3" s="2337"/>
      <c r="RIF3" s="2337"/>
      <c r="RIG3" s="2337" t="s">
        <v>1724</v>
      </c>
      <c r="RIH3" s="2337"/>
      <c r="RII3" s="2337"/>
      <c r="RIJ3" s="2337"/>
      <c r="RIK3" s="2337"/>
      <c r="RIL3" s="2337"/>
      <c r="RIM3" s="2337"/>
      <c r="RIN3" s="2337"/>
      <c r="RIO3" s="2337" t="s">
        <v>1724</v>
      </c>
      <c r="RIP3" s="2337"/>
      <c r="RIQ3" s="2337"/>
      <c r="RIR3" s="2337"/>
      <c r="RIS3" s="2337"/>
      <c r="RIT3" s="2337"/>
      <c r="RIU3" s="2337"/>
      <c r="RIV3" s="2337"/>
      <c r="RIW3" s="2337" t="s">
        <v>1724</v>
      </c>
      <c r="RIX3" s="2337"/>
      <c r="RIY3" s="2337"/>
      <c r="RIZ3" s="2337"/>
      <c r="RJA3" s="2337"/>
      <c r="RJB3" s="2337"/>
      <c r="RJC3" s="2337"/>
      <c r="RJD3" s="2337"/>
      <c r="RJE3" s="2337" t="s">
        <v>1724</v>
      </c>
      <c r="RJF3" s="2337"/>
      <c r="RJG3" s="2337"/>
      <c r="RJH3" s="2337"/>
      <c r="RJI3" s="2337"/>
      <c r="RJJ3" s="2337"/>
      <c r="RJK3" s="2337"/>
      <c r="RJL3" s="2337"/>
      <c r="RJM3" s="2337" t="s">
        <v>1724</v>
      </c>
      <c r="RJN3" s="2337"/>
      <c r="RJO3" s="2337"/>
      <c r="RJP3" s="2337"/>
      <c r="RJQ3" s="2337"/>
      <c r="RJR3" s="2337"/>
      <c r="RJS3" s="2337"/>
      <c r="RJT3" s="2337"/>
      <c r="RJU3" s="2337" t="s">
        <v>1724</v>
      </c>
      <c r="RJV3" s="2337"/>
      <c r="RJW3" s="2337"/>
      <c r="RJX3" s="2337"/>
      <c r="RJY3" s="2337"/>
      <c r="RJZ3" s="2337"/>
      <c r="RKA3" s="2337"/>
      <c r="RKB3" s="2337"/>
      <c r="RKC3" s="2337" t="s">
        <v>1724</v>
      </c>
      <c r="RKD3" s="2337"/>
      <c r="RKE3" s="2337"/>
      <c r="RKF3" s="2337"/>
      <c r="RKG3" s="2337"/>
      <c r="RKH3" s="2337"/>
      <c r="RKI3" s="2337"/>
      <c r="RKJ3" s="2337"/>
      <c r="RKK3" s="2337" t="s">
        <v>1724</v>
      </c>
      <c r="RKL3" s="2337"/>
      <c r="RKM3" s="2337"/>
      <c r="RKN3" s="2337"/>
      <c r="RKO3" s="2337"/>
      <c r="RKP3" s="2337"/>
      <c r="RKQ3" s="2337"/>
      <c r="RKR3" s="2337"/>
      <c r="RKS3" s="2337" t="s">
        <v>1724</v>
      </c>
      <c r="RKT3" s="2337"/>
      <c r="RKU3" s="2337"/>
      <c r="RKV3" s="2337"/>
      <c r="RKW3" s="2337"/>
      <c r="RKX3" s="2337"/>
      <c r="RKY3" s="2337"/>
      <c r="RKZ3" s="2337"/>
      <c r="RLA3" s="2337" t="s">
        <v>1724</v>
      </c>
      <c r="RLB3" s="2337"/>
      <c r="RLC3" s="2337"/>
      <c r="RLD3" s="2337"/>
      <c r="RLE3" s="2337"/>
      <c r="RLF3" s="2337"/>
      <c r="RLG3" s="2337"/>
      <c r="RLH3" s="2337"/>
      <c r="RLI3" s="2337" t="s">
        <v>1724</v>
      </c>
      <c r="RLJ3" s="2337"/>
      <c r="RLK3" s="2337"/>
      <c r="RLL3" s="2337"/>
      <c r="RLM3" s="2337"/>
      <c r="RLN3" s="2337"/>
      <c r="RLO3" s="2337"/>
      <c r="RLP3" s="2337"/>
      <c r="RLQ3" s="2337" t="s">
        <v>1724</v>
      </c>
      <c r="RLR3" s="2337"/>
      <c r="RLS3" s="2337"/>
      <c r="RLT3" s="2337"/>
      <c r="RLU3" s="2337"/>
      <c r="RLV3" s="2337"/>
      <c r="RLW3" s="2337"/>
      <c r="RLX3" s="2337"/>
      <c r="RLY3" s="2337" t="s">
        <v>1724</v>
      </c>
      <c r="RLZ3" s="2337"/>
      <c r="RMA3" s="2337"/>
      <c r="RMB3" s="2337"/>
      <c r="RMC3" s="2337"/>
      <c r="RMD3" s="2337"/>
      <c r="RME3" s="2337"/>
      <c r="RMF3" s="2337"/>
      <c r="RMG3" s="2337" t="s">
        <v>1724</v>
      </c>
      <c r="RMH3" s="2337"/>
      <c r="RMI3" s="2337"/>
      <c r="RMJ3" s="2337"/>
      <c r="RMK3" s="2337"/>
      <c r="RML3" s="2337"/>
      <c r="RMM3" s="2337"/>
      <c r="RMN3" s="2337"/>
      <c r="RMO3" s="2337" t="s">
        <v>1724</v>
      </c>
      <c r="RMP3" s="2337"/>
      <c r="RMQ3" s="2337"/>
      <c r="RMR3" s="2337"/>
      <c r="RMS3" s="2337"/>
      <c r="RMT3" s="2337"/>
      <c r="RMU3" s="2337"/>
      <c r="RMV3" s="2337"/>
      <c r="RMW3" s="2337" t="s">
        <v>1724</v>
      </c>
      <c r="RMX3" s="2337"/>
      <c r="RMY3" s="2337"/>
      <c r="RMZ3" s="2337"/>
      <c r="RNA3" s="2337"/>
      <c r="RNB3" s="2337"/>
      <c r="RNC3" s="2337"/>
      <c r="RND3" s="2337"/>
      <c r="RNE3" s="2337" t="s">
        <v>1724</v>
      </c>
      <c r="RNF3" s="2337"/>
      <c r="RNG3" s="2337"/>
      <c r="RNH3" s="2337"/>
      <c r="RNI3" s="2337"/>
      <c r="RNJ3" s="2337"/>
      <c r="RNK3" s="2337"/>
      <c r="RNL3" s="2337"/>
      <c r="RNM3" s="2337" t="s">
        <v>1724</v>
      </c>
      <c r="RNN3" s="2337"/>
      <c r="RNO3" s="2337"/>
      <c r="RNP3" s="2337"/>
      <c r="RNQ3" s="2337"/>
      <c r="RNR3" s="2337"/>
      <c r="RNS3" s="2337"/>
      <c r="RNT3" s="2337"/>
      <c r="RNU3" s="2337" t="s">
        <v>1724</v>
      </c>
      <c r="RNV3" s="2337"/>
      <c r="RNW3" s="2337"/>
      <c r="RNX3" s="2337"/>
      <c r="RNY3" s="2337"/>
      <c r="RNZ3" s="2337"/>
      <c r="ROA3" s="2337"/>
      <c r="ROB3" s="2337"/>
      <c r="ROC3" s="2337" t="s">
        <v>1724</v>
      </c>
      <c r="ROD3" s="2337"/>
      <c r="ROE3" s="2337"/>
      <c r="ROF3" s="2337"/>
      <c r="ROG3" s="2337"/>
      <c r="ROH3" s="2337"/>
      <c r="ROI3" s="2337"/>
      <c r="ROJ3" s="2337"/>
      <c r="ROK3" s="2337" t="s">
        <v>1724</v>
      </c>
      <c r="ROL3" s="2337"/>
      <c r="ROM3" s="2337"/>
      <c r="RON3" s="2337"/>
      <c r="ROO3" s="2337"/>
      <c r="ROP3" s="2337"/>
      <c r="ROQ3" s="2337"/>
      <c r="ROR3" s="2337"/>
      <c r="ROS3" s="2337" t="s">
        <v>1724</v>
      </c>
      <c r="ROT3" s="2337"/>
      <c r="ROU3" s="2337"/>
      <c r="ROV3" s="2337"/>
      <c r="ROW3" s="2337"/>
      <c r="ROX3" s="2337"/>
      <c r="ROY3" s="2337"/>
      <c r="ROZ3" s="2337"/>
      <c r="RPA3" s="2337" t="s">
        <v>1724</v>
      </c>
      <c r="RPB3" s="2337"/>
      <c r="RPC3" s="2337"/>
      <c r="RPD3" s="2337"/>
      <c r="RPE3" s="2337"/>
      <c r="RPF3" s="2337"/>
      <c r="RPG3" s="2337"/>
      <c r="RPH3" s="2337"/>
      <c r="RPI3" s="2337" t="s">
        <v>1724</v>
      </c>
      <c r="RPJ3" s="2337"/>
      <c r="RPK3" s="2337"/>
      <c r="RPL3" s="2337"/>
      <c r="RPM3" s="2337"/>
      <c r="RPN3" s="2337"/>
      <c r="RPO3" s="2337"/>
      <c r="RPP3" s="2337"/>
      <c r="RPQ3" s="2337" t="s">
        <v>1724</v>
      </c>
      <c r="RPR3" s="2337"/>
      <c r="RPS3" s="2337"/>
      <c r="RPT3" s="2337"/>
      <c r="RPU3" s="2337"/>
      <c r="RPV3" s="2337"/>
      <c r="RPW3" s="2337"/>
      <c r="RPX3" s="2337"/>
      <c r="RPY3" s="2337" t="s">
        <v>1724</v>
      </c>
      <c r="RPZ3" s="2337"/>
      <c r="RQA3" s="2337"/>
      <c r="RQB3" s="2337"/>
      <c r="RQC3" s="2337"/>
      <c r="RQD3" s="2337"/>
      <c r="RQE3" s="2337"/>
      <c r="RQF3" s="2337"/>
      <c r="RQG3" s="2337" t="s">
        <v>1724</v>
      </c>
      <c r="RQH3" s="2337"/>
      <c r="RQI3" s="2337"/>
      <c r="RQJ3" s="2337"/>
      <c r="RQK3" s="2337"/>
      <c r="RQL3" s="2337"/>
      <c r="RQM3" s="2337"/>
      <c r="RQN3" s="2337"/>
      <c r="RQO3" s="2337" t="s">
        <v>1724</v>
      </c>
      <c r="RQP3" s="2337"/>
      <c r="RQQ3" s="2337"/>
      <c r="RQR3" s="2337"/>
      <c r="RQS3" s="2337"/>
      <c r="RQT3" s="2337"/>
      <c r="RQU3" s="2337"/>
      <c r="RQV3" s="2337"/>
      <c r="RQW3" s="2337" t="s">
        <v>1724</v>
      </c>
      <c r="RQX3" s="2337"/>
      <c r="RQY3" s="2337"/>
      <c r="RQZ3" s="2337"/>
      <c r="RRA3" s="2337"/>
      <c r="RRB3" s="2337"/>
      <c r="RRC3" s="2337"/>
      <c r="RRD3" s="2337"/>
      <c r="RRE3" s="2337" t="s">
        <v>1724</v>
      </c>
      <c r="RRF3" s="2337"/>
      <c r="RRG3" s="2337"/>
      <c r="RRH3" s="2337"/>
      <c r="RRI3" s="2337"/>
      <c r="RRJ3" s="2337"/>
      <c r="RRK3" s="2337"/>
      <c r="RRL3" s="2337"/>
      <c r="RRM3" s="2337" t="s">
        <v>1724</v>
      </c>
      <c r="RRN3" s="2337"/>
      <c r="RRO3" s="2337"/>
      <c r="RRP3" s="2337"/>
      <c r="RRQ3" s="2337"/>
      <c r="RRR3" s="2337"/>
      <c r="RRS3" s="2337"/>
      <c r="RRT3" s="2337"/>
      <c r="RRU3" s="2337" t="s">
        <v>1724</v>
      </c>
      <c r="RRV3" s="2337"/>
      <c r="RRW3" s="2337"/>
      <c r="RRX3" s="2337"/>
      <c r="RRY3" s="2337"/>
      <c r="RRZ3" s="2337"/>
      <c r="RSA3" s="2337"/>
      <c r="RSB3" s="2337"/>
      <c r="RSC3" s="2337" t="s">
        <v>1724</v>
      </c>
      <c r="RSD3" s="2337"/>
      <c r="RSE3" s="2337"/>
      <c r="RSF3" s="2337"/>
      <c r="RSG3" s="2337"/>
      <c r="RSH3" s="2337"/>
      <c r="RSI3" s="2337"/>
      <c r="RSJ3" s="2337"/>
      <c r="RSK3" s="2337" t="s">
        <v>1724</v>
      </c>
      <c r="RSL3" s="2337"/>
      <c r="RSM3" s="2337"/>
      <c r="RSN3" s="2337"/>
      <c r="RSO3" s="2337"/>
      <c r="RSP3" s="2337"/>
      <c r="RSQ3" s="2337"/>
      <c r="RSR3" s="2337"/>
      <c r="RSS3" s="2337" t="s">
        <v>1724</v>
      </c>
      <c r="RST3" s="2337"/>
      <c r="RSU3" s="2337"/>
      <c r="RSV3" s="2337"/>
      <c r="RSW3" s="2337"/>
      <c r="RSX3" s="2337"/>
      <c r="RSY3" s="2337"/>
      <c r="RSZ3" s="2337"/>
      <c r="RTA3" s="2337" t="s">
        <v>1724</v>
      </c>
      <c r="RTB3" s="2337"/>
      <c r="RTC3" s="2337"/>
      <c r="RTD3" s="2337"/>
      <c r="RTE3" s="2337"/>
      <c r="RTF3" s="2337"/>
      <c r="RTG3" s="2337"/>
      <c r="RTH3" s="2337"/>
      <c r="RTI3" s="2337" t="s">
        <v>1724</v>
      </c>
      <c r="RTJ3" s="2337"/>
      <c r="RTK3" s="2337"/>
      <c r="RTL3" s="2337"/>
      <c r="RTM3" s="2337"/>
      <c r="RTN3" s="2337"/>
      <c r="RTO3" s="2337"/>
      <c r="RTP3" s="2337"/>
      <c r="RTQ3" s="2337" t="s">
        <v>1724</v>
      </c>
      <c r="RTR3" s="2337"/>
      <c r="RTS3" s="2337"/>
      <c r="RTT3" s="2337"/>
      <c r="RTU3" s="2337"/>
      <c r="RTV3" s="2337"/>
      <c r="RTW3" s="2337"/>
      <c r="RTX3" s="2337"/>
      <c r="RTY3" s="2337" t="s">
        <v>1724</v>
      </c>
      <c r="RTZ3" s="2337"/>
      <c r="RUA3" s="2337"/>
      <c r="RUB3" s="2337"/>
      <c r="RUC3" s="2337"/>
      <c r="RUD3" s="2337"/>
      <c r="RUE3" s="2337"/>
      <c r="RUF3" s="2337"/>
      <c r="RUG3" s="2337" t="s">
        <v>1724</v>
      </c>
      <c r="RUH3" s="2337"/>
      <c r="RUI3" s="2337"/>
      <c r="RUJ3" s="2337"/>
      <c r="RUK3" s="2337"/>
      <c r="RUL3" s="2337"/>
      <c r="RUM3" s="2337"/>
      <c r="RUN3" s="2337"/>
      <c r="RUO3" s="2337" t="s">
        <v>1724</v>
      </c>
      <c r="RUP3" s="2337"/>
      <c r="RUQ3" s="2337"/>
      <c r="RUR3" s="2337"/>
      <c r="RUS3" s="2337"/>
      <c r="RUT3" s="2337"/>
      <c r="RUU3" s="2337"/>
      <c r="RUV3" s="2337"/>
      <c r="RUW3" s="2337" t="s">
        <v>1724</v>
      </c>
      <c r="RUX3" s="2337"/>
      <c r="RUY3" s="2337"/>
      <c r="RUZ3" s="2337"/>
      <c r="RVA3" s="2337"/>
      <c r="RVB3" s="2337"/>
      <c r="RVC3" s="2337"/>
      <c r="RVD3" s="2337"/>
      <c r="RVE3" s="2337" t="s">
        <v>1724</v>
      </c>
      <c r="RVF3" s="2337"/>
      <c r="RVG3" s="2337"/>
      <c r="RVH3" s="2337"/>
      <c r="RVI3" s="2337"/>
      <c r="RVJ3" s="2337"/>
      <c r="RVK3" s="2337"/>
      <c r="RVL3" s="2337"/>
      <c r="RVM3" s="2337" t="s">
        <v>1724</v>
      </c>
      <c r="RVN3" s="2337"/>
      <c r="RVO3" s="2337"/>
      <c r="RVP3" s="2337"/>
      <c r="RVQ3" s="2337"/>
      <c r="RVR3" s="2337"/>
      <c r="RVS3" s="2337"/>
      <c r="RVT3" s="2337"/>
      <c r="RVU3" s="2337" t="s">
        <v>1724</v>
      </c>
      <c r="RVV3" s="2337"/>
      <c r="RVW3" s="2337"/>
      <c r="RVX3" s="2337"/>
      <c r="RVY3" s="2337"/>
      <c r="RVZ3" s="2337"/>
      <c r="RWA3" s="2337"/>
      <c r="RWB3" s="2337"/>
      <c r="RWC3" s="2337" t="s">
        <v>1724</v>
      </c>
      <c r="RWD3" s="2337"/>
      <c r="RWE3" s="2337"/>
      <c r="RWF3" s="2337"/>
      <c r="RWG3" s="2337"/>
      <c r="RWH3" s="2337"/>
      <c r="RWI3" s="2337"/>
      <c r="RWJ3" s="2337"/>
      <c r="RWK3" s="2337" t="s">
        <v>1724</v>
      </c>
      <c r="RWL3" s="2337"/>
      <c r="RWM3" s="2337"/>
      <c r="RWN3" s="2337"/>
      <c r="RWO3" s="2337"/>
      <c r="RWP3" s="2337"/>
      <c r="RWQ3" s="2337"/>
      <c r="RWR3" s="2337"/>
      <c r="RWS3" s="2337" t="s">
        <v>1724</v>
      </c>
      <c r="RWT3" s="2337"/>
      <c r="RWU3" s="2337"/>
      <c r="RWV3" s="2337"/>
      <c r="RWW3" s="2337"/>
      <c r="RWX3" s="2337"/>
      <c r="RWY3" s="2337"/>
      <c r="RWZ3" s="2337"/>
      <c r="RXA3" s="2337" t="s">
        <v>1724</v>
      </c>
      <c r="RXB3" s="2337"/>
      <c r="RXC3" s="2337"/>
      <c r="RXD3" s="2337"/>
      <c r="RXE3" s="2337"/>
      <c r="RXF3" s="2337"/>
      <c r="RXG3" s="2337"/>
      <c r="RXH3" s="2337"/>
      <c r="RXI3" s="2337" t="s">
        <v>1724</v>
      </c>
      <c r="RXJ3" s="2337"/>
      <c r="RXK3" s="2337"/>
      <c r="RXL3" s="2337"/>
      <c r="RXM3" s="2337"/>
      <c r="RXN3" s="2337"/>
      <c r="RXO3" s="2337"/>
      <c r="RXP3" s="2337"/>
      <c r="RXQ3" s="2337" t="s">
        <v>1724</v>
      </c>
      <c r="RXR3" s="2337"/>
      <c r="RXS3" s="2337"/>
      <c r="RXT3" s="2337"/>
      <c r="RXU3" s="2337"/>
      <c r="RXV3" s="2337"/>
      <c r="RXW3" s="2337"/>
      <c r="RXX3" s="2337"/>
      <c r="RXY3" s="2337" t="s">
        <v>1724</v>
      </c>
      <c r="RXZ3" s="2337"/>
      <c r="RYA3" s="2337"/>
      <c r="RYB3" s="2337"/>
      <c r="RYC3" s="2337"/>
      <c r="RYD3" s="2337"/>
      <c r="RYE3" s="2337"/>
      <c r="RYF3" s="2337"/>
      <c r="RYG3" s="2337" t="s">
        <v>1724</v>
      </c>
      <c r="RYH3" s="2337"/>
      <c r="RYI3" s="2337"/>
      <c r="RYJ3" s="2337"/>
      <c r="RYK3" s="2337"/>
      <c r="RYL3" s="2337"/>
      <c r="RYM3" s="2337"/>
      <c r="RYN3" s="2337"/>
      <c r="RYO3" s="2337" t="s">
        <v>1724</v>
      </c>
      <c r="RYP3" s="2337"/>
      <c r="RYQ3" s="2337"/>
      <c r="RYR3" s="2337"/>
      <c r="RYS3" s="2337"/>
      <c r="RYT3" s="2337"/>
      <c r="RYU3" s="2337"/>
      <c r="RYV3" s="2337"/>
      <c r="RYW3" s="2337" t="s">
        <v>1724</v>
      </c>
      <c r="RYX3" s="2337"/>
      <c r="RYY3" s="2337"/>
      <c r="RYZ3" s="2337"/>
      <c r="RZA3" s="2337"/>
      <c r="RZB3" s="2337"/>
      <c r="RZC3" s="2337"/>
      <c r="RZD3" s="2337"/>
      <c r="RZE3" s="2337" t="s">
        <v>1724</v>
      </c>
      <c r="RZF3" s="2337"/>
      <c r="RZG3" s="2337"/>
      <c r="RZH3" s="2337"/>
      <c r="RZI3" s="2337"/>
      <c r="RZJ3" s="2337"/>
      <c r="RZK3" s="2337"/>
      <c r="RZL3" s="2337"/>
      <c r="RZM3" s="2337" t="s">
        <v>1724</v>
      </c>
      <c r="RZN3" s="2337"/>
      <c r="RZO3" s="2337"/>
      <c r="RZP3" s="2337"/>
      <c r="RZQ3" s="2337"/>
      <c r="RZR3" s="2337"/>
      <c r="RZS3" s="2337"/>
      <c r="RZT3" s="2337"/>
      <c r="RZU3" s="2337" t="s">
        <v>1724</v>
      </c>
      <c r="RZV3" s="2337"/>
      <c r="RZW3" s="2337"/>
      <c r="RZX3" s="2337"/>
      <c r="RZY3" s="2337"/>
      <c r="RZZ3" s="2337"/>
      <c r="SAA3" s="2337"/>
      <c r="SAB3" s="2337"/>
      <c r="SAC3" s="2337" t="s">
        <v>1724</v>
      </c>
      <c r="SAD3" s="2337"/>
      <c r="SAE3" s="2337"/>
      <c r="SAF3" s="2337"/>
      <c r="SAG3" s="2337"/>
      <c r="SAH3" s="2337"/>
      <c r="SAI3" s="2337"/>
      <c r="SAJ3" s="2337"/>
      <c r="SAK3" s="2337" t="s">
        <v>1724</v>
      </c>
      <c r="SAL3" s="2337"/>
      <c r="SAM3" s="2337"/>
      <c r="SAN3" s="2337"/>
      <c r="SAO3" s="2337"/>
      <c r="SAP3" s="2337"/>
      <c r="SAQ3" s="2337"/>
      <c r="SAR3" s="2337"/>
      <c r="SAS3" s="2337" t="s">
        <v>1724</v>
      </c>
      <c r="SAT3" s="2337"/>
      <c r="SAU3" s="2337"/>
      <c r="SAV3" s="2337"/>
      <c r="SAW3" s="2337"/>
      <c r="SAX3" s="2337"/>
      <c r="SAY3" s="2337"/>
      <c r="SAZ3" s="2337"/>
      <c r="SBA3" s="2337" t="s">
        <v>1724</v>
      </c>
      <c r="SBB3" s="2337"/>
      <c r="SBC3" s="2337"/>
      <c r="SBD3" s="2337"/>
      <c r="SBE3" s="2337"/>
      <c r="SBF3" s="2337"/>
      <c r="SBG3" s="2337"/>
      <c r="SBH3" s="2337"/>
      <c r="SBI3" s="2337" t="s">
        <v>1724</v>
      </c>
      <c r="SBJ3" s="2337"/>
      <c r="SBK3" s="2337"/>
      <c r="SBL3" s="2337"/>
      <c r="SBM3" s="2337"/>
      <c r="SBN3" s="2337"/>
      <c r="SBO3" s="2337"/>
      <c r="SBP3" s="2337"/>
      <c r="SBQ3" s="2337" t="s">
        <v>1724</v>
      </c>
      <c r="SBR3" s="2337"/>
      <c r="SBS3" s="2337"/>
      <c r="SBT3" s="2337"/>
      <c r="SBU3" s="2337"/>
      <c r="SBV3" s="2337"/>
      <c r="SBW3" s="2337"/>
      <c r="SBX3" s="2337"/>
      <c r="SBY3" s="2337" t="s">
        <v>1724</v>
      </c>
      <c r="SBZ3" s="2337"/>
      <c r="SCA3" s="2337"/>
      <c r="SCB3" s="2337"/>
      <c r="SCC3" s="2337"/>
      <c r="SCD3" s="2337"/>
      <c r="SCE3" s="2337"/>
      <c r="SCF3" s="2337"/>
      <c r="SCG3" s="2337" t="s">
        <v>1724</v>
      </c>
      <c r="SCH3" s="2337"/>
      <c r="SCI3" s="2337"/>
      <c r="SCJ3" s="2337"/>
      <c r="SCK3" s="2337"/>
      <c r="SCL3" s="2337"/>
      <c r="SCM3" s="2337"/>
      <c r="SCN3" s="2337"/>
      <c r="SCO3" s="2337" t="s">
        <v>1724</v>
      </c>
      <c r="SCP3" s="2337"/>
      <c r="SCQ3" s="2337"/>
      <c r="SCR3" s="2337"/>
      <c r="SCS3" s="2337"/>
      <c r="SCT3" s="2337"/>
      <c r="SCU3" s="2337"/>
      <c r="SCV3" s="2337"/>
      <c r="SCW3" s="2337" t="s">
        <v>1724</v>
      </c>
      <c r="SCX3" s="2337"/>
      <c r="SCY3" s="2337"/>
      <c r="SCZ3" s="2337"/>
      <c r="SDA3" s="2337"/>
      <c r="SDB3" s="2337"/>
      <c r="SDC3" s="2337"/>
      <c r="SDD3" s="2337"/>
      <c r="SDE3" s="2337" t="s">
        <v>1724</v>
      </c>
      <c r="SDF3" s="2337"/>
      <c r="SDG3" s="2337"/>
      <c r="SDH3" s="2337"/>
      <c r="SDI3" s="2337"/>
      <c r="SDJ3" s="2337"/>
      <c r="SDK3" s="2337"/>
      <c r="SDL3" s="2337"/>
      <c r="SDM3" s="2337" t="s">
        <v>1724</v>
      </c>
      <c r="SDN3" s="2337"/>
      <c r="SDO3" s="2337"/>
      <c r="SDP3" s="2337"/>
      <c r="SDQ3" s="2337"/>
      <c r="SDR3" s="2337"/>
      <c r="SDS3" s="2337"/>
      <c r="SDT3" s="2337"/>
      <c r="SDU3" s="2337" t="s">
        <v>1724</v>
      </c>
      <c r="SDV3" s="2337"/>
      <c r="SDW3" s="2337"/>
      <c r="SDX3" s="2337"/>
      <c r="SDY3" s="2337"/>
      <c r="SDZ3" s="2337"/>
      <c r="SEA3" s="2337"/>
      <c r="SEB3" s="2337"/>
      <c r="SEC3" s="2337" t="s">
        <v>1724</v>
      </c>
      <c r="SED3" s="2337"/>
      <c r="SEE3" s="2337"/>
      <c r="SEF3" s="2337"/>
      <c r="SEG3" s="2337"/>
      <c r="SEH3" s="2337"/>
      <c r="SEI3" s="2337"/>
      <c r="SEJ3" s="2337"/>
      <c r="SEK3" s="2337" t="s">
        <v>1724</v>
      </c>
      <c r="SEL3" s="2337"/>
      <c r="SEM3" s="2337"/>
      <c r="SEN3" s="2337"/>
      <c r="SEO3" s="2337"/>
      <c r="SEP3" s="2337"/>
      <c r="SEQ3" s="2337"/>
      <c r="SER3" s="2337"/>
      <c r="SES3" s="2337" t="s">
        <v>1724</v>
      </c>
      <c r="SET3" s="2337"/>
      <c r="SEU3" s="2337"/>
      <c r="SEV3" s="2337"/>
      <c r="SEW3" s="2337"/>
      <c r="SEX3" s="2337"/>
      <c r="SEY3" s="2337"/>
      <c r="SEZ3" s="2337"/>
      <c r="SFA3" s="2337" t="s">
        <v>1724</v>
      </c>
      <c r="SFB3" s="2337"/>
      <c r="SFC3" s="2337"/>
      <c r="SFD3" s="2337"/>
      <c r="SFE3" s="2337"/>
      <c r="SFF3" s="2337"/>
      <c r="SFG3" s="2337"/>
      <c r="SFH3" s="2337"/>
      <c r="SFI3" s="2337" t="s">
        <v>1724</v>
      </c>
      <c r="SFJ3" s="2337"/>
      <c r="SFK3" s="2337"/>
      <c r="SFL3" s="2337"/>
      <c r="SFM3" s="2337"/>
      <c r="SFN3" s="2337"/>
      <c r="SFO3" s="2337"/>
      <c r="SFP3" s="2337"/>
      <c r="SFQ3" s="2337" t="s">
        <v>1724</v>
      </c>
      <c r="SFR3" s="2337"/>
      <c r="SFS3" s="2337"/>
      <c r="SFT3" s="2337"/>
      <c r="SFU3" s="2337"/>
      <c r="SFV3" s="2337"/>
      <c r="SFW3" s="2337"/>
      <c r="SFX3" s="2337"/>
      <c r="SFY3" s="2337" t="s">
        <v>1724</v>
      </c>
      <c r="SFZ3" s="2337"/>
      <c r="SGA3" s="2337"/>
      <c r="SGB3" s="2337"/>
      <c r="SGC3" s="2337"/>
      <c r="SGD3" s="2337"/>
      <c r="SGE3" s="2337"/>
      <c r="SGF3" s="2337"/>
      <c r="SGG3" s="2337" t="s">
        <v>1724</v>
      </c>
      <c r="SGH3" s="2337"/>
      <c r="SGI3" s="2337"/>
      <c r="SGJ3" s="2337"/>
      <c r="SGK3" s="2337"/>
      <c r="SGL3" s="2337"/>
      <c r="SGM3" s="2337"/>
      <c r="SGN3" s="2337"/>
      <c r="SGO3" s="2337" t="s">
        <v>1724</v>
      </c>
      <c r="SGP3" s="2337"/>
      <c r="SGQ3" s="2337"/>
      <c r="SGR3" s="2337"/>
      <c r="SGS3" s="2337"/>
      <c r="SGT3" s="2337"/>
      <c r="SGU3" s="2337"/>
      <c r="SGV3" s="2337"/>
      <c r="SGW3" s="2337" t="s">
        <v>1724</v>
      </c>
      <c r="SGX3" s="2337"/>
      <c r="SGY3" s="2337"/>
      <c r="SGZ3" s="2337"/>
      <c r="SHA3" s="2337"/>
      <c r="SHB3" s="2337"/>
      <c r="SHC3" s="2337"/>
      <c r="SHD3" s="2337"/>
      <c r="SHE3" s="2337" t="s">
        <v>1724</v>
      </c>
      <c r="SHF3" s="2337"/>
      <c r="SHG3" s="2337"/>
      <c r="SHH3" s="2337"/>
      <c r="SHI3" s="2337"/>
      <c r="SHJ3" s="2337"/>
      <c r="SHK3" s="2337"/>
      <c r="SHL3" s="2337"/>
      <c r="SHM3" s="2337" t="s">
        <v>1724</v>
      </c>
      <c r="SHN3" s="2337"/>
      <c r="SHO3" s="2337"/>
      <c r="SHP3" s="2337"/>
      <c r="SHQ3" s="2337"/>
      <c r="SHR3" s="2337"/>
      <c r="SHS3" s="2337"/>
      <c r="SHT3" s="2337"/>
      <c r="SHU3" s="2337" t="s">
        <v>1724</v>
      </c>
      <c r="SHV3" s="2337"/>
      <c r="SHW3" s="2337"/>
      <c r="SHX3" s="2337"/>
      <c r="SHY3" s="2337"/>
      <c r="SHZ3" s="2337"/>
      <c r="SIA3" s="2337"/>
      <c r="SIB3" s="2337"/>
      <c r="SIC3" s="2337" t="s">
        <v>1724</v>
      </c>
      <c r="SID3" s="2337"/>
      <c r="SIE3" s="2337"/>
      <c r="SIF3" s="2337"/>
      <c r="SIG3" s="2337"/>
      <c r="SIH3" s="2337"/>
      <c r="SII3" s="2337"/>
      <c r="SIJ3" s="2337"/>
      <c r="SIK3" s="2337" t="s">
        <v>1724</v>
      </c>
      <c r="SIL3" s="2337"/>
      <c r="SIM3" s="2337"/>
      <c r="SIN3" s="2337"/>
      <c r="SIO3" s="2337"/>
      <c r="SIP3" s="2337"/>
      <c r="SIQ3" s="2337"/>
      <c r="SIR3" s="2337"/>
      <c r="SIS3" s="2337" t="s">
        <v>1724</v>
      </c>
      <c r="SIT3" s="2337"/>
      <c r="SIU3" s="2337"/>
      <c r="SIV3" s="2337"/>
      <c r="SIW3" s="2337"/>
      <c r="SIX3" s="2337"/>
      <c r="SIY3" s="2337"/>
      <c r="SIZ3" s="2337"/>
      <c r="SJA3" s="2337" t="s">
        <v>1724</v>
      </c>
      <c r="SJB3" s="2337"/>
      <c r="SJC3" s="2337"/>
      <c r="SJD3" s="2337"/>
      <c r="SJE3" s="2337"/>
      <c r="SJF3" s="2337"/>
      <c r="SJG3" s="2337"/>
      <c r="SJH3" s="2337"/>
      <c r="SJI3" s="2337" t="s">
        <v>1724</v>
      </c>
      <c r="SJJ3" s="2337"/>
      <c r="SJK3" s="2337"/>
      <c r="SJL3" s="2337"/>
      <c r="SJM3" s="2337"/>
      <c r="SJN3" s="2337"/>
      <c r="SJO3" s="2337"/>
      <c r="SJP3" s="2337"/>
      <c r="SJQ3" s="2337" t="s">
        <v>1724</v>
      </c>
      <c r="SJR3" s="2337"/>
      <c r="SJS3" s="2337"/>
      <c r="SJT3" s="2337"/>
      <c r="SJU3" s="2337"/>
      <c r="SJV3" s="2337"/>
      <c r="SJW3" s="2337"/>
      <c r="SJX3" s="2337"/>
      <c r="SJY3" s="2337" t="s">
        <v>1724</v>
      </c>
      <c r="SJZ3" s="2337"/>
      <c r="SKA3" s="2337"/>
      <c r="SKB3" s="2337"/>
      <c r="SKC3" s="2337"/>
      <c r="SKD3" s="2337"/>
      <c r="SKE3" s="2337"/>
      <c r="SKF3" s="2337"/>
      <c r="SKG3" s="2337" t="s">
        <v>1724</v>
      </c>
      <c r="SKH3" s="2337"/>
      <c r="SKI3" s="2337"/>
      <c r="SKJ3" s="2337"/>
      <c r="SKK3" s="2337"/>
      <c r="SKL3" s="2337"/>
      <c r="SKM3" s="2337"/>
      <c r="SKN3" s="2337"/>
      <c r="SKO3" s="2337" t="s">
        <v>1724</v>
      </c>
      <c r="SKP3" s="2337"/>
      <c r="SKQ3" s="2337"/>
      <c r="SKR3" s="2337"/>
      <c r="SKS3" s="2337"/>
      <c r="SKT3" s="2337"/>
      <c r="SKU3" s="2337"/>
      <c r="SKV3" s="2337"/>
      <c r="SKW3" s="2337" t="s">
        <v>1724</v>
      </c>
      <c r="SKX3" s="2337"/>
      <c r="SKY3" s="2337"/>
      <c r="SKZ3" s="2337"/>
      <c r="SLA3" s="2337"/>
      <c r="SLB3" s="2337"/>
      <c r="SLC3" s="2337"/>
      <c r="SLD3" s="2337"/>
      <c r="SLE3" s="2337" t="s">
        <v>1724</v>
      </c>
      <c r="SLF3" s="2337"/>
      <c r="SLG3" s="2337"/>
      <c r="SLH3" s="2337"/>
      <c r="SLI3" s="2337"/>
      <c r="SLJ3" s="2337"/>
      <c r="SLK3" s="2337"/>
      <c r="SLL3" s="2337"/>
      <c r="SLM3" s="2337" t="s">
        <v>1724</v>
      </c>
      <c r="SLN3" s="2337"/>
      <c r="SLO3" s="2337"/>
      <c r="SLP3" s="2337"/>
      <c r="SLQ3" s="2337"/>
      <c r="SLR3" s="2337"/>
      <c r="SLS3" s="2337"/>
      <c r="SLT3" s="2337"/>
      <c r="SLU3" s="2337" t="s">
        <v>1724</v>
      </c>
      <c r="SLV3" s="2337"/>
      <c r="SLW3" s="2337"/>
      <c r="SLX3" s="2337"/>
      <c r="SLY3" s="2337"/>
      <c r="SLZ3" s="2337"/>
      <c r="SMA3" s="2337"/>
      <c r="SMB3" s="2337"/>
      <c r="SMC3" s="2337" t="s">
        <v>1724</v>
      </c>
      <c r="SMD3" s="2337"/>
      <c r="SME3" s="2337"/>
      <c r="SMF3" s="2337"/>
      <c r="SMG3" s="2337"/>
      <c r="SMH3" s="2337"/>
      <c r="SMI3" s="2337"/>
      <c r="SMJ3" s="2337"/>
      <c r="SMK3" s="2337" t="s">
        <v>1724</v>
      </c>
      <c r="SML3" s="2337"/>
      <c r="SMM3" s="2337"/>
      <c r="SMN3" s="2337"/>
      <c r="SMO3" s="2337"/>
      <c r="SMP3" s="2337"/>
      <c r="SMQ3" s="2337"/>
      <c r="SMR3" s="2337"/>
      <c r="SMS3" s="2337" t="s">
        <v>1724</v>
      </c>
      <c r="SMT3" s="2337"/>
      <c r="SMU3" s="2337"/>
      <c r="SMV3" s="2337"/>
      <c r="SMW3" s="2337"/>
      <c r="SMX3" s="2337"/>
      <c r="SMY3" s="2337"/>
      <c r="SMZ3" s="2337"/>
      <c r="SNA3" s="2337" t="s">
        <v>1724</v>
      </c>
      <c r="SNB3" s="2337"/>
      <c r="SNC3" s="2337"/>
      <c r="SND3" s="2337"/>
      <c r="SNE3" s="2337"/>
      <c r="SNF3" s="2337"/>
      <c r="SNG3" s="2337"/>
      <c r="SNH3" s="2337"/>
      <c r="SNI3" s="2337" t="s">
        <v>1724</v>
      </c>
      <c r="SNJ3" s="2337"/>
      <c r="SNK3" s="2337"/>
      <c r="SNL3" s="2337"/>
      <c r="SNM3" s="2337"/>
      <c r="SNN3" s="2337"/>
      <c r="SNO3" s="2337"/>
      <c r="SNP3" s="2337"/>
      <c r="SNQ3" s="2337" t="s">
        <v>1724</v>
      </c>
      <c r="SNR3" s="2337"/>
      <c r="SNS3" s="2337"/>
      <c r="SNT3" s="2337"/>
      <c r="SNU3" s="2337"/>
      <c r="SNV3" s="2337"/>
      <c r="SNW3" s="2337"/>
      <c r="SNX3" s="2337"/>
      <c r="SNY3" s="2337" t="s">
        <v>1724</v>
      </c>
      <c r="SNZ3" s="2337"/>
      <c r="SOA3" s="2337"/>
      <c r="SOB3" s="2337"/>
      <c r="SOC3" s="2337"/>
      <c r="SOD3" s="2337"/>
      <c r="SOE3" s="2337"/>
      <c r="SOF3" s="2337"/>
      <c r="SOG3" s="2337" t="s">
        <v>1724</v>
      </c>
      <c r="SOH3" s="2337"/>
      <c r="SOI3" s="2337"/>
      <c r="SOJ3" s="2337"/>
      <c r="SOK3" s="2337"/>
      <c r="SOL3" s="2337"/>
      <c r="SOM3" s="2337"/>
      <c r="SON3" s="2337"/>
      <c r="SOO3" s="2337" t="s">
        <v>1724</v>
      </c>
      <c r="SOP3" s="2337"/>
      <c r="SOQ3" s="2337"/>
      <c r="SOR3" s="2337"/>
      <c r="SOS3" s="2337"/>
      <c r="SOT3" s="2337"/>
      <c r="SOU3" s="2337"/>
      <c r="SOV3" s="2337"/>
      <c r="SOW3" s="2337" t="s">
        <v>1724</v>
      </c>
      <c r="SOX3" s="2337"/>
      <c r="SOY3" s="2337"/>
      <c r="SOZ3" s="2337"/>
      <c r="SPA3" s="2337"/>
      <c r="SPB3" s="2337"/>
      <c r="SPC3" s="2337"/>
      <c r="SPD3" s="2337"/>
      <c r="SPE3" s="2337" t="s">
        <v>1724</v>
      </c>
      <c r="SPF3" s="2337"/>
      <c r="SPG3" s="2337"/>
      <c r="SPH3" s="2337"/>
      <c r="SPI3" s="2337"/>
      <c r="SPJ3" s="2337"/>
      <c r="SPK3" s="2337"/>
      <c r="SPL3" s="2337"/>
      <c r="SPM3" s="2337" t="s">
        <v>1724</v>
      </c>
      <c r="SPN3" s="2337"/>
      <c r="SPO3" s="2337"/>
      <c r="SPP3" s="2337"/>
      <c r="SPQ3" s="2337"/>
      <c r="SPR3" s="2337"/>
      <c r="SPS3" s="2337"/>
      <c r="SPT3" s="2337"/>
      <c r="SPU3" s="2337" t="s">
        <v>1724</v>
      </c>
      <c r="SPV3" s="2337"/>
      <c r="SPW3" s="2337"/>
      <c r="SPX3" s="2337"/>
      <c r="SPY3" s="2337"/>
      <c r="SPZ3" s="2337"/>
      <c r="SQA3" s="2337"/>
      <c r="SQB3" s="2337"/>
      <c r="SQC3" s="2337" t="s">
        <v>1724</v>
      </c>
      <c r="SQD3" s="2337"/>
      <c r="SQE3" s="2337"/>
      <c r="SQF3" s="2337"/>
      <c r="SQG3" s="2337"/>
      <c r="SQH3" s="2337"/>
      <c r="SQI3" s="2337"/>
      <c r="SQJ3" s="2337"/>
      <c r="SQK3" s="2337" t="s">
        <v>1724</v>
      </c>
      <c r="SQL3" s="2337"/>
      <c r="SQM3" s="2337"/>
      <c r="SQN3" s="2337"/>
      <c r="SQO3" s="2337"/>
      <c r="SQP3" s="2337"/>
      <c r="SQQ3" s="2337"/>
      <c r="SQR3" s="2337"/>
      <c r="SQS3" s="2337" t="s">
        <v>1724</v>
      </c>
      <c r="SQT3" s="2337"/>
      <c r="SQU3" s="2337"/>
      <c r="SQV3" s="2337"/>
      <c r="SQW3" s="2337"/>
      <c r="SQX3" s="2337"/>
      <c r="SQY3" s="2337"/>
      <c r="SQZ3" s="2337"/>
      <c r="SRA3" s="2337" t="s">
        <v>1724</v>
      </c>
      <c r="SRB3" s="2337"/>
      <c r="SRC3" s="2337"/>
      <c r="SRD3" s="2337"/>
      <c r="SRE3" s="2337"/>
      <c r="SRF3" s="2337"/>
      <c r="SRG3" s="2337"/>
      <c r="SRH3" s="2337"/>
      <c r="SRI3" s="2337" t="s">
        <v>1724</v>
      </c>
      <c r="SRJ3" s="2337"/>
      <c r="SRK3" s="2337"/>
      <c r="SRL3" s="2337"/>
      <c r="SRM3" s="2337"/>
      <c r="SRN3" s="2337"/>
      <c r="SRO3" s="2337"/>
      <c r="SRP3" s="2337"/>
      <c r="SRQ3" s="2337" t="s">
        <v>1724</v>
      </c>
      <c r="SRR3" s="2337"/>
      <c r="SRS3" s="2337"/>
      <c r="SRT3" s="2337"/>
      <c r="SRU3" s="2337"/>
      <c r="SRV3" s="2337"/>
      <c r="SRW3" s="2337"/>
      <c r="SRX3" s="2337"/>
      <c r="SRY3" s="2337" t="s">
        <v>1724</v>
      </c>
      <c r="SRZ3" s="2337"/>
      <c r="SSA3" s="2337"/>
      <c r="SSB3" s="2337"/>
      <c r="SSC3" s="2337"/>
      <c r="SSD3" s="2337"/>
      <c r="SSE3" s="2337"/>
      <c r="SSF3" s="2337"/>
      <c r="SSG3" s="2337" t="s">
        <v>1724</v>
      </c>
      <c r="SSH3" s="2337"/>
      <c r="SSI3" s="2337"/>
      <c r="SSJ3" s="2337"/>
      <c r="SSK3" s="2337"/>
      <c r="SSL3" s="2337"/>
      <c r="SSM3" s="2337"/>
      <c r="SSN3" s="2337"/>
      <c r="SSO3" s="2337" t="s">
        <v>1724</v>
      </c>
      <c r="SSP3" s="2337"/>
      <c r="SSQ3" s="2337"/>
      <c r="SSR3" s="2337"/>
      <c r="SSS3" s="2337"/>
      <c r="SST3" s="2337"/>
      <c r="SSU3" s="2337"/>
      <c r="SSV3" s="2337"/>
      <c r="SSW3" s="2337" t="s">
        <v>1724</v>
      </c>
      <c r="SSX3" s="2337"/>
      <c r="SSY3" s="2337"/>
      <c r="SSZ3" s="2337"/>
      <c r="STA3" s="2337"/>
      <c r="STB3" s="2337"/>
      <c r="STC3" s="2337"/>
      <c r="STD3" s="2337"/>
      <c r="STE3" s="2337" t="s">
        <v>1724</v>
      </c>
      <c r="STF3" s="2337"/>
      <c r="STG3" s="2337"/>
      <c r="STH3" s="2337"/>
      <c r="STI3" s="2337"/>
      <c r="STJ3" s="2337"/>
      <c r="STK3" s="2337"/>
      <c r="STL3" s="2337"/>
      <c r="STM3" s="2337" t="s">
        <v>1724</v>
      </c>
      <c r="STN3" s="2337"/>
      <c r="STO3" s="2337"/>
      <c r="STP3" s="2337"/>
      <c r="STQ3" s="2337"/>
      <c r="STR3" s="2337"/>
      <c r="STS3" s="2337"/>
      <c r="STT3" s="2337"/>
      <c r="STU3" s="2337" t="s">
        <v>1724</v>
      </c>
      <c r="STV3" s="2337"/>
      <c r="STW3" s="2337"/>
      <c r="STX3" s="2337"/>
      <c r="STY3" s="2337"/>
      <c r="STZ3" s="2337"/>
      <c r="SUA3" s="2337"/>
      <c r="SUB3" s="2337"/>
      <c r="SUC3" s="2337" t="s">
        <v>1724</v>
      </c>
      <c r="SUD3" s="2337"/>
      <c r="SUE3" s="2337"/>
      <c r="SUF3" s="2337"/>
      <c r="SUG3" s="2337"/>
      <c r="SUH3" s="2337"/>
      <c r="SUI3" s="2337"/>
      <c r="SUJ3" s="2337"/>
      <c r="SUK3" s="2337" t="s">
        <v>1724</v>
      </c>
      <c r="SUL3" s="2337"/>
      <c r="SUM3" s="2337"/>
      <c r="SUN3" s="2337"/>
      <c r="SUO3" s="2337"/>
      <c r="SUP3" s="2337"/>
      <c r="SUQ3" s="2337"/>
      <c r="SUR3" s="2337"/>
      <c r="SUS3" s="2337" t="s">
        <v>1724</v>
      </c>
      <c r="SUT3" s="2337"/>
      <c r="SUU3" s="2337"/>
      <c r="SUV3" s="2337"/>
      <c r="SUW3" s="2337"/>
      <c r="SUX3" s="2337"/>
      <c r="SUY3" s="2337"/>
      <c r="SUZ3" s="2337"/>
      <c r="SVA3" s="2337" t="s">
        <v>1724</v>
      </c>
      <c r="SVB3" s="2337"/>
      <c r="SVC3" s="2337"/>
      <c r="SVD3" s="2337"/>
      <c r="SVE3" s="2337"/>
      <c r="SVF3" s="2337"/>
      <c r="SVG3" s="2337"/>
      <c r="SVH3" s="2337"/>
      <c r="SVI3" s="2337" t="s">
        <v>1724</v>
      </c>
      <c r="SVJ3" s="2337"/>
      <c r="SVK3" s="2337"/>
      <c r="SVL3" s="2337"/>
      <c r="SVM3" s="2337"/>
      <c r="SVN3" s="2337"/>
      <c r="SVO3" s="2337"/>
      <c r="SVP3" s="2337"/>
      <c r="SVQ3" s="2337" t="s">
        <v>1724</v>
      </c>
      <c r="SVR3" s="2337"/>
      <c r="SVS3" s="2337"/>
      <c r="SVT3" s="2337"/>
      <c r="SVU3" s="2337"/>
      <c r="SVV3" s="2337"/>
      <c r="SVW3" s="2337"/>
      <c r="SVX3" s="2337"/>
      <c r="SVY3" s="2337" t="s">
        <v>1724</v>
      </c>
      <c r="SVZ3" s="2337"/>
      <c r="SWA3" s="2337"/>
      <c r="SWB3" s="2337"/>
      <c r="SWC3" s="2337"/>
      <c r="SWD3" s="2337"/>
      <c r="SWE3" s="2337"/>
      <c r="SWF3" s="2337"/>
      <c r="SWG3" s="2337" t="s">
        <v>1724</v>
      </c>
      <c r="SWH3" s="2337"/>
      <c r="SWI3" s="2337"/>
      <c r="SWJ3" s="2337"/>
      <c r="SWK3" s="2337"/>
      <c r="SWL3" s="2337"/>
      <c r="SWM3" s="2337"/>
      <c r="SWN3" s="2337"/>
      <c r="SWO3" s="2337" t="s">
        <v>1724</v>
      </c>
      <c r="SWP3" s="2337"/>
      <c r="SWQ3" s="2337"/>
      <c r="SWR3" s="2337"/>
      <c r="SWS3" s="2337"/>
      <c r="SWT3" s="2337"/>
      <c r="SWU3" s="2337"/>
      <c r="SWV3" s="2337"/>
      <c r="SWW3" s="2337" t="s">
        <v>1724</v>
      </c>
      <c r="SWX3" s="2337"/>
      <c r="SWY3" s="2337"/>
      <c r="SWZ3" s="2337"/>
      <c r="SXA3" s="2337"/>
      <c r="SXB3" s="2337"/>
      <c r="SXC3" s="2337"/>
      <c r="SXD3" s="2337"/>
      <c r="SXE3" s="2337" t="s">
        <v>1724</v>
      </c>
      <c r="SXF3" s="2337"/>
      <c r="SXG3" s="2337"/>
      <c r="SXH3" s="2337"/>
      <c r="SXI3" s="2337"/>
      <c r="SXJ3" s="2337"/>
      <c r="SXK3" s="2337"/>
      <c r="SXL3" s="2337"/>
      <c r="SXM3" s="2337" t="s">
        <v>1724</v>
      </c>
      <c r="SXN3" s="2337"/>
      <c r="SXO3" s="2337"/>
      <c r="SXP3" s="2337"/>
      <c r="SXQ3" s="2337"/>
      <c r="SXR3" s="2337"/>
      <c r="SXS3" s="2337"/>
      <c r="SXT3" s="2337"/>
      <c r="SXU3" s="2337" t="s">
        <v>1724</v>
      </c>
      <c r="SXV3" s="2337"/>
      <c r="SXW3" s="2337"/>
      <c r="SXX3" s="2337"/>
      <c r="SXY3" s="2337"/>
      <c r="SXZ3" s="2337"/>
      <c r="SYA3" s="2337"/>
      <c r="SYB3" s="2337"/>
      <c r="SYC3" s="2337" t="s">
        <v>1724</v>
      </c>
      <c r="SYD3" s="2337"/>
      <c r="SYE3" s="2337"/>
      <c r="SYF3" s="2337"/>
      <c r="SYG3" s="2337"/>
      <c r="SYH3" s="2337"/>
      <c r="SYI3" s="2337"/>
      <c r="SYJ3" s="2337"/>
      <c r="SYK3" s="2337" t="s">
        <v>1724</v>
      </c>
      <c r="SYL3" s="2337"/>
      <c r="SYM3" s="2337"/>
      <c r="SYN3" s="2337"/>
      <c r="SYO3" s="2337"/>
      <c r="SYP3" s="2337"/>
      <c r="SYQ3" s="2337"/>
      <c r="SYR3" s="2337"/>
      <c r="SYS3" s="2337" t="s">
        <v>1724</v>
      </c>
      <c r="SYT3" s="2337"/>
      <c r="SYU3" s="2337"/>
      <c r="SYV3" s="2337"/>
      <c r="SYW3" s="2337"/>
      <c r="SYX3" s="2337"/>
      <c r="SYY3" s="2337"/>
      <c r="SYZ3" s="2337"/>
      <c r="SZA3" s="2337" t="s">
        <v>1724</v>
      </c>
      <c r="SZB3" s="2337"/>
      <c r="SZC3" s="2337"/>
      <c r="SZD3" s="2337"/>
      <c r="SZE3" s="2337"/>
      <c r="SZF3" s="2337"/>
      <c r="SZG3" s="2337"/>
      <c r="SZH3" s="2337"/>
      <c r="SZI3" s="2337" t="s">
        <v>1724</v>
      </c>
      <c r="SZJ3" s="2337"/>
      <c r="SZK3" s="2337"/>
      <c r="SZL3" s="2337"/>
      <c r="SZM3" s="2337"/>
      <c r="SZN3" s="2337"/>
      <c r="SZO3" s="2337"/>
      <c r="SZP3" s="2337"/>
      <c r="SZQ3" s="2337" t="s">
        <v>1724</v>
      </c>
      <c r="SZR3" s="2337"/>
      <c r="SZS3" s="2337"/>
      <c r="SZT3" s="2337"/>
      <c r="SZU3" s="2337"/>
      <c r="SZV3" s="2337"/>
      <c r="SZW3" s="2337"/>
      <c r="SZX3" s="2337"/>
      <c r="SZY3" s="2337" t="s">
        <v>1724</v>
      </c>
      <c r="SZZ3" s="2337"/>
      <c r="TAA3" s="2337"/>
      <c r="TAB3" s="2337"/>
      <c r="TAC3" s="2337"/>
      <c r="TAD3" s="2337"/>
      <c r="TAE3" s="2337"/>
      <c r="TAF3" s="2337"/>
      <c r="TAG3" s="2337" t="s">
        <v>1724</v>
      </c>
      <c r="TAH3" s="2337"/>
      <c r="TAI3" s="2337"/>
      <c r="TAJ3" s="2337"/>
      <c r="TAK3" s="2337"/>
      <c r="TAL3" s="2337"/>
      <c r="TAM3" s="2337"/>
      <c r="TAN3" s="2337"/>
      <c r="TAO3" s="2337" t="s">
        <v>1724</v>
      </c>
      <c r="TAP3" s="2337"/>
      <c r="TAQ3" s="2337"/>
      <c r="TAR3" s="2337"/>
      <c r="TAS3" s="2337"/>
      <c r="TAT3" s="2337"/>
      <c r="TAU3" s="2337"/>
      <c r="TAV3" s="2337"/>
      <c r="TAW3" s="2337" t="s">
        <v>1724</v>
      </c>
      <c r="TAX3" s="2337"/>
      <c r="TAY3" s="2337"/>
      <c r="TAZ3" s="2337"/>
      <c r="TBA3" s="2337"/>
      <c r="TBB3" s="2337"/>
      <c r="TBC3" s="2337"/>
      <c r="TBD3" s="2337"/>
      <c r="TBE3" s="2337" t="s">
        <v>1724</v>
      </c>
      <c r="TBF3" s="2337"/>
      <c r="TBG3" s="2337"/>
      <c r="TBH3" s="2337"/>
      <c r="TBI3" s="2337"/>
      <c r="TBJ3" s="2337"/>
      <c r="TBK3" s="2337"/>
      <c r="TBL3" s="2337"/>
      <c r="TBM3" s="2337" t="s">
        <v>1724</v>
      </c>
      <c r="TBN3" s="2337"/>
      <c r="TBO3" s="2337"/>
      <c r="TBP3" s="2337"/>
      <c r="TBQ3" s="2337"/>
      <c r="TBR3" s="2337"/>
      <c r="TBS3" s="2337"/>
      <c r="TBT3" s="2337"/>
      <c r="TBU3" s="2337" t="s">
        <v>1724</v>
      </c>
      <c r="TBV3" s="2337"/>
      <c r="TBW3" s="2337"/>
      <c r="TBX3" s="2337"/>
      <c r="TBY3" s="2337"/>
      <c r="TBZ3" s="2337"/>
      <c r="TCA3" s="2337"/>
      <c r="TCB3" s="2337"/>
      <c r="TCC3" s="2337" t="s">
        <v>1724</v>
      </c>
      <c r="TCD3" s="2337"/>
      <c r="TCE3" s="2337"/>
      <c r="TCF3" s="2337"/>
      <c r="TCG3" s="2337"/>
      <c r="TCH3" s="2337"/>
      <c r="TCI3" s="2337"/>
      <c r="TCJ3" s="2337"/>
      <c r="TCK3" s="2337" t="s">
        <v>1724</v>
      </c>
      <c r="TCL3" s="2337"/>
      <c r="TCM3" s="2337"/>
      <c r="TCN3" s="2337"/>
      <c r="TCO3" s="2337"/>
      <c r="TCP3" s="2337"/>
      <c r="TCQ3" s="2337"/>
      <c r="TCR3" s="2337"/>
      <c r="TCS3" s="2337" t="s">
        <v>1724</v>
      </c>
      <c r="TCT3" s="2337"/>
      <c r="TCU3" s="2337"/>
      <c r="TCV3" s="2337"/>
      <c r="TCW3" s="2337"/>
      <c r="TCX3" s="2337"/>
      <c r="TCY3" s="2337"/>
      <c r="TCZ3" s="2337"/>
      <c r="TDA3" s="2337" t="s">
        <v>1724</v>
      </c>
      <c r="TDB3" s="2337"/>
      <c r="TDC3" s="2337"/>
      <c r="TDD3" s="2337"/>
      <c r="TDE3" s="2337"/>
      <c r="TDF3" s="2337"/>
      <c r="TDG3" s="2337"/>
      <c r="TDH3" s="2337"/>
      <c r="TDI3" s="2337" t="s">
        <v>1724</v>
      </c>
      <c r="TDJ3" s="2337"/>
      <c r="TDK3" s="2337"/>
      <c r="TDL3" s="2337"/>
      <c r="TDM3" s="2337"/>
      <c r="TDN3" s="2337"/>
      <c r="TDO3" s="2337"/>
      <c r="TDP3" s="2337"/>
      <c r="TDQ3" s="2337" t="s">
        <v>1724</v>
      </c>
      <c r="TDR3" s="2337"/>
      <c r="TDS3" s="2337"/>
      <c r="TDT3" s="2337"/>
      <c r="TDU3" s="2337"/>
      <c r="TDV3" s="2337"/>
      <c r="TDW3" s="2337"/>
      <c r="TDX3" s="2337"/>
      <c r="TDY3" s="2337" t="s">
        <v>1724</v>
      </c>
      <c r="TDZ3" s="2337"/>
      <c r="TEA3" s="2337"/>
      <c r="TEB3" s="2337"/>
      <c r="TEC3" s="2337"/>
      <c r="TED3" s="2337"/>
      <c r="TEE3" s="2337"/>
      <c r="TEF3" s="2337"/>
      <c r="TEG3" s="2337" t="s">
        <v>1724</v>
      </c>
      <c r="TEH3" s="2337"/>
      <c r="TEI3" s="2337"/>
      <c r="TEJ3" s="2337"/>
      <c r="TEK3" s="2337"/>
      <c r="TEL3" s="2337"/>
      <c r="TEM3" s="2337"/>
      <c r="TEN3" s="2337"/>
      <c r="TEO3" s="2337" t="s">
        <v>1724</v>
      </c>
      <c r="TEP3" s="2337"/>
      <c r="TEQ3" s="2337"/>
      <c r="TER3" s="2337"/>
      <c r="TES3" s="2337"/>
      <c r="TET3" s="2337"/>
      <c r="TEU3" s="2337"/>
      <c r="TEV3" s="2337"/>
      <c r="TEW3" s="2337" t="s">
        <v>1724</v>
      </c>
      <c r="TEX3" s="2337"/>
      <c r="TEY3" s="2337"/>
      <c r="TEZ3" s="2337"/>
      <c r="TFA3" s="2337"/>
      <c r="TFB3" s="2337"/>
      <c r="TFC3" s="2337"/>
      <c r="TFD3" s="2337"/>
      <c r="TFE3" s="2337" t="s">
        <v>1724</v>
      </c>
      <c r="TFF3" s="2337"/>
      <c r="TFG3" s="2337"/>
      <c r="TFH3" s="2337"/>
      <c r="TFI3" s="2337"/>
      <c r="TFJ3" s="2337"/>
      <c r="TFK3" s="2337"/>
      <c r="TFL3" s="2337"/>
      <c r="TFM3" s="2337" t="s">
        <v>1724</v>
      </c>
      <c r="TFN3" s="2337"/>
      <c r="TFO3" s="2337"/>
      <c r="TFP3" s="2337"/>
      <c r="TFQ3" s="2337"/>
      <c r="TFR3" s="2337"/>
      <c r="TFS3" s="2337"/>
      <c r="TFT3" s="2337"/>
      <c r="TFU3" s="2337" t="s">
        <v>1724</v>
      </c>
      <c r="TFV3" s="2337"/>
      <c r="TFW3" s="2337"/>
      <c r="TFX3" s="2337"/>
      <c r="TFY3" s="2337"/>
      <c r="TFZ3" s="2337"/>
      <c r="TGA3" s="2337"/>
      <c r="TGB3" s="2337"/>
      <c r="TGC3" s="2337" t="s">
        <v>1724</v>
      </c>
      <c r="TGD3" s="2337"/>
      <c r="TGE3" s="2337"/>
      <c r="TGF3" s="2337"/>
      <c r="TGG3" s="2337"/>
      <c r="TGH3" s="2337"/>
      <c r="TGI3" s="2337"/>
      <c r="TGJ3" s="2337"/>
      <c r="TGK3" s="2337" t="s">
        <v>1724</v>
      </c>
      <c r="TGL3" s="2337"/>
      <c r="TGM3" s="2337"/>
      <c r="TGN3" s="2337"/>
      <c r="TGO3" s="2337"/>
      <c r="TGP3" s="2337"/>
      <c r="TGQ3" s="2337"/>
      <c r="TGR3" s="2337"/>
      <c r="TGS3" s="2337" t="s">
        <v>1724</v>
      </c>
      <c r="TGT3" s="2337"/>
      <c r="TGU3" s="2337"/>
      <c r="TGV3" s="2337"/>
      <c r="TGW3" s="2337"/>
      <c r="TGX3" s="2337"/>
      <c r="TGY3" s="2337"/>
      <c r="TGZ3" s="2337"/>
      <c r="THA3" s="2337" t="s">
        <v>1724</v>
      </c>
      <c r="THB3" s="2337"/>
      <c r="THC3" s="2337"/>
      <c r="THD3" s="2337"/>
      <c r="THE3" s="2337"/>
      <c r="THF3" s="2337"/>
      <c r="THG3" s="2337"/>
      <c r="THH3" s="2337"/>
      <c r="THI3" s="2337" t="s">
        <v>1724</v>
      </c>
      <c r="THJ3" s="2337"/>
      <c r="THK3" s="2337"/>
      <c r="THL3" s="2337"/>
      <c r="THM3" s="2337"/>
      <c r="THN3" s="2337"/>
      <c r="THO3" s="2337"/>
      <c r="THP3" s="2337"/>
      <c r="THQ3" s="2337" t="s">
        <v>1724</v>
      </c>
      <c r="THR3" s="2337"/>
      <c r="THS3" s="2337"/>
      <c r="THT3" s="2337"/>
      <c r="THU3" s="2337"/>
      <c r="THV3" s="2337"/>
      <c r="THW3" s="2337"/>
      <c r="THX3" s="2337"/>
      <c r="THY3" s="2337" t="s">
        <v>1724</v>
      </c>
      <c r="THZ3" s="2337"/>
      <c r="TIA3" s="2337"/>
      <c r="TIB3" s="2337"/>
      <c r="TIC3" s="2337"/>
      <c r="TID3" s="2337"/>
      <c r="TIE3" s="2337"/>
      <c r="TIF3" s="2337"/>
      <c r="TIG3" s="2337" t="s">
        <v>1724</v>
      </c>
      <c r="TIH3" s="2337"/>
      <c r="TII3" s="2337"/>
      <c r="TIJ3" s="2337"/>
      <c r="TIK3" s="2337"/>
      <c r="TIL3" s="2337"/>
      <c r="TIM3" s="2337"/>
      <c r="TIN3" s="2337"/>
      <c r="TIO3" s="2337" t="s">
        <v>1724</v>
      </c>
      <c r="TIP3" s="2337"/>
      <c r="TIQ3" s="2337"/>
      <c r="TIR3" s="2337"/>
      <c r="TIS3" s="2337"/>
      <c r="TIT3" s="2337"/>
      <c r="TIU3" s="2337"/>
      <c r="TIV3" s="2337"/>
      <c r="TIW3" s="2337" t="s">
        <v>1724</v>
      </c>
      <c r="TIX3" s="2337"/>
      <c r="TIY3" s="2337"/>
      <c r="TIZ3" s="2337"/>
      <c r="TJA3" s="2337"/>
      <c r="TJB3" s="2337"/>
      <c r="TJC3" s="2337"/>
      <c r="TJD3" s="2337"/>
      <c r="TJE3" s="2337" t="s">
        <v>1724</v>
      </c>
      <c r="TJF3" s="2337"/>
      <c r="TJG3" s="2337"/>
      <c r="TJH3" s="2337"/>
      <c r="TJI3" s="2337"/>
      <c r="TJJ3" s="2337"/>
      <c r="TJK3" s="2337"/>
      <c r="TJL3" s="2337"/>
      <c r="TJM3" s="2337" t="s">
        <v>1724</v>
      </c>
      <c r="TJN3" s="2337"/>
      <c r="TJO3" s="2337"/>
      <c r="TJP3" s="2337"/>
      <c r="TJQ3" s="2337"/>
      <c r="TJR3" s="2337"/>
      <c r="TJS3" s="2337"/>
      <c r="TJT3" s="2337"/>
      <c r="TJU3" s="2337" t="s">
        <v>1724</v>
      </c>
      <c r="TJV3" s="2337"/>
      <c r="TJW3" s="2337"/>
      <c r="TJX3" s="2337"/>
      <c r="TJY3" s="2337"/>
      <c r="TJZ3" s="2337"/>
      <c r="TKA3" s="2337"/>
      <c r="TKB3" s="2337"/>
      <c r="TKC3" s="2337" t="s">
        <v>1724</v>
      </c>
      <c r="TKD3" s="2337"/>
      <c r="TKE3" s="2337"/>
      <c r="TKF3" s="2337"/>
      <c r="TKG3" s="2337"/>
      <c r="TKH3" s="2337"/>
      <c r="TKI3" s="2337"/>
      <c r="TKJ3" s="2337"/>
      <c r="TKK3" s="2337" t="s">
        <v>1724</v>
      </c>
      <c r="TKL3" s="2337"/>
      <c r="TKM3" s="2337"/>
      <c r="TKN3" s="2337"/>
      <c r="TKO3" s="2337"/>
      <c r="TKP3" s="2337"/>
      <c r="TKQ3" s="2337"/>
      <c r="TKR3" s="2337"/>
      <c r="TKS3" s="2337" t="s">
        <v>1724</v>
      </c>
      <c r="TKT3" s="2337"/>
      <c r="TKU3" s="2337"/>
      <c r="TKV3" s="2337"/>
      <c r="TKW3" s="2337"/>
      <c r="TKX3" s="2337"/>
      <c r="TKY3" s="2337"/>
      <c r="TKZ3" s="2337"/>
      <c r="TLA3" s="2337" t="s">
        <v>1724</v>
      </c>
      <c r="TLB3" s="2337"/>
      <c r="TLC3" s="2337"/>
      <c r="TLD3" s="2337"/>
      <c r="TLE3" s="2337"/>
      <c r="TLF3" s="2337"/>
      <c r="TLG3" s="2337"/>
      <c r="TLH3" s="2337"/>
      <c r="TLI3" s="2337" t="s">
        <v>1724</v>
      </c>
      <c r="TLJ3" s="2337"/>
      <c r="TLK3" s="2337"/>
      <c r="TLL3" s="2337"/>
      <c r="TLM3" s="2337"/>
      <c r="TLN3" s="2337"/>
      <c r="TLO3" s="2337"/>
      <c r="TLP3" s="2337"/>
      <c r="TLQ3" s="2337" t="s">
        <v>1724</v>
      </c>
      <c r="TLR3" s="2337"/>
      <c r="TLS3" s="2337"/>
      <c r="TLT3" s="2337"/>
      <c r="TLU3" s="2337"/>
      <c r="TLV3" s="2337"/>
      <c r="TLW3" s="2337"/>
      <c r="TLX3" s="2337"/>
      <c r="TLY3" s="2337" t="s">
        <v>1724</v>
      </c>
      <c r="TLZ3" s="2337"/>
      <c r="TMA3" s="2337"/>
      <c r="TMB3" s="2337"/>
      <c r="TMC3" s="2337"/>
      <c r="TMD3" s="2337"/>
      <c r="TME3" s="2337"/>
      <c r="TMF3" s="2337"/>
      <c r="TMG3" s="2337" t="s">
        <v>1724</v>
      </c>
      <c r="TMH3" s="2337"/>
      <c r="TMI3" s="2337"/>
      <c r="TMJ3" s="2337"/>
      <c r="TMK3" s="2337"/>
      <c r="TML3" s="2337"/>
      <c r="TMM3" s="2337"/>
      <c r="TMN3" s="2337"/>
      <c r="TMO3" s="2337" t="s">
        <v>1724</v>
      </c>
      <c r="TMP3" s="2337"/>
      <c r="TMQ3" s="2337"/>
      <c r="TMR3" s="2337"/>
      <c r="TMS3" s="2337"/>
      <c r="TMT3" s="2337"/>
      <c r="TMU3" s="2337"/>
      <c r="TMV3" s="2337"/>
      <c r="TMW3" s="2337" t="s">
        <v>1724</v>
      </c>
      <c r="TMX3" s="2337"/>
      <c r="TMY3" s="2337"/>
      <c r="TMZ3" s="2337"/>
      <c r="TNA3" s="2337"/>
      <c r="TNB3" s="2337"/>
      <c r="TNC3" s="2337"/>
      <c r="TND3" s="2337"/>
      <c r="TNE3" s="2337" t="s">
        <v>1724</v>
      </c>
      <c r="TNF3" s="2337"/>
      <c r="TNG3" s="2337"/>
      <c r="TNH3" s="2337"/>
      <c r="TNI3" s="2337"/>
      <c r="TNJ3" s="2337"/>
      <c r="TNK3" s="2337"/>
      <c r="TNL3" s="2337"/>
      <c r="TNM3" s="2337" t="s">
        <v>1724</v>
      </c>
      <c r="TNN3" s="2337"/>
      <c r="TNO3" s="2337"/>
      <c r="TNP3" s="2337"/>
      <c r="TNQ3" s="2337"/>
      <c r="TNR3" s="2337"/>
      <c r="TNS3" s="2337"/>
      <c r="TNT3" s="2337"/>
      <c r="TNU3" s="2337" t="s">
        <v>1724</v>
      </c>
      <c r="TNV3" s="2337"/>
      <c r="TNW3" s="2337"/>
      <c r="TNX3" s="2337"/>
      <c r="TNY3" s="2337"/>
      <c r="TNZ3" s="2337"/>
      <c r="TOA3" s="2337"/>
      <c r="TOB3" s="2337"/>
      <c r="TOC3" s="2337" t="s">
        <v>1724</v>
      </c>
      <c r="TOD3" s="2337"/>
      <c r="TOE3" s="2337"/>
      <c r="TOF3" s="2337"/>
      <c r="TOG3" s="2337"/>
      <c r="TOH3" s="2337"/>
      <c r="TOI3" s="2337"/>
      <c r="TOJ3" s="2337"/>
      <c r="TOK3" s="2337" t="s">
        <v>1724</v>
      </c>
      <c r="TOL3" s="2337"/>
      <c r="TOM3" s="2337"/>
      <c r="TON3" s="2337"/>
      <c r="TOO3" s="2337"/>
      <c r="TOP3" s="2337"/>
      <c r="TOQ3" s="2337"/>
      <c r="TOR3" s="2337"/>
      <c r="TOS3" s="2337" t="s">
        <v>1724</v>
      </c>
      <c r="TOT3" s="2337"/>
      <c r="TOU3" s="2337"/>
      <c r="TOV3" s="2337"/>
      <c r="TOW3" s="2337"/>
      <c r="TOX3" s="2337"/>
      <c r="TOY3" s="2337"/>
      <c r="TOZ3" s="2337"/>
      <c r="TPA3" s="2337" t="s">
        <v>1724</v>
      </c>
      <c r="TPB3" s="2337"/>
      <c r="TPC3" s="2337"/>
      <c r="TPD3" s="2337"/>
      <c r="TPE3" s="2337"/>
      <c r="TPF3" s="2337"/>
      <c r="TPG3" s="2337"/>
      <c r="TPH3" s="2337"/>
      <c r="TPI3" s="2337" t="s">
        <v>1724</v>
      </c>
      <c r="TPJ3" s="2337"/>
      <c r="TPK3" s="2337"/>
      <c r="TPL3" s="2337"/>
      <c r="TPM3" s="2337"/>
      <c r="TPN3" s="2337"/>
      <c r="TPO3" s="2337"/>
      <c r="TPP3" s="2337"/>
      <c r="TPQ3" s="2337" t="s">
        <v>1724</v>
      </c>
      <c r="TPR3" s="2337"/>
      <c r="TPS3" s="2337"/>
      <c r="TPT3" s="2337"/>
      <c r="TPU3" s="2337"/>
      <c r="TPV3" s="2337"/>
      <c r="TPW3" s="2337"/>
      <c r="TPX3" s="2337"/>
      <c r="TPY3" s="2337" t="s">
        <v>1724</v>
      </c>
      <c r="TPZ3" s="2337"/>
      <c r="TQA3" s="2337"/>
      <c r="TQB3" s="2337"/>
      <c r="TQC3" s="2337"/>
      <c r="TQD3" s="2337"/>
      <c r="TQE3" s="2337"/>
      <c r="TQF3" s="2337"/>
      <c r="TQG3" s="2337" t="s">
        <v>1724</v>
      </c>
      <c r="TQH3" s="2337"/>
      <c r="TQI3" s="2337"/>
      <c r="TQJ3" s="2337"/>
      <c r="TQK3" s="2337"/>
      <c r="TQL3" s="2337"/>
      <c r="TQM3" s="2337"/>
      <c r="TQN3" s="2337"/>
      <c r="TQO3" s="2337" t="s">
        <v>1724</v>
      </c>
      <c r="TQP3" s="2337"/>
      <c r="TQQ3" s="2337"/>
      <c r="TQR3" s="2337"/>
      <c r="TQS3" s="2337"/>
      <c r="TQT3" s="2337"/>
      <c r="TQU3" s="2337"/>
      <c r="TQV3" s="2337"/>
      <c r="TQW3" s="2337" t="s">
        <v>1724</v>
      </c>
      <c r="TQX3" s="2337"/>
      <c r="TQY3" s="2337"/>
      <c r="TQZ3" s="2337"/>
      <c r="TRA3" s="2337"/>
      <c r="TRB3" s="2337"/>
      <c r="TRC3" s="2337"/>
      <c r="TRD3" s="2337"/>
      <c r="TRE3" s="2337" t="s">
        <v>1724</v>
      </c>
      <c r="TRF3" s="2337"/>
      <c r="TRG3" s="2337"/>
      <c r="TRH3" s="2337"/>
      <c r="TRI3" s="2337"/>
      <c r="TRJ3" s="2337"/>
      <c r="TRK3" s="2337"/>
      <c r="TRL3" s="2337"/>
      <c r="TRM3" s="2337" t="s">
        <v>1724</v>
      </c>
      <c r="TRN3" s="2337"/>
      <c r="TRO3" s="2337"/>
      <c r="TRP3" s="2337"/>
      <c r="TRQ3" s="2337"/>
      <c r="TRR3" s="2337"/>
      <c r="TRS3" s="2337"/>
      <c r="TRT3" s="2337"/>
      <c r="TRU3" s="2337" t="s">
        <v>1724</v>
      </c>
      <c r="TRV3" s="2337"/>
      <c r="TRW3" s="2337"/>
      <c r="TRX3" s="2337"/>
      <c r="TRY3" s="2337"/>
      <c r="TRZ3" s="2337"/>
      <c r="TSA3" s="2337"/>
      <c r="TSB3" s="2337"/>
      <c r="TSC3" s="2337" t="s">
        <v>1724</v>
      </c>
      <c r="TSD3" s="2337"/>
      <c r="TSE3" s="2337"/>
      <c r="TSF3" s="2337"/>
      <c r="TSG3" s="2337"/>
      <c r="TSH3" s="2337"/>
      <c r="TSI3" s="2337"/>
      <c r="TSJ3" s="2337"/>
      <c r="TSK3" s="2337" t="s">
        <v>1724</v>
      </c>
      <c r="TSL3" s="2337"/>
      <c r="TSM3" s="2337"/>
      <c r="TSN3" s="2337"/>
      <c r="TSO3" s="2337"/>
      <c r="TSP3" s="2337"/>
      <c r="TSQ3" s="2337"/>
      <c r="TSR3" s="2337"/>
      <c r="TSS3" s="2337" t="s">
        <v>1724</v>
      </c>
      <c r="TST3" s="2337"/>
      <c r="TSU3" s="2337"/>
      <c r="TSV3" s="2337"/>
      <c r="TSW3" s="2337"/>
      <c r="TSX3" s="2337"/>
      <c r="TSY3" s="2337"/>
      <c r="TSZ3" s="2337"/>
      <c r="TTA3" s="2337" t="s">
        <v>1724</v>
      </c>
      <c r="TTB3" s="2337"/>
      <c r="TTC3" s="2337"/>
      <c r="TTD3" s="2337"/>
      <c r="TTE3" s="2337"/>
      <c r="TTF3" s="2337"/>
      <c r="TTG3" s="2337"/>
      <c r="TTH3" s="2337"/>
      <c r="TTI3" s="2337" t="s">
        <v>1724</v>
      </c>
      <c r="TTJ3" s="2337"/>
      <c r="TTK3" s="2337"/>
      <c r="TTL3" s="2337"/>
      <c r="TTM3" s="2337"/>
      <c r="TTN3" s="2337"/>
      <c r="TTO3" s="2337"/>
      <c r="TTP3" s="2337"/>
      <c r="TTQ3" s="2337" t="s">
        <v>1724</v>
      </c>
      <c r="TTR3" s="2337"/>
      <c r="TTS3" s="2337"/>
      <c r="TTT3" s="2337"/>
      <c r="TTU3" s="2337"/>
      <c r="TTV3" s="2337"/>
      <c r="TTW3" s="2337"/>
      <c r="TTX3" s="2337"/>
      <c r="TTY3" s="2337" t="s">
        <v>1724</v>
      </c>
      <c r="TTZ3" s="2337"/>
      <c r="TUA3" s="2337"/>
      <c r="TUB3" s="2337"/>
      <c r="TUC3" s="2337"/>
      <c r="TUD3" s="2337"/>
      <c r="TUE3" s="2337"/>
      <c r="TUF3" s="2337"/>
      <c r="TUG3" s="2337" t="s">
        <v>1724</v>
      </c>
      <c r="TUH3" s="2337"/>
      <c r="TUI3" s="2337"/>
      <c r="TUJ3" s="2337"/>
      <c r="TUK3" s="2337"/>
      <c r="TUL3" s="2337"/>
      <c r="TUM3" s="2337"/>
      <c r="TUN3" s="2337"/>
      <c r="TUO3" s="2337" t="s">
        <v>1724</v>
      </c>
      <c r="TUP3" s="2337"/>
      <c r="TUQ3" s="2337"/>
      <c r="TUR3" s="2337"/>
      <c r="TUS3" s="2337"/>
      <c r="TUT3" s="2337"/>
      <c r="TUU3" s="2337"/>
      <c r="TUV3" s="2337"/>
      <c r="TUW3" s="2337" t="s">
        <v>1724</v>
      </c>
      <c r="TUX3" s="2337"/>
      <c r="TUY3" s="2337"/>
      <c r="TUZ3" s="2337"/>
      <c r="TVA3" s="2337"/>
      <c r="TVB3" s="2337"/>
      <c r="TVC3" s="2337"/>
      <c r="TVD3" s="2337"/>
      <c r="TVE3" s="2337" t="s">
        <v>1724</v>
      </c>
      <c r="TVF3" s="2337"/>
      <c r="TVG3" s="2337"/>
      <c r="TVH3" s="2337"/>
      <c r="TVI3" s="2337"/>
      <c r="TVJ3" s="2337"/>
      <c r="TVK3" s="2337"/>
      <c r="TVL3" s="2337"/>
      <c r="TVM3" s="2337" t="s">
        <v>1724</v>
      </c>
      <c r="TVN3" s="2337"/>
      <c r="TVO3" s="2337"/>
      <c r="TVP3" s="2337"/>
      <c r="TVQ3" s="2337"/>
      <c r="TVR3" s="2337"/>
      <c r="TVS3" s="2337"/>
      <c r="TVT3" s="2337"/>
      <c r="TVU3" s="2337" t="s">
        <v>1724</v>
      </c>
      <c r="TVV3" s="2337"/>
      <c r="TVW3" s="2337"/>
      <c r="TVX3" s="2337"/>
      <c r="TVY3" s="2337"/>
      <c r="TVZ3" s="2337"/>
      <c r="TWA3" s="2337"/>
      <c r="TWB3" s="2337"/>
      <c r="TWC3" s="2337" t="s">
        <v>1724</v>
      </c>
      <c r="TWD3" s="2337"/>
      <c r="TWE3" s="2337"/>
      <c r="TWF3" s="2337"/>
      <c r="TWG3" s="2337"/>
      <c r="TWH3" s="2337"/>
      <c r="TWI3" s="2337"/>
      <c r="TWJ3" s="2337"/>
      <c r="TWK3" s="2337" t="s">
        <v>1724</v>
      </c>
      <c r="TWL3" s="2337"/>
      <c r="TWM3" s="2337"/>
      <c r="TWN3" s="2337"/>
      <c r="TWO3" s="2337"/>
      <c r="TWP3" s="2337"/>
      <c r="TWQ3" s="2337"/>
      <c r="TWR3" s="2337"/>
      <c r="TWS3" s="2337" t="s">
        <v>1724</v>
      </c>
      <c r="TWT3" s="2337"/>
      <c r="TWU3" s="2337"/>
      <c r="TWV3" s="2337"/>
      <c r="TWW3" s="2337"/>
      <c r="TWX3" s="2337"/>
      <c r="TWY3" s="2337"/>
      <c r="TWZ3" s="2337"/>
      <c r="TXA3" s="2337" t="s">
        <v>1724</v>
      </c>
      <c r="TXB3" s="2337"/>
      <c r="TXC3" s="2337"/>
      <c r="TXD3" s="2337"/>
      <c r="TXE3" s="2337"/>
      <c r="TXF3" s="2337"/>
      <c r="TXG3" s="2337"/>
      <c r="TXH3" s="2337"/>
      <c r="TXI3" s="2337" t="s">
        <v>1724</v>
      </c>
      <c r="TXJ3" s="2337"/>
      <c r="TXK3" s="2337"/>
      <c r="TXL3" s="2337"/>
      <c r="TXM3" s="2337"/>
      <c r="TXN3" s="2337"/>
      <c r="TXO3" s="2337"/>
      <c r="TXP3" s="2337"/>
      <c r="TXQ3" s="2337" t="s">
        <v>1724</v>
      </c>
      <c r="TXR3" s="2337"/>
      <c r="TXS3" s="2337"/>
      <c r="TXT3" s="2337"/>
      <c r="TXU3" s="2337"/>
      <c r="TXV3" s="2337"/>
      <c r="TXW3" s="2337"/>
      <c r="TXX3" s="2337"/>
      <c r="TXY3" s="2337" t="s">
        <v>1724</v>
      </c>
      <c r="TXZ3" s="2337"/>
      <c r="TYA3" s="2337"/>
      <c r="TYB3" s="2337"/>
      <c r="TYC3" s="2337"/>
      <c r="TYD3" s="2337"/>
      <c r="TYE3" s="2337"/>
      <c r="TYF3" s="2337"/>
      <c r="TYG3" s="2337" t="s">
        <v>1724</v>
      </c>
      <c r="TYH3" s="2337"/>
      <c r="TYI3" s="2337"/>
      <c r="TYJ3" s="2337"/>
      <c r="TYK3" s="2337"/>
      <c r="TYL3" s="2337"/>
      <c r="TYM3" s="2337"/>
      <c r="TYN3" s="2337"/>
      <c r="TYO3" s="2337" t="s">
        <v>1724</v>
      </c>
      <c r="TYP3" s="2337"/>
      <c r="TYQ3" s="2337"/>
      <c r="TYR3" s="2337"/>
      <c r="TYS3" s="2337"/>
      <c r="TYT3" s="2337"/>
      <c r="TYU3" s="2337"/>
      <c r="TYV3" s="2337"/>
      <c r="TYW3" s="2337" t="s">
        <v>1724</v>
      </c>
      <c r="TYX3" s="2337"/>
      <c r="TYY3" s="2337"/>
      <c r="TYZ3" s="2337"/>
      <c r="TZA3" s="2337"/>
      <c r="TZB3" s="2337"/>
      <c r="TZC3" s="2337"/>
      <c r="TZD3" s="2337"/>
      <c r="TZE3" s="2337" t="s">
        <v>1724</v>
      </c>
      <c r="TZF3" s="2337"/>
      <c r="TZG3" s="2337"/>
      <c r="TZH3" s="2337"/>
      <c r="TZI3" s="2337"/>
      <c r="TZJ3" s="2337"/>
      <c r="TZK3" s="2337"/>
      <c r="TZL3" s="2337"/>
      <c r="TZM3" s="2337" t="s">
        <v>1724</v>
      </c>
      <c r="TZN3" s="2337"/>
      <c r="TZO3" s="2337"/>
      <c r="TZP3" s="2337"/>
      <c r="TZQ3" s="2337"/>
      <c r="TZR3" s="2337"/>
      <c r="TZS3" s="2337"/>
      <c r="TZT3" s="2337"/>
      <c r="TZU3" s="2337" t="s">
        <v>1724</v>
      </c>
      <c r="TZV3" s="2337"/>
      <c r="TZW3" s="2337"/>
      <c r="TZX3" s="2337"/>
      <c r="TZY3" s="2337"/>
      <c r="TZZ3" s="2337"/>
      <c r="UAA3" s="2337"/>
      <c r="UAB3" s="2337"/>
      <c r="UAC3" s="2337" t="s">
        <v>1724</v>
      </c>
      <c r="UAD3" s="2337"/>
      <c r="UAE3" s="2337"/>
      <c r="UAF3" s="2337"/>
      <c r="UAG3" s="2337"/>
      <c r="UAH3" s="2337"/>
      <c r="UAI3" s="2337"/>
      <c r="UAJ3" s="2337"/>
      <c r="UAK3" s="2337" t="s">
        <v>1724</v>
      </c>
      <c r="UAL3" s="2337"/>
      <c r="UAM3" s="2337"/>
      <c r="UAN3" s="2337"/>
      <c r="UAO3" s="2337"/>
      <c r="UAP3" s="2337"/>
      <c r="UAQ3" s="2337"/>
      <c r="UAR3" s="2337"/>
      <c r="UAS3" s="2337" t="s">
        <v>1724</v>
      </c>
      <c r="UAT3" s="2337"/>
      <c r="UAU3" s="2337"/>
      <c r="UAV3" s="2337"/>
      <c r="UAW3" s="2337"/>
      <c r="UAX3" s="2337"/>
      <c r="UAY3" s="2337"/>
      <c r="UAZ3" s="2337"/>
      <c r="UBA3" s="2337" t="s">
        <v>1724</v>
      </c>
      <c r="UBB3" s="2337"/>
      <c r="UBC3" s="2337"/>
      <c r="UBD3" s="2337"/>
      <c r="UBE3" s="2337"/>
      <c r="UBF3" s="2337"/>
      <c r="UBG3" s="2337"/>
      <c r="UBH3" s="2337"/>
      <c r="UBI3" s="2337" t="s">
        <v>1724</v>
      </c>
      <c r="UBJ3" s="2337"/>
      <c r="UBK3" s="2337"/>
      <c r="UBL3" s="2337"/>
      <c r="UBM3" s="2337"/>
      <c r="UBN3" s="2337"/>
      <c r="UBO3" s="2337"/>
      <c r="UBP3" s="2337"/>
      <c r="UBQ3" s="2337" t="s">
        <v>1724</v>
      </c>
      <c r="UBR3" s="2337"/>
      <c r="UBS3" s="2337"/>
      <c r="UBT3" s="2337"/>
      <c r="UBU3" s="2337"/>
      <c r="UBV3" s="2337"/>
      <c r="UBW3" s="2337"/>
      <c r="UBX3" s="2337"/>
      <c r="UBY3" s="2337" t="s">
        <v>1724</v>
      </c>
      <c r="UBZ3" s="2337"/>
      <c r="UCA3" s="2337"/>
      <c r="UCB3" s="2337"/>
      <c r="UCC3" s="2337"/>
      <c r="UCD3" s="2337"/>
      <c r="UCE3" s="2337"/>
      <c r="UCF3" s="2337"/>
      <c r="UCG3" s="2337" t="s">
        <v>1724</v>
      </c>
      <c r="UCH3" s="2337"/>
      <c r="UCI3" s="2337"/>
      <c r="UCJ3" s="2337"/>
      <c r="UCK3" s="2337"/>
      <c r="UCL3" s="2337"/>
      <c r="UCM3" s="2337"/>
      <c r="UCN3" s="2337"/>
      <c r="UCO3" s="2337" t="s">
        <v>1724</v>
      </c>
      <c r="UCP3" s="2337"/>
      <c r="UCQ3" s="2337"/>
      <c r="UCR3" s="2337"/>
      <c r="UCS3" s="2337"/>
      <c r="UCT3" s="2337"/>
      <c r="UCU3" s="2337"/>
      <c r="UCV3" s="2337"/>
      <c r="UCW3" s="2337" t="s">
        <v>1724</v>
      </c>
      <c r="UCX3" s="2337"/>
      <c r="UCY3" s="2337"/>
      <c r="UCZ3" s="2337"/>
      <c r="UDA3" s="2337"/>
      <c r="UDB3" s="2337"/>
      <c r="UDC3" s="2337"/>
      <c r="UDD3" s="2337"/>
      <c r="UDE3" s="2337" t="s">
        <v>1724</v>
      </c>
      <c r="UDF3" s="2337"/>
      <c r="UDG3" s="2337"/>
      <c r="UDH3" s="2337"/>
      <c r="UDI3" s="2337"/>
      <c r="UDJ3" s="2337"/>
      <c r="UDK3" s="2337"/>
      <c r="UDL3" s="2337"/>
      <c r="UDM3" s="2337" t="s">
        <v>1724</v>
      </c>
      <c r="UDN3" s="2337"/>
      <c r="UDO3" s="2337"/>
      <c r="UDP3" s="2337"/>
      <c r="UDQ3" s="2337"/>
      <c r="UDR3" s="2337"/>
      <c r="UDS3" s="2337"/>
      <c r="UDT3" s="2337"/>
      <c r="UDU3" s="2337" t="s">
        <v>1724</v>
      </c>
      <c r="UDV3" s="2337"/>
      <c r="UDW3" s="2337"/>
      <c r="UDX3" s="2337"/>
      <c r="UDY3" s="2337"/>
      <c r="UDZ3" s="2337"/>
      <c r="UEA3" s="2337"/>
      <c r="UEB3" s="2337"/>
      <c r="UEC3" s="2337" t="s">
        <v>1724</v>
      </c>
      <c r="UED3" s="2337"/>
      <c r="UEE3" s="2337"/>
      <c r="UEF3" s="2337"/>
      <c r="UEG3" s="2337"/>
      <c r="UEH3" s="2337"/>
      <c r="UEI3" s="2337"/>
      <c r="UEJ3" s="2337"/>
      <c r="UEK3" s="2337" t="s">
        <v>1724</v>
      </c>
      <c r="UEL3" s="2337"/>
      <c r="UEM3" s="2337"/>
      <c r="UEN3" s="2337"/>
      <c r="UEO3" s="2337"/>
      <c r="UEP3" s="2337"/>
      <c r="UEQ3" s="2337"/>
      <c r="UER3" s="2337"/>
      <c r="UES3" s="2337" t="s">
        <v>1724</v>
      </c>
      <c r="UET3" s="2337"/>
      <c r="UEU3" s="2337"/>
      <c r="UEV3" s="2337"/>
      <c r="UEW3" s="2337"/>
      <c r="UEX3" s="2337"/>
      <c r="UEY3" s="2337"/>
      <c r="UEZ3" s="2337"/>
      <c r="UFA3" s="2337" t="s">
        <v>1724</v>
      </c>
      <c r="UFB3" s="2337"/>
      <c r="UFC3" s="2337"/>
      <c r="UFD3" s="2337"/>
      <c r="UFE3" s="2337"/>
      <c r="UFF3" s="2337"/>
      <c r="UFG3" s="2337"/>
      <c r="UFH3" s="2337"/>
      <c r="UFI3" s="2337" t="s">
        <v>1724</v>
      </c>
      <c r="UFJ3" s="2337"/>
      <c r="UFK3" s="2337"/>
      <c r="UFL3" s="2337"/>
      <c r="UFM3" s="2337"/>
      <c r="UFN3" s="2337"/>
      <c r="UFO3" s="2337"/>
      <c r="UFP3" s="2337"/>
      <c r="UFQ3" s="2337" t="s">
        <v>1724</v>
      </c>
      <c r="UFR3" s="2337"/>
      <c r="UFS3" s="2337"/>
      <c r="UFT3" s="2337"/>
      <c r="UFU3" s="2337"/>
      <c r="UFV3" s="2337"/>
      <c r="UFW3" s="2337"/>
      <c r="UFX3" s="2337"/>
      <c r="UFY3" s="2337" t="s">
        <v>1724</v>
      </c>
      <c r="UFZ3" s="2337"/>
      <c r="UGA3" s="2337"/>
      <c r="UGB3" s="2337"/>
      <c r="UGC3" s="2337"/>
      <c r="UGD3" s="2337"/>
      <c r="UGE3" s="2337"/>
      <c r="UGF3" s="2337"/>
      <c r="UGG3" s="2337" t="s">
        <v>1724</v>
      </c>
      <c r="UGH3" s="2337"/>
      <c r="UGI3" s="2337"/>
      <c r="UGJ3" s="2337"/>
      <c r="UGK3" s="2337"/>
      <c r="UGL3" s="2337"/>
      <c r="UGM3" s="2337"/>
      <c r="UGN3" s="2337"/>
      <c r="UGO3" s="2337" t="s">
        <v>1724</v>
      </c>
      <c r="UGP3" s="2337"/>
      <c r="UGQ3" s="2337"/>
      <c r="UGR3" s="2337"/>
      <c r="UGS3" s="2337"/>
      <c r="UGT3" s="2337"/>
      <c r="UGU3" s="2337"/>
      <c r="UGV3" s="2337"/>
      <c r="UGW3" s="2337" t="s">
        <v>1724</v>
      </c>
      <c r="UGX3" s="2337"/>
      <c r="UGY3" s="2337"/>
      <c r="UGZ3" s="2337"/>
      <c r="UHA3" s="2337"/>
      <c r="UHB3" s="2337"/>
      <c r="UHC3" s="2337"/>
      <c r="UHD3" s="2337"/>
      <c r="UHE3" s="2337" t="s">
        <v>1724</v>
      </c>
      <c r="UHF3" s="2337"/>
      <c r="UHG3" s="2337"/>
      <c r="UHH3" s="2337"/>
      <c r="UHI3" s="2337"/>
      <c r="UHJ3" s="2337"/>
      <c r="UHK3" s="2337"/>
      <c r="UHL3" s="2337"/>
      <c r="UHM3" s="2337" t="s">
        <v>1724</v>
      </c>
      <c r="UHN3" s="2337"/>
      <c r="UHO3" s="2337"/>
      <c r="UHP3" s="2337"/>
      <c r="UHQ3" s="2337"/>
      <c r="UHR3" s="2337"/>
      <c r="UHS3" s="2337"/>
      <c r="UHT3" s="2337"/>
      <c r="UHU3" s="2337" t="s">
        <v>1724</v>
      </c>
      <c r="UHV3" s="2337"/>
      <c r="UHW3" s="2337"/>
      <c r="UHX3" s="2337"/>
      <c r="UHY3" s="2337"/>
      <c r="UHZ3" s="2337"/>
      <c r="UIA3" s="2337"/>
      <c r="UIB3" s="2337"/>
      <c r="UIC3" s="2337" t="s">
        <v>1724</v>
      </c>
      <c r="UID3" s="2337"/>
      <c r="UIE3" s="2337"/>
      <c r="UIF3" s="2337"/>
      <c r="UIG3" s="2337"/>
      <c r="UIH3" s="2337"/>
      <c r="UII3" s="2337"/>
      <c r="UIJ3" s="2337"/>
      <c r="UIK3" s="2337" t="s">
        <v>1724</v>
      </c>
      <c r="UIL3" s="2337"/>
      <c r="UIM3" s="2337"/>
      <c r="UIN3" s="2337"/>
      <c r="UIO3" s="2337"/>
      <c r="UIP3" s="2337"/>
      <c r="UIQ3" s="2337"/>
      <c r="UIR3" s="2337"/>
      <c r="UIS3" s="2337" t="s">
        <v>1724</v>
      </c>
      <c r="UIT3" s="2337"/>
      <c r="UIU3" s="2337"/>
      <c r="UIV3" s="2337"/>
      <c r="UIW3" s="2337"/>
      <c r="UIX3" s="2337"/>
      <c r="UIY3" s="2337"/>
      <c r="UIZ3" s="2337"/>
      <c r="UJA3" s="2337" t="s">
        <v>1724</v>
      </c>
      <c r="UJB3" s="2337"/>
      <c r="UJC3" s="2337"/>
      <c r="UJD3" s="2337"/>
      <c r="UJE3" s="2337"/>
      <c r="UJF3" s="2337"/>
      <c r="UJG3" s="2337"/>
      <c r="UJH3" s="2337"/>
      <c r="UJI3" s="2337" t="s">
        <v>1724</v>
      </c>
      <c r="UJJ3" s="2337"/>
      <c r="UJK3" s="2337"/>
      <c r="UJL3" s="2337"/>
      <c r="UJM3" s="2337"/>
      <c r="UJN3" s="2337"/>
      <c r="UJO3" s="2337"/>
      <c r="UJP3" s="2337"/>
      <c r="UJQ3" s="2337" t="s">
        <v>1724</v>
      </c>
      <c r="UJR3" s="2337"/>
      <c r="UJS3" s="2337"/>
      <c r="UJT3" s="2337"/>
      <c r="UJU3" s="2337"/>
      <c r="UJV3" s="2337"/>
      <c r="UJW3" s="2337"/>
      <c r="UJX3" s="2337"/>
      <c r="UJY3" s="2337" t="s">
        <v>1724</v>
      </c>
      <c r="UJZ3" s="2337"/>
      <c r="UKA3" s="2337"/>
      <c r="UKB3" s="2337"/>
      <c r="UKC3" s="2337"/>
      <c r="UKD3" s="2337"/>
      <c r="UKE3" s="2337"/>
      <c r="UKF3" s="2337"/>
      <c r="UKG3" s="2337" t="s">
        <v>1724</v>
      </c>
      <c r="UKH3" s="2337"/>
      <c r="UKI3" s="2337"/>
      <c r="UKJ3" s="2337"/>
      <c r="UKK3" s="2337"/>
      <c r="UKL3" s="2337"/>
      <c r="UKM3" s="2337"/>
      <c r="UKN3" s="2337"/>
      <c r="UKO3" s="2337" t="s">
        <v>1724</v>
      </c>
      <c r="UKP3" s="2337"/>
      <c r="UKQ3" s="2337"/>
      <c r="UKR3" s="2337"/>
      <c r="UKS3" s="2337"/>
      <c r="UKT3" s="2337"/>
      <c r="UKU3" s="2337"/>
      <c r="UKV3" s="2337"/>
      <c r="UKW3" s="2337" t="s">
        <v>1724</v>
      </c>
      <c r="UKX3" s="2337"/>
      <c r="UKY3" s="2337"/>
      <c r="UKZ3" s="2337"/>
      <c r="ULA3" s="2337"/>
      <c r="ULB3" s="2337"/>
      <c r="ULC3" s="2337"/>
      <c r="ULD3" s="2337"/>
      <c r="ULE3" s="2337" t="s">
        <v>1724</v>
      </c>
      <c r="ULF3" s="2337"/>
      <c r="ULG3" s="2337"/>
      <c r="ULH3" s="2337"/>
      <c r="ULI3" s="2337"/>
      <c r="ULJ3" s="2337"/>
      <c r="ULK3" s="2337"/>
      <c r="ULL3" s="2337"/>
      <c r="ULM3" s="2337" t="s">
        <v>1724</v>
      </c>
      <c r="ULN3" s="2337"/>
      <c r="ULO3" s="2337"/>
      <c r="ULP3" s="2337"/>
      <c r="ULQ3" s="2337"/>
      <c r="ULR3" s="2337"/>
      <c r="ULS3" s="2337"/>
      <c r="ULT3" s="2337"/>
      <c r="ULU3" s="2337" t="s">
        <v>1724</v>
      </c>
      <c r="ULV3" s="2337"/>
      <c r="ULW3" s="2337"/>
      <c r="ULX3" s="2337"/>
      <c r="ULY3" s="2337"/>
      <c r="ULZ3" s="2337"/>
      <c r="UMA3" s="2337"/>
      <c r="UMB3" s="2337"/>
      <c r="UMC3" s="2337" t="s">
        <v>1724</v>
      </c>
      <c r="UMD3" s="2337"/>
      <c r="UME3" s="2337"/>
      <c r="UMF3" s="2337"/>
      <c r="UMG3" s="2337"/>
      <c r="UMH3" s="2337"/>
      <c r="UMI3" s="2337"/>
      <c r="UMJ3" s="2337"/>
      <c r="UMK3" s="2337" t="s">
        <v>1724</v>
      </c>
      <c r="UML3" s="2337"/>
      <c r="UMM3" s="2337"/>
      <c r="UMN3" s="2337"/>
      <c r="UMO3" s="2337"/>
      <c r="UMP3" s="2337"/>
      <c r="UMQ3" s="2337"/>
      <c r="UMR3" s="2337"/>
      <c r="UMS3" s="2337" t="s">
        <v>1724</v>
      </c>
      <c r="UMT3" s="2337"/>
      <c r="UMU3" s="2337"/>
      <c r="UMV3" s="2337"/>
      <c r="UMW3" s="2337"/>
      <c r="UMX3" s="2337"/>
      <c r="UMY3" s="2337"/>
      <c r="UMZ3" s="2337"/>
      <c r="UNA3" s="2337" t="s">
        <v>1724</v>
      </c>
      <c r="UNB3" s="2337"/>
      <c r="UNC3" s="2337"/>
      <c r="UND3" s="2337"/>
      <c r="UNE3" s="2337"/>
      <c r="UNF3" s="2337"/>
      <c r="UNG3" s="2337"/>
      <c r="UNH3" s="2337"/>
      <c r="UNI3" s="2337" t="s">
        <v>1724</v>
      </c>
      <c r="UNJ3" s="2337"/>
      <c r="UNK3" s="2337"/>
      <c r="UNL3" s="2337"/>
      <c r="UNM3" s="2337"/>
      <c r="UNN3" s="2337"/>
      <c r="UNO3" s="2337"/>
      <c r="UNP3" s="2337"/>
      <c r="UNQ3" s="2337" t="s">
        <v>1724</v>
      </c>
      <c r="UNR3" s="2337"/>
      <c r="UNS3" s="2337"/>
      <c r="UNT3" s="2337"/>
      <c r="UNU3" s="2337"/>
      <c r="UNV3" s="2337"/>
      <c r="UNW3" s="2337"/>
      <c r="UNX3" s="2337"/>
      <c r="UNY3" s="2337" t="s">
        <v>1724</v>
      </c>
      <c r="UNZ3" s="2337"/>
      <c r="UOA3" s="2337"/>
      <c r="UOB3" s="2337"/>
      <c r="UOC3" s="2337"/>
      <c r="UOD3" s="2337"/>
      <c r="UOE3" s="2337"/>
      <c r="UOF3" s="2337"/>
      <c r="UOG3" s="2337" t="s">
        <v>1724</v>
      </c>
      <c r="UOH3" s="2337"/>
      <c r="UOI3" s="2337"/>
      <c r="UOJ3" s="2337"/>
      <c r="UOK3" s="2337"/>
      <c r="UOL3" s="2337"/>
      <c r="UOM3" s="2337"/>
      <c r="UON3" s="2337"/>
      <c r="UOO3" s="2337" t="s">
        <v>1724</v>
      </c>
      <c r="UOP3" s="2337"/>
      <c r="UOQ3" s="2337"/>
      <c r="UOR3" s="2337"/>
      <c r="UOS3" s="2337"/>
      <c r="UOT3" s="2337"/>
      <c r="UOU3" s="2337"/>
      <c r="UOV3" s="2337"/>
      <c r="UOW3" s="2337" t="s">
        <v>1724</v>
      </c>
      <c r="UOX3" s="2337"/>
      <c r="UOY3" s="2337"/>
      <c r="UOZ3" s="2337"/>
      <c r="UPA3" s="2337"/>
      <c r="UPB3" s="2337"/>
      <c r="UPC3" s="2337"/>
      <c r="UPD3" s="2337"/>
      <c r="UPE3" s="2337" t="s">
        <v>1724</v>
      </c>
      <c r="UPF3" s="2337"/>
      <c r="UPG3" s="2337"/>
      <c r="UPH3" s="2337"/>
      <c r="UPI3" s="2337"/>
      <c r="UPJ3" s="2337"/>
      <c r="UPK3" s="2337"/>
      <c r="UPL3" s="2337"/>
      <c r="UPM3" s="2337" t="s">
        <v>1724</v>
      </c>
      <c r="UPN3" s="2337"/>
      <c r="UPO3" s="2337"/>
      <c r="UPP3" s="2337"/>
      <c r="UPQ3" s="2337"/>
      <c r="UPR3" s="2337"/>
      <c r="UPS3" s="2337"/>
      <c r="UPT3" s="2337"/>
      <c r="UPU3" s="2337" t="s">
        <v>1724</v>
      </c>
      <c r="UPV3" s="2337"/>
      <c r="UPW3" s="2337"/>
      <c r="UPX3" s="2337"/>
      <c r="UPY3" s="2337"/>
      <c r="UPZ3" s="2337"/>
      <c r="UQA3" s="2337"/>
      <c r="UQB3" s="2337"/>
      <c r="UQC3" s="2337" t="s">
        <v>1724</v>
      </c>
      <c r="UQD3" s="2337"/>
      <c r="UQE3" s="2337"/>
      <c r="UQF3" s="2337"/>
      <c r="UQG3" s="2337"/>
      <c r="UQH3" s="2337"/>
      <c r="UQI3" s="2337"/>
      <c r="UQJ3" s="2337"/>
      <c r="UQK3" s="2337" t="s">
        <v>1724</v>
      </c>
      <c r="UQL3" s="2337"/>
      <c r="UQM3" s="2337"/>
      <c r="UQN3" s="2337"/>
      <c r="UQO3" s="2337"/>
      <c r="UQP3" s="2337"/>
      <c r="UQQ3" s="2337"/>
      <c r="UQR3" s="2337"/>
      <c r="UQS3" s="2337" t="s">
        <v>1724</v>
      </c>
      <c r="UQT3" s="2337"/>
      <c r="UQU3" s="2337"/>
      <c r="UQV3" s="2337"/>
      <c r="UQW3" s="2337"/>
      <c r="UQX3" s="2337"/>
      <c r="UQY3" s="2337"/>
      <c r="UQZ3" s="2337"/>
      <c r="URA3" s="2337" t="s">
        <v>1724</v>
      </c>
      <c r="URB3" s="2337"/>
      <c r="URC3" s="2337"/>
      <c r="URD3" s="2337"/>
      <c r="URE3" s="2337"/>
      <c r="URF3" s="2337"/>
      <c r="URG3" s="2337"/>
      <c r="URH3" s="2337"/>
      <c r="URI3" s="2337" t="s">
        <v>1724</v>
      </c>
      <c r="URJ3" s="2337"/>
      <c r="URK3" s="2337"/>
      <c r="URL3" s="2337"/>
      <c r="URM3" s="2337"/>
      <c r="URN3" s="2337"/>
      <c r="URO3" s="2337"/>
      <c r="URP3" s="2337"/>
      <c r="URQ3" s="2337" t="s">
        <v>1724</v>
      </c>
      <c r="URR3" s="2337"/>
      <c r="URS3" s="2337"/>
      <c r="URT3" s="2337"/>
      <c r="URU3" s="2337"/>
      <c r="URV3" s="2337"/>
      <c r="URW3" s="2337"/>
      <c r="URX3" s="2337"/>
      <c r="URY3" s="2337" t="s">
        <v>1724</v>
      </c>
      <c r="URZ3" s="2337"/>
      <c r="USA3" s="2337"/>
      <c r="USB3" s="2337"/>
      <c r="USC3" s="2337"/>
      <c r="USD3" s="2337"/>
      <c r="USE3" s="2337"/>
      <c r="USF3" s="2337"/>
      <c r="USG3" s="2337" t="s">
        <v>1724</v>
      </c>
      <c r="USH3" s="2337"/>
      <c r="USI3" s="2337"/>
      <c r="USJ3" s="2337"/>
      <c r="USK3" s="2337"/>
      <c r="USL3" s="2337"/>
      <c r="USM3" s="2337"/>
      <c r="USN3" s="2337"/>
      <c r="USO3" s="2337" t="s">
        <v>1724</v>
      </c>
      <c r="USP3" s="2337"/>
      <c r="USQ3" s="2337"/>
      <c r="USR3" s="2337"/>
      <c r="USS3" s="2337"/>
      <c r="UST3" s="2337"/>
      <c r="USU3" s="2337"/>
      <c r="USV3" s="2337"/>
      <c r="USW3" s="2337" t="s">
        <v>1724</v>
      </c>
      <c r="USX3" s="2337"/>
      <c r="USY3" s="2337"/>
      <c r="USZ3" s="2337"/>
      <c r="UTA3" s="2337"/>
      <c r="UTB3" s="2337"/>
      <c r="UTC3" s="2337"/>
      <c r="UTD3" s="2337"/>
      <c r="UTE3" s="2337" t="s">
        <v>1724</v>
      </c>
      <c r="UTF3" s="2337"/>
      <c r="UTG3" s="2337"/>
      <c r="UTH3" s="2337"/>
      <c r="UTI3" s="2337"/>
      <c r="UTJ3" s="2337"/>
      <c r="UTK3" s="2337"/>
      <c r="UTL3" s="2337"/>
      <c r="UTM3" s="2337" t="s">
        <v>1724</v>
      </c>
      <c r="UTN3" s="2337"/>
      <c r="UTO3" s="2337"/>
      <c r="UTP3" s="2337"/>
      <c r="UTQ3" s="2337"/>
      <c r="UTR3" s="2337"/>
      <c r="UTS3" s="2337"/>
      <c r="UTT3" s="2337"/>
      <c r="UTU3" s="2337" t="s">
        <v>1724</v>
      </c>
      <c r="UTV3" s="2337"/>
      <c r="UTW3" s="2337"/>
      <c r="UTX3" s="2337"/>
      <c r="UTY3" s="2337"/>
      <c r="UTZ3" s="2337"/>
      <c r="UUA3" s="2337"/>
      <c r="UUB3" s="2337"/>
      <c r="UUC3" s="2337" t="s">
        <v>1724</v>
      </c>
      <c r="UUD3" s="2337"/>
      <c r="UUE3" s="2337"/>
      <c r="UUF3" s="2337"/>
      <c r="UUG3" s="2337"/>
      <c r="UUH3" s="2337"/>
      <c r="UUI3" s="2337"/>
      <c r="UUJ3" s="2337"/>
      <c r="UUK3" s="2337" t="s">
        <v>1724</v>
      </c>
      <c r="UUL3" s="2337"/>
      <c r="UUM3" s="2337"/>
      <c r="UUN3" s="2337"/>
      <c r="UUO3" s="2337"/>
      <c r="UUP3" s="2337"/>
      <c r="UUQ3" s="2337"/>
      <c r="UUR3" s="2337"/>
      <c r="UUS3" s="2337" t="s">
        <v>1724</v>
      </c>
      <c r="UUT3" s="2337"/>
      <c r="UUU3" s="2337"/>
      <c r="UUV3" s="2337"/>
      <c r="UUW3" s="2337"/>
      <c r="UUX3" s="2337"/>
      <c r="UUY3" s="2337"/>
      <c r="UUZ3" s="2337"/>
      <c r="UVA3" s="2337" t="s">
        <v>1724</v>
      </c>
      <c r="UVB3" s="2337"/>
      <c r="UVC3" s="2337"/>
      <c r="UVD3" s="2337"/>
      <c r="UVE3" s="2337"/>
      <c r="UVF3" s="2337"/>
      <c r="UVG3" s="2337"/>
      <c r="UVH3" s="2337"/>
      <c r="UVI3" s="2337" t="s">
        <v>1724</v>
      </c>
      <c r="UVJ3" s="2337"/>
      <c r="UVK3" s="2337"/>
      <c r="UVL3" s="2337"/>
      <c r="UVM3" s="2337"/>
      <c r="UVN3" s="2337"/>
      <c r="UVO3" s="2337"/>
      <c r="UVP3" s="2337"/>
      <c r="UVQ3" s="2337" t="s">
        <v>1724</v>
      </c>
      <c r="UVR3" s="2337"/>
      <c r="UVS3" s="2337"/>
      <c r="UVT3" s="2337"/>
      <c r="UVU3" s="2337"/>
      <c r="UVV3" s="2337"/>
      <c r="UVW3" s="2337"/>
      <c r="UVX3" s="2337"/>
      <c r="UVY3" s="2337" t="s">
        <v>1724</v>
      </c>
      <c r="UVZ3" s="2337"/>
      <c r="UWA3" s="2337"/>
      <c r="UWB3" s="2337"/>
      <c r="UWC3" s="2337"/>
      <c r="UWD3" s="2337"/>
      <c r="UWE3" s="2337"/>
      <c r="UWF3" s="2337"/>
      <c r="UWG3" s="2337" t="s">
        <v>1724</v>
      </c>
      <c r="UWH3" s="2337"/>
      <c r="UWI3" s="2337"/>
      <c r="UWJ3" s="2337"/>
      <c r="UWK3" s="2337"/>
      <c r="UWL3" s="2337"/>
      <c r="UWM3" s="2337"/>
      <c r="UWN3" s="2337"/>
      <c r="UWO3" s="2337" t="s">
        <v>1724</v>
      </c>
      <c r="UWP3" s="2337"/>
      <c r="UWQ3" s="2337"/>
      <c r="UWR3" s="2337"/>
      <c r="UWS3" s="2337"/>
      <c r="UWT3" s="2337"/>
      <c r="UWU3" s="2337"/>
      <c r="UWV3" s="2337"/>
      <c r="UWW3" s="2337" t="s">
        <v>1724</v>
      </c>
      <c r="UWX3" s="2337"/>
      <c r="UWY3" s="2337"/>
      <c r="UWZ3" s="2337"/>
      <c r="UXA3" s="2337"/>
      <c r="UXB3" s="2337"/>
      <c r="UXC3" s="2337"/>
      <c r="UXD3" s="2337"/>
      <c r="UXE3" s="2337" t="s">
        <v>1724</v>
      </c>
      <c r="UXF3" s="2337"/>
      <c r="UXG3" s="2337"/>
      <c r="UXH3" s="2337"/>
      <c r="UXI3" s="2337"/>
      <c r="UXJ3" s="2337"/>
      <c r="UXK3" s="2337"/>
      <c r="UXL3" s="2337"/>
      <c r="UXM3" s="2337" t="s">
        <v>1724</v>
      </c>
      <c r="UXN3" s="2337"/>
      <c r="UXO3" s="2337"/>
      <c r="UXP3" s="2337"/>
      <c r="UXQ3" s="2337"/>
      <c r="UXR3" s="2337"/>
      <c r="UXS3" s="2337"/>
      <c r="UXT3" s="2337"/>
      <c r="UXU3" s="2337" t="s">
        <v>1724</v>
      </c>
      <c r="UXV3" s="2337"/>
      <c r="UXW3" s="2337"/>
      <c r="UXX3" s="2337"/>
      <c r="UXY3" s="2337"/>
      <c r="UXZ3" s="2337"/>
      <c r="UYA3" s="2337"/>
      <c r="UYB3" s="2337"/>
      <c r="UYC3" s="2337" t="s">
        <v>1724</v>
      </c>
      <c r="UYD3" s="2337"/>
      <c r="UYE3" s="2337"/>
      <c r="UYF3" s="2337"/>
      <c r="UYG3" s="2337"/>
      <c r="UYH3" s="2337"/>
      <c r="UYI3" s="2337"/>
      <c r="UYJ3" s="2337"/>
      <c r="UYK3" s="2337" t="s">
        <v>1724</v>
      </c>
      <c r="UYL3" s="2337"/>
      <c r="UYM3" s="2337"/>
      <c r="UYN3" s="2337"/>
      <c r="UYO3" s="2337"/>
      <c r="UYP3" s="2337"/>
      <c r="UYQ3" s="2337"/>
      <c r="UYR3" s="2337"/>
      <c r="UYS3" s="2337" t="s">
        <v>1724</v>
      </c>
      <c r="UYT3" s="2337"/>
      <c r="UYU3" s="2337"/>
      <c r="UYV3" s="2337"/>
      <c r="UYW3" s="2337"/>
      <c r="UYX3" s="2337"/>
      <c r="UYY3" s="2337"/>
      <c r="UYZ3" s="2337"/>
      <c r="UZA3" s="2337" t="s">
        <v>1724</v>
      </c>
      <c r="UZB3" s="2337"/>
      <c r="UZC3" s="2337"/>
      <c r="UZD3" s="2337"/>
      <c r="UZE3" s="2337"/>
      <c r="UZF3" s="2337"/>
      <c r="UZG3" s="2337"/>
      <c r="UZH3" s="2337"/>
      <c r="UZI3" s="2337" t="s">
        <v>1724</v>
      </c>
      <c r="UZJ3" s="2337"/>
      <c r="UZK3" s="2337"/>
      <c r="UZL3" s="2337"/>
      <c r="UZM3" s="2337"/>
      <c r="UZN3" s="2337"/>
      <c r="UZO3" s="2337"/>
      <c r="UZP3" s="2337"/>
      <c r="UZQ3" s="2337" t="s">
        <v>1724</v>
      </c>
      <c r="UZR3" s="2337"/>
      <c r="UZS3" s="2337"/>
      <c r="UZT3" s="2337"/>
      <c r="UZU3" s="2337"/>
      <c r="UZV3" s="2337"/>
      <c r="UZW3" s="2337"/>
      <c r="UZX3" s="2337"/>
      <c r="UZY3" s="2337" t="s">
        <v>1724</v>
      </c>
      <c r="UZZ3" s="2337"/>
      <c r="VAA3" s="2337"/>
      <c r="VAB3" s="2337"/>
      <c r="VAC3" s="2337"/>
      <c r="VAD3" s="2337"/>
      <c r="VAE3" s="2337"/>
      <c r="VAF3" s="2337"/>
      <c r="VAG3" s="2337" t="s">
        <v>1724</v>
      </c>
      <c r="VAH3" s="2337"/>
      <c r="VAI3" s="2337"/>
      <c r="VAJ3" s="2337"/>
      <c r="VAK3" s="2337"/>
      <c r="VAL3" s="2337"/>
      <c r="VAM3" s="2337"/>
      <c r="VAN3" s="2337"/>
      <c r="VAO3" s="2337" t="s">
        <v>1724</v>
      </c>
      <c r="VAP3" s="2337"/>
      <c r="VAQ3" s="2337"/>
      <c r="VAR3" s="2337"/>
      <c r="VAS3" s="2337"/>
      <c r="VAT3" s="2337"/>
      <c r="VAU3" s="2337"/>
      <c r="VAV3" s="2337"/>
      <c r="VAW3" s="2337" t="s">
        <v>1724</v>
      </c>
      <c r="VAX3" s="2337"/>
      <c r="VAY3" s="2337"/>
      <c r="VAZ3" s="2337"/>
      <c r="VBA3" s="2337"/>
      <c r="VBB3" s="2337"/>
      <c r="VBC3" s="2337"/>
      <c r="VBD3" s="2337"/>
      <c r="VBE3" s="2337" t="s">
        <v>1724</v>
      </c>
      <c r="VBF3" s="2337"/>
      <c r="VBG3" s="2337"/>
      <c r="VBH3" s="2337"/>
      <c r="VBI3" s="2337"/>
      <c r="VBJ3" s="2337"/>
      <c r="VBK3" s="2337"/>
      <c r="VBL3" s="2337"/>
      <c r="VBM3" s="2337" t="s">
        <v>1724</v>
      </c>
      <c r="VBN3" s="2337"/>
      <c r="VBO3" s="2337"/>
      <c r="VBP3" s="2337"/>
      <c r="VBQ3" s="2337"/>
      <c r="VBR3" s="2337"/>
      <c r="VBS3" s="2337"/>
      <c r="VBT3" s="2337"/>
      <c r="VBU3" s="2337" t="s">
        <v>1724</v>
      </c>
      <c r="VBV3" s="2337"/>
      <c r="VBW3" s="2337"/>
      <c r="VBX3" s="2337"/>
      <c r="VBY3" s="2337"/>
      <c r="VBZ3" s="2337"/>
      <c r="VCA3" s="2337"/>
      <c r="VCB3" s="2337"/>
      <c r="VCC3" s="2337" t="s">
        <v>1724</v>
      </c>
      <c r="VCD3" s="2337"/>
      <c r="VCE3" s="2337"/>
      <c r="VCF3" s="2337"/>
      <c r="VCG3" s="2337"/>
      <c r="VCH3" s="2337"/>
      <c r="VCI3" s="2337"/>
      <c r="VCJ3" s="2337"/>
      <c r="VCK3" s="2337" t="s">
        <v>1724</v>
      </c>
      <c r="VCL3" s="2337"/>
      <c r="VCM3" s="2337"/>
      <c r="VCN3" s="2337"/>
      <c r="VCO3" s="2337"/>
      <c r="VCP3" s="2337"/>
      <c r="VCQ3" s="2337"/>
      <c r="VCR3" s="2337"/>
      <c r="VCS3" s="2337" t="s">
        <v>1724</v>
      </c>
      <c r="VCT3" s="2337"/>
      <c r="VCU3" s="2337"/>
      <c r="VCV3" s="2337"/>
      <c r="VCW3" s="2337"/>
      <c r="VCX3" s="2337"/>
      <c r="VCY3" s="2337"/>
      <c r="VCZ3" s="2337"/>
      <c r="VDA3" s="2337" t="s">
        <v>1724</v>
      </c>
      <c r="VDB3" s="2337"/>
      <c r="VDC3" s="2337"/>
      <c r="VDD3" s="2337"/>
      <c r="VDE3" s="2337"/>
      <c r="VDF3" s="2337"/>
      <c r="VDG3" s="2337"/>
      <c r="VDH3" s="2337"/>
      <c r="VDI3" s="2337" t="s">
        <v>1724</v>
      </c>
      <c r="VDJ3" s="2337"/>
      <c r="VDK3" s="2337"/>
      <c r="VDL3" s="2337"/>
      <c r="VDM3" s="2337"/>
      <c r="VDN3" s="2337"/>
      <c r="VDO3" s="2337"/>
      <c r="VDP3" s="2337"/>
      <c r="VDQ3" s="2337" t="s">
        <v>1724</v>
      </c>
      <c r="VDR3" s="2337"/>
      <c r="VDS3" s="2337"/>
      <c r="VDT3" s="2337"/>
      <c r="VDU3" s="2337"/>
      <c r="VDV3" s="2337"/>
      <c r="VDW3" s="2337"/>
      <c r="VDX3" s="2337"/>
      <c r="VDY3" s="2337" t="s">
        <v>1724</v>
      </c>
      <c r="VDZ3" s="2337"/>
      <c r="VEA3" s="2337"/>
      <c r="VEB3" s="2337"/>
      <c r="VEC3" s="2337"/>
      <c r="VED3" s="2337"/>
      <c r="VEE3" s="2337"/>
      <c r="VEF3" s="2337"/>
      <c r="VEG3" s="2337" t="s">
        <v>1724</v>
      </c>
      <c r="VEH3" s="2337"/>
      <c r="VEI3" s="2337"/>
      <c r="VEJ3" s="2337"/>
      <c r="VEK3" s="2337"/>
      <c r="VEL3" s="2337"/>
      <c r="VEM3" s="2337"/>
      <c r="VEN3" s="2337"/>
      <c r="VEO3" s="2337" t="s">
        <v>1724</v>
      </c>
      <c r="VEP3" s="2337"/>
      <c r="VEQ3" s="2337"/>
      <c r="VER3" s="2337"/>
      <c r="VES3" s="2337"/>
      <c r="VET3" s="2337"/>
      <c r="VEU3" s="2337"/>
      <c r="VEV3" s="2337"/>
      <c r="VEW3" s="2337" t="s">
        <v>1724</v>
      </c>
      <c r="VEX3" s="2337"/>
      <c r="VEY3" s="2337"/>
      <c r="VEZ3" s="2337"/>
      <c r="VFA3" s="2337"/>
      <c r="VFB3" s="2337"/>
      <c r="VFC3" s="2337"/>
      <c r="VFD3" s="2337"/>
      <c r="VFE3" s="2337" t="s">
        <v>1724</v>
      </c>
      <c r="VFF3" s="2337"/>
      <c r="VFG3" s="2337"/>
      <c r="VFH3" s="2337"/>
      <c r="VFI3" s="2337"/>
      <c r="VFJ3" s="2337"/>
      <c r="VFK3" s="2337"/>
      <c r="VFL3" s="2337"/>
      <c r="VFM3" s="2337" t="s">
        <v>1724</v>
      </c>
      <c r="VFN3" s="2337"/>
      <c r="VFO3" s="2337"/>
      <c r="VFP3" s="2337"/>
      <c r="VFQ3" s="2337"/>
      <c r="VFR3" s="2337"/>
      <c r="VFS3" s="2337"/>
      <c r="VFT3" s="2337"/>
      <c r="VFU3" s="2337" t="s">
        <v>1724</v>
      </c>
      <c r="VFV3" s="2337"/>
      <c r="VFW3" s="2337"/>
      <c r="VFX3" s="2337"/>
      <c r="VFY3" s="2337"/>
      <c r="VFZ3" s="2337"/>
      <c r="VGA3" s="2337"/>
      <c r="VGB3" s="2337"/>
      <c r="VGC3" s="2337" t="s">
        <v>1724</v>
      </c>
      <c r="VGD3" s="2337"/>
      <c r="VGE3" s="2337"/>
      <c r="VGF3" s="2337"/>
      <c r="VGG3" s="2337"/>
      <c r="VGH3" s="2337"/>
      <c r="VGI3" s="2337"/>
      <c r="VGJ3" s="2337"/>
      <c r="VGK3" s="2337" t="s">
        <v>1724</v>
      </c>
      <c r="VGL3" s="2337"/>
      <c r="VGM3" s="2337"/>
      <c r="VGN3" s="2337"/>
      <c r="VGO3" s="2337"/>
      <c r="VGP3" s="2337"/>
      <c r="VGQ3" s="2337"/>
      <c r="VGR3" s="2337"/>
      <c r="VGS3" s="2337" t="s">
        <v>1724</v>
      </c>
      <c r="VGT3" s="2337"/>
      <c r="VGU3" s="2337"/>
      <c r="VGV3" s="2337"/>
      <c r="VGW3" s="2337"/>
      <c r="VGX3" s="2337"/>
      <c r="VGY3" s="2337"/>
      <c r="VGZ3" s="2337"/>
      <c r="VHA3" s="2337" t="s">
        <v>1724</v>
      </c>
      <c r="VHB3" s="2337"/>
      <c r="VHC3" s="2337"/>
      <c r="VHD3" s="2337"/>
      <c r="VHE3" s="2337"/>
      <c r="VHF3" s="2337"/>
      <c r="VHG3" s="2337"/>
      <c r="VHH3" s="2337"/>
      <c r="VHI3" s="2337" t="s">
        <v>1724</v>
      </c>
      <c r="VHJ3" s="2337"/>
      <c r="VHK3" s="2337"/>
      <c r="VHL3" s="2337"/>
      <c r="VHM3" s="2337"/>
      <c r="VHN3" s="2337"/>
      <c r="VHO3" s="2337"/>
      <c r="VHP3" s="2337"/>
      <c r="VHQ3" s="2337" t="s">
        <v>1724</v>
      </c>
      <c r="VHR3" s="2337"/>
      <c r="VHS3" s="2337"/>
      <c r="VHT3" s="2337"/>
      <c r="VHU3" s="2337"/>
      <c r="VHV3" s="2337"/>
      <c r="VHW3" s="2337"/>
      <c r="VHX3" s="2337"/>
      <c r="VHY3" s="2337" t="s">
        <v>1724</v>
      </c>
      <c r="VHZ3" s="2337"/>
      <c r="VIA3" s="2337"/>
      <c r="VIB3" s="2337"/>
      <c r="VIC3" s="2337"/>
      <c r="VID3" s="2337"/>
      <c r="VIE3" s="2337"/>
      <c r="VIF3" s="2337"/>
      <c r="VIG3" s="2337" t="s">
        <v>1724</v>
      </c>
      <c r="VIH3" s="2337"/>
      <c r="VII3" s="2337"/>
      <c r="VIJ3" s="2337"/>
      <c r="VIK3" s="2337"/>
      <c r="VIL3" s="2337"/>
      <c r="VIM3" s="2337"/>
      <c r="VIN3" s="2337"/>
      <c r="VIO3" s="2337" t="s">
        <v>1724</v>
      </c>
      <c r="VIP3" s="2337"/>
      <c r="VIQ3" s="2337"/>
      <c r="VIR3" s="2337"/>
      <c r="VIS3" s="2337"/>
      <c r="VIT3" s="2337"/>
      <c r="VIU3" s="2337"/>
      <c r="VIV3" s="2337"/>
      <c r="VIW3" s="2337" t="s">
        <v>1724</v>
      </c>
      <c r="VIX3" s="2337"/>
      <c r="VIY3" s="2337"/>
      <c r="VIZ3" s="2337"/>
      <c r="VJA3" s="2337"/>
      <c r="VJB3" s="2337"/>
      <c r="VJC3" s="2337"/>
      <c r="VJD3" s="2337"/>
      <c r="VJE3" s="2337" t="s">
        <v>1724</v>
      </c>
      <c r="VJF3" s="2337"/>
      <c r="VJG3" s="2337"/>
      <c r="VJH3" s="2337"/>
      <c r="VJI3" s="2337"/>
      <c r="VJJ3" s="2337"/>
      <c r="VJK3" s="2337"/>
      <c r="VJL3" s="2337"/>
      <c r="VJM3" s="2337" t="s">
        <v>1724</v>
      </c>
      <c r="VJN3" s="2337"/>
      <c r="VJO3" s="2337"/>
      <c r="VJP3" s="2337"/>
      <c r="VJQ3" s="2337"/>
      <c r="VJR3" s="2337"/>
      <c r="VJS3" s="2337"/>
      <c r="VJT3" s="2337"/>
      <c r="VJU3" s="2337" t="s">
        <v>1724</v>
      </c>
      <c r="VJV3" s="2337"/>
      <c r="VJW3" s="2337"/>
      <c r="VJX3" s="2337"/>
      <c r="VJY3" s="2337"/>
      <c r="VJZ3" s="2337"/>
      <c r="VKA3" s="2337"/>
      <c r="VKB3" s="2337"/>
      <c r="VKC3" s="2337" t="s">
        <v>1724</v>
      </c>
      <c r="VKD3" s="2337"/>
      <c r="VKE3" s="2337"/>
      <c r="VKF3" s="2337"/>
      <c r="VKG3" s="2337"/>
      <c r="VKH3" s="2337"/>
      <c r="VKI3" s="2337"/>
      <c r="VKJ3" s="2337"/>
      <c r="VKK3" s="2337" t="s">
        <v>1724</v>
      </c>
      <c r="VKL3" s="2337"/>
      <c r="VKM3" s="2337"/>
      <c r="VKN3" s="2337"/>
      <c r="VKO3" s="2337"/>
      <c r="VKP3" s="2337"/>
      <c r="VKQ3" s="2337"/>
      <c r="VKR3" s="2337"/>
      <c r="VKS3" s="2337" t="s">
        <v>1724</v>
      </c>
      <c r="VKT3" s="2337"/>
      <c r="VKU3" s="2337"/>
      <c r="VKV3" s="2337"/>
      <c r="VKW3" s="2337"/>
      <c r="VKX3" s="2337"/>
      <c r="VKY3" s="2337"/>
      <c r="VKZ3" s="2337"/>
      <c r="VLA3" s="2337" t="s">
        <v>1724</v>
      </c>
      <c r="VLB3" s="2337"/>
      <c r="VLC3" s="2337"/>
      <c r="VLD3" s="2337"/>
      <c r="VLE3" s="2337"/>
      <c r="VLF3" s="2337"/>
      <c r="VLG3" s="2337"/>
      <c r="VLH3" s="2337"/>
      <c r="VLI3" s="2337" t="s">
        <v>1724</v>
      </c>
      <c r="VLJ3" s="2337"/>
      <c r="VLK3" s="2337"/>
      <c r="VLL3" s="2337"/>
      <c r="VLM3" s="2337"/>
      <c r="VLN3" s="2337"/>
      <c r="VLO3" s="2337"/>
      <c r="VLP3" s="2337"/>
      <c r="VLQ3" s="2337" t="s">
        <v>1724</v>
      </c>
      <c r="VLR3" s="2337"/>
      <c r="VLS3" s="2337"/>
      <c r="VLT3" s="2337"/>
      <c r="VLU3" s="2337"/>
      <c r="VLV3" s="2337"/>
      <c r="VLW3" s="2337"/>
      <c r="VLX3" s="2337"/>
      <c r="VLY3" s="2337" t="s">
        <v>1724</v>
      </c>
      <c r="VLZ3" s="2337"/>
      <c r="VMA3" s="2337"/>
      <c r="VMB3" s="2337"/>
      <c r="VMC3" s="2337"/>
      <c r="VMD3" s="2337"/>
      <c r="VME3" s="2337"/>
      <c r="VMF3" s="2337"/>
      <c r="VMG3" s="2337" t="s">
        <v>1724</v>
      </c>
      <c r="VMH3" s="2337"/>
      <c r="VMI3" s="2337"/>
      <c r="VMJ3" s="2337"/>
      <c r="VMK3" s="2337"/>
      <c r="VML3" s="2337"/>
      <c r="VMM3" s="2337"/>
      <c r="VMN3" s="2337"/>
      <c r="VMO3" s="2337" t="s">
        <v>1724</v>
      </c>
      <c r="VMP3" s="2337"/>
      <c r="VMQ3" s="2337"/>
      <c r="VMR3" s="2337"/>
      <c r="VMS3" s="2337"/>
      <c r="VMT3" s="2337"/>
      <c r="VMU3" s="2337"/>
      <c r="VMV3" s="2337"/>
      <c r="VMW3" s="2337" t="s">
        <v>1724</v>
      </c>
      <c r="VMX3" s="2337"/>
      <c r="VMY3" s="2337"/>
      <c r="VMZ3" s="2337"/>
      <c r="VNA3" s="2337"/>
      <c r="VNB3" s="2337"/>
      <c r="VNC3" s="2337"/>
      <c r="VND3" s="2337"/>
      <c r="VNE3" s="2337" t="s">
        <v>1724</v>
      </c>
      <c r="VNF3" s="2337"/>
      <c r="VNG3" s="2337"/>
      <c r="VNH3" s="2337"/>
      <c r="VNI3" s="2337"/>
      <c r="VNJ3" s="2337"/>
      <c r="VNK3" s="2337"/>
      <c r="VNL3" s="2337"/>
      <c r="VNM3" s="2337" t="s">
        <v>1724</v>
      </c>
      <c r="VNN3" s="2337"/>
      <c r="VNO3" s="2337"/>
      <c r="VNP3" s="2337"/>
      <c r="VNQ3" s="2337"/>
      <c r="VNR3" s="2337"/>
      <c r="VNS3" s="2337"/>
      <c r="VNT3" s="2337"/>
      <c r="VNU3" s="2337" t="s">
        <v>1724</v>
      </c>
      <c r="VNV3" s="2337"/>
      <c r="VNW3" s="2337"/>
      <c r="VNX3" s="2337"/>
      <c r="VNY3" s="2337"/>
      <c r="VNZ3" s="2337"/>
      <c r="VOA3" s="2337"/>
      <c r="VOB3" s="2337"/>
      <c r="VOC3" s="2337" t="s">
        <v>1724</v>
      </c>
      <c r="VOD3" s="2337"/>
      <c r="VOE3" s="2337"/>
      <c r="VOF3" s="2337"/>
      <c r="VOG3" s="2337"/>
      <c r="VOH3" s="2337"/>
      <c r="VOI3" s="2337"/>
      <c r="VOJ3" s="2337"/>
      <c r="VOK3" s="2337" t="s">
        <v>1724</v>
      </c>
      <c r="VOL3" s="2337"/>
      <c r="VOM3" s="2337"/>
      <c r="VON3" s="2337"/>
      <c r="VOO3" s="2337"/>
      <c r="VOP3" s="2337"/>
      <c r="VOQ3" s="2337"/>
      <c r="VOR3" s="2337"/>
      <c r="VOS3" s="2337" t="s">
        <v>1724</v>
      </c>
      <c r="VOT3" s="2337"/>
      <c r="VOU3" s="2337"/>
      <c r="VOV3" s="2337"/>
      <c r="VOW3" s="2337"/>
      <c r="VOX3" s="2337"/>
      <c r="VOY3" s="2337"/>
      <c r="VOZ3" s="2337"/>
      <c r="VPA3" s="2337" t="s">
        <v>1724</v>
      </c>
      <c r="VPB3" s="2337"/>
      <c r="VPC3" s="2337"/>
      <c r="VPD3" s="2337"/>
      <c r="VPE3" s="2337"/>
      <c r="VPF3" s="2337"/>
      <c r="VPG3" s="2337"/>
      <c r="VPH3" s="2337"/>
      <c r="VPI3" s="2337" t="s">
        <v>1724</v>
      </c>
      <c r="VPJ3" s="2337"/>
      <c r="VPK3" s="2337"/>
      <c r="VPL3" s="2337"/>
      <c r="VPM3" s="2337"/>
      <c r="VPN3" s="2337"/>
      <c r="VPO3" s="2337"/>
      <c r="VPP3" s="2337"/>
      <c r="VPQ3" s="2337" t="s">
        <v>1724</v>
      </c>
      <c r="VPR3" s="2337"/>
      <c r="VPS3" s="2337"/>
      <c r="VPT3" s="2337"/>
      <c r="VPU3" s="2337"/>
      <c r="VPV3" s="2337"/>
      <c r="VPW3" s="2337"/>
      <c r="VPX3" s="2337"/>
      <c r="VPY3" s="2337" t="s">
        <v>1724</v>
      </c>
      <c r="VPZ3" s="2337"/>
      <c r="VQA3" s="2337"/>
      <c r="VQB3" s="2337"/>
      <c r="VQC3" s="2337"/>
      <c r="VQD3" s="2337"/>
      <c r="VQE3" s="2337"/>
      <c r="VQF3" s="2337"/>
      <c r="VQG3" s="2337" t="s">
        <v>1724</v>
      </c>
      <c r="VQH3" s="2337"/>
      <c r="VQI3" s="2337"/>
      <c r="VQJ3" s="2337"/>
      <c r="VQK3" s="2337"/>
      <c r="VQL3" s="2337"/>
      <c r="VQM3" s="2337"/>
      <c r="VQN3" s="2337"/>
      <c r="VQO3" s="2337" t="s">
        <v>1724</v>
      </c>
      <c r="VQP3" s="2337"/>
      <c r="VQQ3" s="2337"/>
      <c r="VQR3" s="2337"/>
      <c r="VQS3" s="2337"/>
      <c r="VQT3" s="2337"/>
      <c r="VQU3" s="2337"/>
      <c r="VQV3" s="2337"/>
      <c r="VQW3" s="2337" t="s">
        <v>1724</v>
      </c>
      <c r="VQX3" s="2337"/>
      <c r="VQY3" s="2337"/>
      <c r="VQZ3" s="2337"/>
      <c r="VRA3" s="2337"/>
      <c r="VRB3" s="2337"/>
      <c r="VRC3" s="2337"/>
      <c r="VRD3" s="2337"/>
      <c r="VRE3" s="2337" t="s">
        <v>1724</v>
      </c>
      <c r="VRF3" s="2337"/>
      <c r="VRG3" s="2337"/>
      <c r="VRH3" s="2337"/>
      <c r="VRI3" s="2337"/>
      <c r="VRJ3" s="2337"/>
      <c r="VRK3" s="2337"/>
      <c r="VRL3" s="2337"/>
      <c r="VRM3" s="2337" t="s">
        <v>1724</v>
      </c>
      <c r="VRN3" s="2337"/>
      <c r="VRO3" s="2337"/>
      <c r="VRP3" s="2337"/>
      <c r="VRQ3" s="2337"/>
      <c r="VRR3" s="2337"/>
      <c r="VRS3" s="2337"/>
      <c r="VRT3" s="2337"/>
      <c r="VRU3" s="2337" t="s">
        <v>1724</v>
      </c>
      <c r="VRV3" s="2337"/>
      <c r="VRW3" s="2337"/>
      <c r="VRX3" s="2337"/>
      <c r="VRY3" s="2337"/>
      <c r="VRZ3" s="2337"/>
      <c r="VSA3" s="2337"/>
      <c r="VSB3" s="2337"/>
      <c r="VSC3" s="2337" t="s">
        <v>1724</v>
      </c>
      <c r="VSD3" s="2337"/>
      <c r="VSE3" s="2337"/>
      <c r="VSF3" s="2337"/>
      <c r="VSG3" s="2337"/>
      <c r="VSH3" s="2337"/>
      <c r="VSI3" s="2337"/>
      <c r="VSJ3" s="2337"/>
      <c r="VSK3" s="2337" t="s">
        <v>1724</v>
      </c>
      <c r="VSL3" s="2337"/>
      <c r="VSM3" s="2337"/>
      <c r="VSN3" s="2337"/>
      <c r="VSO3" s="2337"/>
      <c r="VSP3" s="2337"/>
      <c r="VSQ3" s="2337"/>
      <c r="VSR3" s="2337"/>
      <c r="VSS3" s="2337" t="s">
        <v>1724</v>
      </c>
      <c r="VST3" s="2337"/>
      <c r="VSU3" s="2337"/>
      <c r="VSV3" s="2337"/>
      <c r="VSW3" s="2337"/>
      <c r="VSX3" s="2337"/>
      <c r="VSY3" s="2337"/>
      <c r="VSZ3" s="2337"/>
      <c r="VTA3" s="2337" t="s">
        <v>1724</v>
      </c>
      <c r="VTB3" s="2337"/>
      <c r="VTC3" s="2337"/>
      <c r="VTD3" s="2337"/>
      <c r="VTE3" s="2337"/>
      <c r="VTF3" s="2337"/>
      <c r="VTG3" s="2337"/>
      <c r="VTH3" s="2337"/>
      <c r="VTI3" s="2337" t="s">
        <v>1724</v>
      </c>
      <c r="VTJ3" s="2337"/>
      <c r="VTK3" s="2337"/>
      <c r="VTL3" s="2337"/>
      <c r="VTM3" s="2337"/>
      <c r="VTN3" s="2337"/>
      <c r="VTO3" s="2337"/>
      <c r="VTP3" s="2337"/>
      <c r="VTQ3" s="2337" t="s">
        <v>1724</v>
      </c>
      <c r="VTR3" s="2337"/>
      <c r="VTS3" s="2337"/>
      <c r="VTT3" s="2337"/>
      <c r="VTU3" s="2337"/>
      <c r="VTV3" s="2337"/>
      <c r="VTW3" s="2337"/>
      <c r="VTX3" s="2337"/>
      <c r="VTY3" s="2337" t="s">
        <v>1724</v>
      </c>
      <c r="VTZ3" s="2337"/>
      <c r="VUA3" s="2337"/>
      <c r="VUB3" s="2337"/>
      <c r="VUC3" s="2337"/>
      <c r="VUD3" s="2337"/>
      <c r="VUE3" s="2337"/>
      <c r="VUF3" s="2337"/>
      <c r="VUG3" s="2337" t="s">
        <v>1724</v>
      </c>
      <c r="VUH3" s="2337"/>
      <c r="VUI3" s="2337"/>
      <c r="VUJ3" s="2337"/>
      <c r="VUK3" s="2337"/>
      <c r="VUL3" s="2337"/>
      <c r="VUM3" s="2337"/>
      <c r="VUN3" s="2337"/>
      <c r="VUO3" s="2337" t="s">
        <v>1724</v>
      </c>
      <c r="VUP3" s="2337"/>
      <c r="VUQ3" s="2337"/>
      <c r="VUR3" s="2337"/>
      <c r="VUS3" s="2337"/>
      <c r="VUT3" s="2337"/>
      <c r="VUU3" s="2337"/>
      <c r="VUV3" s="2337"/>
      <c r="VUW3" s="2337" t="s">
        <v>1724</v>
      </c>
      <c r="VUX3" s="2337"/>
      <c r="VUY3" s="2337"/>
      <c r="VUZ3" s="2337"/>
      <c r="VVA3" s="2337"/>
      <c r="VVB3" s="2337"/>
      <c r="VVC3" s="2337"/>
      <c r="VVD3" s="2337"/>
      <c r="VVE3" s="2337" t="s">
        <v>1724</v>
      </c>
      <c r="VVF3" s="2337"/>
      <c r="VVG3" s="2337"/>
      <c r="VVH3" s="2337"/>
      <c r="VVI3" s="2337"/>
      <c r="VVJ3" s="2337"/>
      <c r="VVK3" s="2337"/>
      <c r="VVL3" s="2337"/>
      <c r="VVM3" s="2337" t="s">
        <v>1724</v>
      </c>
      <c r="VVN3" s="2337"/>
      <c r="VVO3" s="2337"/>
      <c r="VVP3" s="2337"/>
      <c r="VVQ3" s="2337"/>
      <c r="VVR3" s="2337"/>
      <c r="VVS3" s="2337"/>
      <c r="VVT3" s="2337"/>
      <c r="VVU3" s="2337" t="s">
        <v>1724</v>
      </c>
      <c r="VVV3" s="2337"/>
      <c r="VVW3" s="2337"/>
      <c r="VVX3" s="2337"/>
      <c r="VVY3" s="2337"/>
      <c r="VVZ3" s="2337"/>
      <c r="VWA3" s="2337"/>
      <c r="VWB3" s="2337"/>
      <c r="VWC3" s="2337" t="s">
        <v>1724</v>
      </c>
      <c r="VWD3" s="2337"/>
      <c r="VWE3" s="2337"/>
      <c r="VWF3" s="2337"/>
      <c r="VWG3" s="2337"/>
      <c r="VWH3" s="2337"/>
      <c r="VWI3" s="2337"/>
      <c r="VWJ3" s="2337"/>
      <c r="VWK3" s="2337" t="s">
        <v>1724</v>
      </c>
      <c r="VWL3" s="2337"/>
      <c r="VWM3" s="2337"/>
      <c r="VWN3" s="2337"/>
      <c r="VWO3" s="2337"/>
      <c r="VWP3" s="2337"/>
      <c r="VWQ3" s="2337"/>
      <c r="VWR3" s="2337"/>
      <c r="VWS3" s="2337" t="s">
        <v>1724</v>
      </c>
      <c r="VWT3" s="2337"/>
      <c r="VWU3" s="2337"/>
      <c r="VWV3" s="2337"/>
      <c r="VWW3" s="2337"/>
      <c r="VWX3" s="2337"/>
      <c r="VWY3" s="2337"/>
      <c r="VWZ3" s="2337"/>
      <c r="VXA3" s="2337" t="s">
        <v>1724</v>
      </c>
      <c r="VXB3" s="2337"/>
      <c r="VXC3" s="2337"/>
      <c r="VXD3" s="2337"/>
      <c r="VXE3" s="2337"/>
      <c r="VXF3" s="2337"/>
      <c r="VXG3" s="2337"/>
      <c r="VXH3" s="2337"/>
      <c r="VXI3" s="2337" t="s">
        <v>1724</v>
      </c>
      <c r="VXJ3" s="2337"/>
      <c r="VXK3" s="2337"/>
      <c r="VXL3" s="2337"/>
      <c r="VXM3" s="2337"/>
      <c r="VXN3" s="2337"/>
      <c r="VXO3" s="2337"/>
      <c r="VXP3" s="2337"/>
      <c r="VXQ3" s="2337" t="s">
        <v>1724</v>
      </c>
      <c r="VXR3" s="2337"/>
      <c r="VXS3" s="2337"/>
      <c r="VXT3" s="2337"/>
      <c r="VXU3" s="2337"/>
      <c r="VXV3" s="2337"/>
      <c r="VXW3" s="2337"/>
      <c r="VXX3" s="2337"/>
      <c r="VXY3" s="2337" t="s">
        <v>1724</v>
      </c>
      <c r="VXZ3" s="2337"/>
      <c r="VYA3" s="2337"/>
      <c r="VYB3" s="2337"/>
      <c r="VYC3" s="2337"/>
      <c r="VYD3" s="2337"/>
      <c r="VYE3" s="2337"/>
      <c r="VYF3" s="2337"/>
      <c r="VYG3" s="2337" t="s">
        <v>1724</v>
      </c>
      <c r="VYH3" s="2337"/>
      <c r="VYI3" s="2337"/>
      <c r="VYJ3" s="2337"/>
      <c r="VYK3" s="2337"/>
      <c r="VYL3" s="2337"/>
      <c r="VYM3" s="2337"/>
      <c r="VYN3" s="2337"/>
      <c r="VYO3" s="2337" t="s">
        <v>1724</v>
      </c>
      <c r="VYP3" s="2337"/>
      <c r="VYQ3" s="2337"/>
      <c r="VYR3" s="2337"/>
      <c r="VYS3" s="2337"/>
      <c r="VYT3" s="2337"/>
      <c r="VYU3" s="2337"/>
      <c r="VYV3" s="2337"/>
      <c r="VYW3" s="2337" t="s">
        <v>1724</v>
      </c>
      <c r="VYX3" s="2337"/>
      <c r="VYY3" s="2337"/>
      <c r="VYZ3" s="2337"/>
      <c r="VZA3" s="2337"/>
      <c r="VZB3" s="2337"/>
      <c r="VZC3" s="2337"/>
      <c r="VZD3" s="2337"/>
      <c r="VZE3" s="2337" t="s">
        <v>1724</v>
      </c>
      <c r="VZF3" s="2337"/>
      <c r="VZG3" s="2337"/>
      <c r="VZH3" s="2337"/>
      <c r="VZI3" s="2337"/>
      <c r="VZJ3" s="2337"/>
      <c r="VZK3" s="2337"/>
      <c r="VZL3" s="2337"/>
      <c r="VZM3" s="2337" t="s">
        <v>1724</v>
      </c>
      <c r="VZN3" s="2337"/>
      <c r="VZO3" s="2337"/>
      <c r="VZP3" s="2337"/>
      <c r="VZQ3" s="2337"/>
      <c r="VZR3" s="2337"/>
      <c r="VZS3" s="2337"/>
      <c r="VZT3" s="2337"/>
      <c r="VZU3" s="2337" t="s">
        <v>1724</v>
      </c>
      <c r="VZV3" s="2337"/>
      <c r="VZW3" s="2337"/>
      <c r="VZX3" s="2337"/>
      <c r="VZY3" s="2337"/>
      <c r="VZZ3" s="2337"/>
      <c r="WAA3" s="2337"/>
      <c r="WAB3" s="2337"/>
      <c r="WAC3" s="2337" t="s">
        <v>1724</v>
      </c>
      <c r="WAD3" s="2337"/>
      <c r="WAE3" s="2337"/>
      <c r="WAF3" s="2337"/>
      <c r="WAG3" s="2337"/>
      <c r="WAH3" s="2337"/>
      <c r="WAI3" s="2337"/>
      <c r="WAJ3" s="2337"/>
      <c r="WAK3" s="2337" t="s">
        <v>1724</v>
      </c>
      <c r="WAL3" s="2337"/>
      <c r="WAM3" s="2337"/>
      <c r="WAN3" s="2337"/>
      <c r="WAO3" s="2337"/>
      <c r="WAP3" s="2337"/>
      <c r="WAQ3" s="2337"/>
      <c r="WAR3" s="2337"/>
      <c r="WAS3" s="2337" t="s">
        <v>1724</v>
      </c>
      <c r="WAT3" s="2337"/>
      <c r="WAU3" s="2337"/>
      <c r="WAV3" s="2337"/>
      <c r="WAW3" s="2337"/>
      <c r="WAX3" s="2337"/>
      <c r="WAY3" s="2337"/>
      <c r="WAZ3" s="2337"/>
      <c r="WBA3" s="2337" t="s">
        <v>1724</v>
      </c>
      <c r="WBB3" s="2337"/>
      <c r="WBC3" s="2337"/>
      <c r="WBD3" s="2337"/>
      <c r="WBE3" s="2337"/>
      <c r="WBF3" s="2337"/>
      <c r="WBG3" s="2337"/>
      <c r="WBH3" s="2337"/>
      <c r="WBI3" s="2337" t="s">
        <v>1724</v>
      </c>
      <c r="WBJ3" s="2337"/>
      <c r="WBK3" s="2337"/>
      <c r="WBL3" s="2337"/>
      <c r="WBM3" s="2337"/>
      <c r="WBN3" s="2337"/>
      <c r="WBO3" s="2337"/>
      <c r="WBP3" s="2337"/>
      <c r="WBQ3" s="2337" t="s">
        <v>1724</v>
      </c>
      <c r="WBR3" s="2337"/>
      <c r="WBS3" s="2337"/>
      <c r="WBT3" s="2337"/>
      <c r="WBU3" s="2337"/>
      <c r="WBV3" s="2337"/>
      <c r="WBW3" s="2337"/>
      <c r="WBX3" s="2337"/>
      <c r="WBY3" s="2337" t="s">
        <v>1724</v>
      </c>
      <c r="WBZ3" s="2337"/>
      <c r="WCA3" s="2337"/>
      <c r="WCB3" s="2337"/>
      <c r="WCC3" s="2337"/>
      <c r="WCD3" s="2337"/>
      <c r="WCE3" s="2337"/>
      <c r="WCF3" s="2337"/>
      <c r="WCG3" s="2337" t="s">
        <v>1724</v>
      </c>
      <c r="WCH3" s="2337"/>
      <c r="WCI3" s="2337"/>
      <c r="WCJ3" s="2337"/>
      <c r="WCK3" s="2337"/>
      <c r="WCL3" s="2337"/>
      <c r="WCM3" s="2337"/>
      <c r="WCN3" s="2337"/>
      <c r="WCO3" s="2337" t="s">
        <v>1724</v>
      </c>
      <c r="WCP3" s="2337"/>
      <c r="WCQ3" s="2337"/>
      <c r="WCR3" s="2337"/>
      <c r="WCS3" s="2337"/>
      <c r="WCT3" s="2337"/>
      <c r="WCU3" s="2337"/>
      <c r="WCV3" s="2337"/>
      <c r="WCW3" s="2337" t="s">
        <v>1724</v>
      </c>
      <c r="WCX3" s="2337"/>
      <c r="WCY3" s="2337"/>
      <c r="WCZ3" s="2337"/>
      <c r="WDA3" s="2337"/>
      <c r="WDB3" s="2337"/>
      <c r="WDC3" s="2337"/>
      <c r="WDD3" s="2337"/>
      <c r="WDE3" s="2337" t="s">
        <v>1724</v>
      </c>
      <c r="WDF3" s="2337"/>
      <c r="WDG3" s="2337"/>
      <c r="WDH3" s="2337"/>
      <c r="WDI3" s="2337"/>
      <c r="WDJ3" s="2337"/>
      <c r="WDK3" s="2337"/>
      <c r="WDL3" s="2337"/>
      <c r="WDM3" s="2337" t="s">
        <v>1724</v>
      </c>
      <c r="WDN3" s="2337"/>
      <c r="WDO3" s="2337"/>
      <c r="WDP3" s="2337"/>
      <c r="WDQ3" s="2337"/>
      <c r="WDR3" s="2337"/>
      <c r="WDS3" s="2337"/>
      <c r="WDT3" s="2337"/>
      <c r="WDU3" s="2337" t="s">
        <v>1724</v>
      </c>
      <c r="WDV3" s="2337"/>
      <c r="WDW3" s="2337"/>
      <c r="WDX3" s="2337"/>
      <c r="WDY3" s="2337"/>
      <c r="WDZ3" s="2337"/>
      <c r="WEA3" s="2337"/>
      <c r="WEB3" s="2337"/>
      <c r="WEC3" s="2337" t="s">
        <v>1724</v>
      </c>
      <c r="WED3" s="2337"/>
      <c r="WEE3" s="2337"/>
      <c r="WEF3" s="2337"/>
      <c r="WEG3" s="2337"/>
      <c r="WEH3" s="2337"/>
      <c r="WEI3" s="2337"/>
      <c r="WEJ3" s="2337"/>
      <c r="WEK3" s="2337" t="s">
        <v>1724</v>
      </c>
      <c r="WEL3" s="2337"/>
      <c r="WEM3" s="2337"/>
      <c r="WEN3" s="2337"/>
      <c r="WEO3" s="2337"/>
      <c r="WEP3" s="2337"/>
      <c r="WEQ3" s="2337"/>
      <c r="WER3" s="2337"/>
      <c r="WES3" s="2337" t="s">
        <v>1724</v>
      </c>
      <c r="WET3" s="2337"/>
      <c r="WEU3" s="2337"/>
      <c r="WEV3" s="2337"/>
      <c r="WEW3" s="2337"/>
      <c r="WEX3" s="2337"/>
      <c r="WEY3" s="2337"/>
      <c r="WEZ3" s="2337"/>
      <c r="WFA3" s="2337" t="s">
        <v>1724</v>
      </c>
      <c r="WFB3" s="2337"/>
      <c r="WFC3" s="2337"/>
      <c r="WFD3" s="2337"/>
      <c r="WFE3" s="2337"/>
      <c r="WFF3" s="2337"/>
      <c r="WFG3" s="2337"/>
      <c r="WFH3" s="2337"/>
      <c r="WFI3" s="2337" t="s">
        <v>1724</v>
      </c>
      <c r="WFJ3" s="2337"/>
      <c r="WFK3" s="2337"/>
      <c r="WFL3" s="2337"/>
      <c r="WFM3" s="2337"/>
      <c r="WFN3" s="2337"/>
      <c r="WFO3" s="2337"/>
      <c r="WFP3" s="2337"/>
      <c r="WFQ3" s="2337" t="s">
        <v>1724</v>
      </c>
      <c r="WFR3" s="2337"/>
      <c r="WFS3" s="2337"/>
      <c r="WFT3" s="2337"/>
      <c r="WFU3" s="2337"/>
      <c r="WFV3" s="2337"/>
      <c r="WFW3" s="2337"/>
      <c r="WFX3" s="2337"/>
      <c r="WFY3" s="2337" t="s">
        <v>1724</v>
      </c>
      <c r="WFZ3" s="2337"/>
      <c r="WGA3" s="2337"/>
      <c r="WGB3" s="2337"/>
      <c r="WGC3" s="2337"/>
      <c r="WGD3" s="2337"/>
      <c r="WGE3" s="2337"/>
      <c r="WGF3" s="2337"/>
      <c r="WGG3" s="2337" t="s">
        <v>1724</v>
      </c>
      <c r="WGH3" s="2337"/>
      <c r="WGI3" s="2337"/>
      <c r="WGJ3" s="2337"/>
      <c r="WGK3" s="2337"/>
      <c r="WGL3" s="2337"/>
      <c r="WGM3" s="2337"/>
      <c r="WGN3" s="2337"/>
      <c r="WGO3" s="2337" t="s">
        <v>1724</v>
      </c>
      <c r="WGP3" s="2337"/>
      <c r="WGQ3" s="2337"/>
      <c r="WGR3" s="2337"/>
      <c r="WGS3" s="2337"/>
      <c r="WGT3" s="2337"/>
      <c r="WGU3" s="2337"/>
      <c r="WGV3" s="2337"/>
      <c r="WGW3" s="2337" t="s">
        <v>1724</v>
      </c>
      <c r="WGX3" s="2337"/>
      <c r="WGY3" s="2337"/>
      <c r="WGZ3" s="2337"/>
      <c r="WHA3" s="2337"/>
      <c r="WHB3" s="2337"/>
      <c r="WHC3" s="2337"/>
      <c r="WHD3" s="2337"/>
      <c r="WHE3" s="2337" t="s">
        <v>1724</v>
      </c>
      <c r="WHF3" s="2337"/>
      <c r="WHG3" s="2337"/>
      <c r="WHH3" s="2337"/>
      <c r="WHI3" s="2337"/>
      <c r="WHJ3" s="2337"/>
      <c r="WHK3" s="2337"/>
      <c r="WHL3" s="2337"/>
      <c r="WHM3" s="2337" t="s">
        <v>1724</v>
      </c>
      <c r="WHN3" s="2337"/>
      <c r="WHO3" s="2337"/>
      <c r="WHP3" s="2337"/>
      <c r="WHQ3" s="2337"/>
      <c r="WHR3" s="2337"/>
      <c r="WHS3" s="2337"/>
      <c r="WHT3" s="2337"/>
      <c r="WHU3" s="2337" t="s">
        <v>1724</v>
      </c>
      <c r="WHV3" s="2337"/>
      <c r="WHW3" s="2337"/>
      <c r="WHX3" s="2337"/>
      <c r="WHY3" s="2337"/>
      <c r="WHZ3" s="2337"/>
      <c r="WIA3" s="2337"/>
      <c r="WIB3" s="2337"/>
      <c r="WIC3" s="2337" t="s">
        <v>1724</v>
      </c>
      <c r="WID3" s="2337"/>
      <c r="WIE3" s="2337"/>
      <c r="WIF3" s="2337"/>
      <c r="WIG3" s="2337"/>
      <c r="WIH3" s="2337"/>
      <c r="WII3" s="2337"/>
      <c r="WIJ3" s="2337"/>
      <c r="WIK3" s="2337" t="s">
        <v>1724</v>
      </c>
      <c r="WIL3" s="2337"/>
      <c r="WIM3" s="2337"/>
      <c r="WIN3" s="2337"/>
      <c r="WIO3" s="2337"/>
      <c r="WIP3" s="2337"/>
      <c r="WIQ3" s="2337"/>
      <c r="WIR3" s="2337"/>
      <c r="WIS3" s="2337" t="s">
        <v>1724</v>
      </c>
      <c r="WIT3" s="2337"/>
      <c r="WIU3" s="2337"/>
      <c r="WIV3" s="2337"/>
      <c r="WIW3" s="2337"/>
      <c r="WIX3" s="2337"/>
      <c r="WIY3" s="2337"/>
      <c r="WIZ3" s="2337"/>
      <c r="WJA3" s="2337" t="s">
        <v>1724</v>
      </c>
      <c r="WJB3" s="2337"/>
      <c r="WJC3" s="2337"/>
      <c r="WJD3" s="2337"/>
      <c r="WJE3" s="2337"/>
      <c r="WJF3" s="2337"/>
      <c r="WJG3" s="2337"/>
      <c r="WJH3" s="2337"/>
      <c r="WJI3" s="2337" t="s">
        <v>1724</v>
      </c>
      <c r="WJJ3" s="2337"/>
      <c r="WJK3" s="2337"/>
      <c r="WJL3" s="2337"/>
      <c r="WJM3" s="2337"/>
      <c r="WJN3" s="2337"/>
      <c r="WJO3" s="2337"/>
      <c r="WJP3" s="2337"/>
      <c r="WJQ3" s="2337" t="s">
        <v>1724</v>
      </c>
      <c r="WJR3" s="2337"/>
      <c r="WJS3" s="2337"/>
      <c r="WJT3" s="2337"/>
      <c r="WJU3" s="2337"/>
      <c r="WJV3" s="2337"/>
      <c r="WJW3" s="2337"/>
      <c r="WJX3" s="2337"/>
      <c r="WJY3" s="2337" t="s">
        <v>1724</v>
      </c>
      <c r="WJZ3" s="2337"/>
      <c r="WKA3" s="2337"/>
      <c r="WKB3" s="2337"/>
      <c r="WKC3" s="2337"/>
      <c r="WKD3" s="2337"/>
      <c r="WKE3" s="2337"/>
      <c r="WKF3" s="2337"/>
      <c r="WKG3" s="2337" t="s">
        <v>1724</v>
      </c>
      <c r="WKH3" s="2337"/>
      <c r="WKI3" s="2337"/>
      <c r="WKJ3" s="2337"/>
      <c r="WKK3" s="2337"/>
      <c r="WKL3" s="2337"/>
      <c r="WKM3" s="2337"/>
      <c r="WKN3" s="2337"/>
      <c r="WKO3" s="2337" t="s">
        <v>1724</v>
      </c>
      <c r="WKP3" s="2337"/>
      <c r="WKQ3" s="2337"/>
      <c r="WKR3" s="2337"/>
      <c r="WKS3" s="2337"/>
      <c r="WKT3" s="2337"/>
      <c r="WKU3" s="2337"/>
      <c r="WKV3" s="2337"/>
      <c r="WKW3" s="2337" t="s">
        <v>1724</v>
      </c>
      <c r="WKX3" s="2337"/>
      <c r="WKY3" s="2337"/>
      <c r="WKZ3" s="2337"/>
      <c r="WLA3" s="2337"/>
      <c r="WLB3" s="2337"/>
      <c r="WLC3" s="2337"/>
      <c r="WLD3" s="2337"/>
      <c r="WLE3" s="2337" t="s">
        <v>1724</v>
      </c>
      <c r="WLF3" s="2337"/>
      <c r="WLG3" s="2337"/>
      <c r="WLH3" s="2337"/>
      <c r="WLI3" s="2337"/>
      <c r="WLJ3" s="2337"/>
      <c r="WLK3" s="2337"/>
      <c r="WLL3" s="2337"/>
      <c r="WLM3" s="2337" t="s">
        <v>1724</v>
      </c>
      <c r="WLN3" s="2337"/>
      <c r="WLO3" s="2337"/>
      <c r="WLP3" s="2337"/>
      <c r="WLQ3" s="2337"/>
      <c r="WLR3" s="2337"/>
      <c r="WLS3" s="2337"/>
      <c r="WLT3" s="2337"/>
      <c r="WLU3" s="2337" t="s">
        <v>1724</v>
      </c>
      <c r="WLV3" s="2337"/>
      <c r="WLW3" s="2337"/>
      <c r="WLX3" s="2337"/>
      <c r="WLY3" s="2337"/>
      <c r="WLZ3" s="2337"/>
      <c r="WMA3" s="2337"/>
      <c r="WMB3" s="2337"/>
      <c r="WMC3" s="2337" t="s">
        <v>1724</v>
      </c>
      <c r="WMD3" s="2337"/>
      <c r="WME3" s="2337"/>
      <c r="WMF3" s="2337"/>
      <c r="WMG3" s="2337"/>
      <c r="WMH3" s="2337"/>
      <c r="WMI3" s="2337"/>
      <c r="WMJ3" s="2337"/>
      <c r="WMK3" s="2337" t="s">
        <v>1724</v>
      </c>
      <c r="WML3" s="2337"/>
      <c r="WMM3" s="2337"/>
      <c r="WMN3" s="2337"/>
      <c r="WMO3" s="2337"/>
      <c r="WMP3" s="2337"/>
      <c r="WMQ3" s="2337"/>
      <c r="WMR3" s="2337"/>
      <c r="WMS3" s="2337" t="s">
        <v>1724</v>
      </c>
      <c r="WMT3" s="2337"/>
      <c r="WMU3" s="2337"/>
      <c r="WMV3" s="2337"/>
      <c r="WMW3" s="2337"/>
      <c r="WMX3" s="2337"/>
      <c r="WMY3" s="2337"/>
      <c r="WMZ3" s="2337"/>
      <c r="WNA3" s="2337" t="s">
        <v>1724</v>
      </c>
      <c r="WNB3" s="2337"/>
      <c r="WNC3" s="2337"/>
      <c r="WND3" s="2337"/>
      <c r="WNE3" s="2337"/>
      <c r="WNF3" s="2337"/>
      <c r="WNG3" s="2337"/>
      <c r="WNH3" s="2337"/>
      <c r="WNI3" s="2337" t="s">
        <v>1724</v>
      </c>
      <c r="WNJ3" s="2337"/>
      <c r="WNK3" s="2337"/>
      <c r="WNL3" s="2337"/>
      <c r="WNM3" s="2337"/>
      <c r="WNN3" s="2337"/>
      <c r="WNO3" s="2337"/>
      <c r="WNP3" s="2337"/>
      <c r="WNQ3" s="2337" t="s">
        <v>1724</v>
      </c>
      <c r="WNR3" s="2337"/>
      <c r="WNS3" s="2337"/>
      <c r="WNT3" s="2337"/>
      <c r="WNU3" s="2337"/>
      <c r="WNV3" s="2337"/>
      <c r="WNW3" s="2337"/>
      <c r="WNX3" s="2337"/>
      <c r="WNY3" s="2337" t="s">
        <v>1724</v>
      </c>
      <c r="WNZ3" s="2337"/>
      <c r="WOA3" s="2337"/>
      <c r="WOB3" s="2337"/>
      <c r="WOC3" s="2337"/>
      <c r="WOD3" s="2337"/>
      <c r="WOE3" s="2337"/>
      <c r="WOF3" s="2337"/>
      <c r="WOG3" s="2337" t="s">
        <v>1724</v>
      </c>
      <c r="WOH3" s="2337"/>
      <c r="WOI3" s="2337"/>
      <c r="WOJ3" s="2337"/>
      <c r="WOK3" s="2337"/>
      <c r="WOL3" s="2337"/>
      <c r="WOM3" s="2337"/>
      <c r="WON3" s="2337"/>
      <c r="WOO3" s="2337" t="s">
        <v>1724</v>
      </c>
      <c r="WOP3" s="2337"/>
      <c r="WOQ3" s="2337"/>
      <c r="WOR3" s="2337"/>
      <c r="WOS3" s="2337"/>
      <c r="WOT3" s="2337"/>
      <c r="WOU3" s="2337"/>
      <c r="WOV3" s="2337"/>
      <c r="WOW3" s="2337" t="s">
        <v>1724</v>
      </c>
      <c r="WOX3" s="2337"/>
      <c r="WOY3" s="2337"/>
      <c r="WOZ3" s="2337"/>
      <c r="WPA3" s="2337"/>
      <c r="WPB3" s="2337"/>
      <c r="WPC3" s="2337"/>
      <c r="WPD3" s="2337"/>
      <c r="WPE3" s="2337" t="s">
        <v>1724</v>
      </c>
      <c r="WPF3" s="2337"/>
      <c r="WPG3" s="2337"/>
      <c r="WPH3" s="2337"/>
      <c r="WPI3" s="2337"/>
      <c r="WPJ3" s="2337"/>
      <c r="WPK3" s="2337"/>
      <c r="WPL3" s="2337"/>
      <c r="WPM3" s="2337" t="s">
        <v>1724</v>
      </c>
      <c r="WPN3" s="2337"/>
      <c r="WPO3" s="2337"/>
      <c r="WPP3" s="2337"/>
      <c r="WPQ3" s="2337"/>
      <c r="WPR3" s="2337"/>
      <c r="WPS3" s="2337"/>
      <c r="WPT3" s="2337"/>
      <c r="WPU3" s="2337" t="s">
        <v>1724</v>
      </c>
      <c r="WPV3" s="2337"/>
      <c r="WPW3" s="2337"/>
      <c r="WPX3" s="2337"/>
      <c r="WPY3" s="2337"/>
      <c r="WPZ3" s="2337"/>
      <c r="WQA3" s="2337"/>
      <c r="WQB3" s="2337"/>
      <c r="WQC3" s="2337" t="s">
        <v>1724</v>
      </c>
      <c r="WQD3" s="2337"/>
      <c r="WQE3" s="2337"/>
      <c r="WQF3" s="2337"/>
      <c r="WQG3" s="2337"/>
      <c r="WQH3" s="2337"/>
      <c r="WQI3" s="2337"/>
      <c r="WQJ3" s="2337"/>
      <c r="WQK3" s="2337" t="s">
        <v>1724</v>
      </c>
      <c r="WQL3" s="2337"/>
      <c r="WQM3" s="2337"/>
      <c r="WQN3" s="2337"/>
      <c r="WQO3" s="2337"/>
      <c r="WQP3" s="2337"/>
      <c r="WQQ3" s="2337"/>
      <c r="WQR3" s="2337"/>
      <c r="WQS3" s="2337" t="s">
        <v>1724</v>
      </c>
      <c r="WQT3" s="2337"/>
      <c r="WQU3" s="2337"/>
      <c r="WQV3" s="2337"/>
      <c r="WQW3" s="2337"/>
      <c r="WQX3" s="2337"/>
      <c r="WQY3" s="2337"/>
      <c r="WQZ3" s="2337"/>
      <c r="WRA3" s="2337" t="s">
        <v>1724</v>
      </c>
      <c r="WRB3" s="2337"/>
      <c r="WRC3" s="2337"/>
      <c r="WRD3" s="2337"/>
      <c r="WRE3" s="2337"/>
      <c r="WRF3" s="2337"/>
      <c r="WRG3" s="2337"/>
      <c r="WRH3" s="2337"/>
      <c r="WRI3" s="2337" t="s">
        <v>1724</v>
      </c>
      <c r="WRJ3" s="2337"/>
      <c r="WRK3" s="2337"/>
      <c r="WRL3" s="2337"/>
      <c r="WRM3" s="2337"/>
      <c r="WRN3" s="2337"/>
      <c r="WRO3" s="2337"/>
      <c r="WRP3" s="2337"/>
      <c r="WRQ3" s="2337" t="s">
        <v>1724</v>
      </c>
      <c r="WRR3" s="2337"/>
      <c r="WRS3" s="2337"/>
      <c r="WRT3" s="2337"/>
      <c r="WRU3" s="2337"/>
      <c r="WRV3" s="2337"/>
      <c r="WRW3" s="2337"/>
      <c r="WRX3" s="2337"/>
      <c r="WRY3" s="2337" t="s">
        <v>1724</v>
      </c>
      <c r="WRZ3" s="2337"/>
      <c r="WSA3" s="2337"/>
      <c r="WSB3" s="2337"/>
      <c r="WSC3" s="2337"/>
      <c r="WSD3" s="2337"/>
      <c r="WSE3" s="2337"/>
      <c r="WSF3" s="2337"/>
      <c r="WSG3" s="2337" t="s">
        <v>1724</v>
      </c>
      <c r="WSH3" s="2337"/>
      <c r="WSI3" s="2337"/>
      <c r="WSJ3" s="2337"/>
      <c r="WSK3" s="2337"/>
      <c r="WSL3" s="2337"/>
      <c r="WSM3" s="2337"/>
      <c r="WSN3" s="2337"/>
      <c r="WSO3" s="2337" t="s">
        <v>1724</v>
      </c>
      <c r="WSP3" s="2337"/>
      <c r="WSQ3" s="2337"/>
      <c r="WSR3" s="2337"/>
      <c r="WSS3" s="2337"/>
      <c r="WST3" s="2337"/>
      <c r="WSU3" s="2337"/>
      <c r="WSV3" s="2337"/>
      <c r="WSW3" s="2337" t="s">
        <v>1724</v>
      </c>
      <c r="WSX3" s="2337"/>
      <c r="WSY3" s="2337"/>
      <c r="WSZ3" s="2337"/>
      <c r="WTA3" s="2337"/>
      <c r="WTB3" s="2337"/>
      <c r="WTC3" s="2337"/>
      <c r="WTD3" s="2337"/>
      <c r="WTE3" s="2337" t="s">
        <v>1724</v>
      </c>
      <c r="WTF3" s="2337"/>
      <c r="WTG3" s="2337"/>
      <c r="WTH3" s="2337"/>
      <c r="WTI3" s="2337"/>
      <c r="WTJ3" s="2337"/>
      <c r="WTK3" s="2337"/>
      <c r="WTL3" s="2337"/>
      <c r="WTM3" s="2337" t="s">
        <v>1724</v>
      </c>
      <c r="WTN3" s="2337"/>
      <c r="WTO3" s="2337"/>
      <c r="WTP3" s="2337"/>
      <c r="WTQ3" s="2337"/>
      <c r="WTR3" s="2337"/>
      <c r="WTS3" s="2337"/>
      <c r="WTT3" s="2337"/>
      <c r="WTU3" s="2337" t="s">
        <v>1724</v>
      </c>
      <c r="WTV3" s="2337"/>
      <c r="WTW3" s="2337"/>
      <c r="WTX3" s="2337"/>
      <c r="WTY3" s="2337"/>
      <c r="WTZ3" s="2337"/>
      <c r="WUA3" s="2337"/>
      <c r="WUB3" s="2337"/>
      <c r="WUC3" s="2337" t="s">
        <v>1724</v>
      </c>
      <c r="WUD3" s="2337"/>
      <c r="WUE3" s="2337"/>
      <c r="WUF3" s="2337"/>
      <c r="WUG3" s="2337"/>
      <c r="WUH3" s="2337"/>
      <c r="WUI3" s="2337"/>
      <c r="WUJ3" s="2337"/>
      <c r="WUK3" s="2337" t="s">
        <v>1724</v>
      </c>
      <c r="WUL3" s="2337"/>
      <c r="WUM3" s="2337"/>
      <c r="WUN3" s="2337"/>
      <c r="WUO3" s="2337"/>
      <c r="WUP3" s="2337"/>
      <c r="WUQ3" s="2337"/>
      <c r="WUR3" s="2337"/>
      <c r="WUS3" s="2337" t="s">
        <v>1724</v>
      </c>
      <c r="WUT3" s="2337"/>
      <c r="WUU3" s="2337"/>
      <c r="WUV3" s="2337"/>
      <c r="WUW3" s="2337"/>
      <c r="WUX3" s="2337"/>
      <c r="WUY3" s="2337"/>
      <c r="WUZ3" s="2337"/>
      <c r="WVA3" s="2337" t="s">
        <v>1724</v>
      </c>
      <c r="WVB3" s="2337"/>
      <c r="WVC3" s="2337"/>
      <c r="WVD3" s="2337"/>
      <c r="WVE3" s="2337"/>
      <c r="WVF3" s="2337"/>
      <c r="WVG3" s="2337"/>
      <c r="WVH3" s="2337"/>
      <c r="WVI3" s="2337" t="s">
        <v>1724</v>
      </c>
      <c r="WVJ3" s="2337"/>
      <c r="WVK3" s="2337"/>
      <c r="WVL3" s="2337"/>
      <c r="WVM3" s="2337"/>
      <c r="WVN3" s="2337"/>
      <c r="WVO3" s="2337"/>
      <c r="WVP3" s="2337"/>
      <c r="WVQ3" s="2337" t="s">
        <v>1724</v>
      </c>
      <c r="WVR3" s="2337"/>
      <c r="WVS3" s="2337"/>
      <c r="WVT3" s="2337"/>
      <c r="WVU3" s="2337"/>
      <c r="WVV3" s="2337"/>
      <c r="WVW3" s="2337"/>
      <c r="WVX3" s="2337"/>
      <c r="WVY3" s="2337" t="s">
        <v>1724</v>
      </c>
      <c r="WVZ3" s="2337"/>
      <c r="WWA3" s="2337"/>
      <c r="WWB3" s="2337"/>
      <c r="WWC3" s="2337"/>
      <c r="WWD3" s="2337"/>
      <c r="WWE3" s="2337"/>
      <c r="WWF3" s="2337"/>
      <c r="WWG3" s="2337" t="s">
        <v>1724</v>
      </c>
      <c r="WWH3" s="2337"/>
      <c r="WWI3" s="2337"/>
      <c r="WWJ3" s="2337"/>
      <c r="WWK3" s="2337"/>
      <c r="WWL3" s="2337"/>
      <c r="WWM3" s="2337"/>
      <c r="WWN3" s="2337"/>
      <c r="WWO3" s="2337" t="s">
        <v>1724</v>
      </c>
      <c r="WWP3" s="2337"/>
      <c r="WWQ3" s="2337"/>
      <c r="WWR3" s="2337"/>
      <c r="WWS3" s="2337"/>
      <c r="WWT3" s="2337"/>
      <c r="WWU3" s="2337"/>
      <c r="WWV3" s="2337"/>
      <c r="WWW3" s="2337" t="s">
        <v>1724</v>
      </c>
      <c r="WWX3" s="2337"/>
      <c r="WWY3" s="2337"/>
      <c r="WWZ3" s="2337"/>
      <c r="WXA3" s="2337"/>
      <c r="WXB3" s="2337"/>
      <c r="WXC3" s="2337"/>
      <c r="WXD3" s="2337"/>
      <c r="WXE3" s="2337" t="s">
        <v>1724</v>
      </c>
      <c r="WXF3" s="2337"/>
      <c r="WXG3" s="2337"/>
      <c r="WXH3" s="2337"/>
      <c r="WXI3" s="2337"/>
      <c r="WXJ3" s="2337"/>
      <c r="WXK3" s="2337"/>
      <c r="WXL3" s="2337"/>
      <c r="WXM3" s="2337" t="s">
        <v>1724</v>
      </c>
      <c r="WXN3" s="2337"/>
      <c r="WXO3" s="2337"/>
      <c r="WXP3" s="2337"/>
      <c r="WXQ3" s="2337"/>
      <c r="WXR3" s="2337"/>
      <c r="WXS3" s="2337"/>
      <c r="WXT3" s="2337"/>
      <c r="WXU3" s="2337" t="s">
        <v>1724</v>
      </c>
      <c r="WXV3" s="2337"/>
      <c r="WXW3" s="2337"/>
      <c r="WXX3" s="2337"/>
      <c r="WXY3" s="2337"/>
      <c r="WXZ3" s="2337"/>
      <c r="WYA3" s="2337"/>
      <c r="WYB3" s="2337"/>
      <c r="WYC3" s="2337" t="s">
        <v>1724</v>
      </c>
      <c r="WYD3" s="2337"/>
      <c r="WYE3" s="2337"/>
      <c r="WYF3" s="2337"/>
      <c r="WYG3" s="2337"/>
      <c r="WYH3" s="2337"/>
      <c r="WYI3" s="2337"/>
      <c r="WYJ3" s="2337"/>
      <c r="WYK3" s="2337" t="s">
        <v>1724</v>
      </c>
      <c r="WYL3" s="2337"/>
      <c r="WYM3" s="2337"/>
      <c r="WYN3" s="2337"/>
      <c r="WYO3" s="2337"/>
      <c r="WYP3" s="2337"/>
      <c r="WYQ3" s="2337"/>
      <c r="WYR3" s="2337"/>
      <c r="WYS3" s="2337" t="s">
        <v>1724</v>
      </c>
      <c r="WYT3" s="2337"/>
      <c r="WYU3" s="2337"/>
      <c r="WYV3" s="2337"/>
      <c r="WYW3" s="2337"/>
      <c r="WYX3" s="2337"/>
      <c r="WYY3" s="2337"/>
      <c r="WYZ3" s="2337"/>
      <c r="WZA3" s="2337" t="s">
        <v>1724</v>
      </c>
      <c r="WZB3" s="2337"/>
      <c r="WZC3" s="2337"/>
      <c r="WZD3" s="2337"/>
      <c r="WZE3" s="2337"/>
      <c r="WZF3" s="2337"/>
      <c r="WZG3" s="2337"/>
      <c r="WZH3" s="2337"/>
      <c r="WZI3" s="2337" t="s">
        <v>1724</v>
      </c>
      <c r="WZJ3" s="2337"/>
      <c r="WZK3" s="2337"/>
      <c r="WZL3" s="2337"/>
      <c r="WZM3" s="2337"/>
      <c r="WZN3" s="2337"/>
      <c r="WZO3" s="2337"/>
      <c r="WZP3" s="2337"/>
      <c r="WZQ3" s="2337" t="s">
        <v>1724</v>
      </c>
      <c r="WZR3" s="2337"/>
      <c r="WZS3" s="2337"/>
      <c r="WZT3" s="2337"/>
      <c r="WZU3" s="2337"/>
      <c r="WZV3" s="2337"/>
      <c r="WZW3" s="2337"/>
      <c r="WZX3" s="2337"/>
      <c r="WZY3" s="2337" t="s">
        <v>1724</v>
      </c>
      <c r="WZZ3" s="2337"/>
      <c r="XAA3" s="2337"/>
      <c r="XAB3" s="2337"/>
      <c r="XAC3" s="2337"/>
      <c r="XAD3" s="2337"/>
      <c r="XAE3" s="2337"/>
      <c r="XAF3" s="2337"/>
      <c r="XAG3" s="2337" t="s">
        <v>1724</v>
      </c>
      <c r="XAH3" s="2337"/>
      <c r="XAI3" s="2337"/>
      <c r="XAJ3" s="2337"/>
      <c r="XAK3" s="2337"/>
      <c r="XAL3" s="2337"/>
      <c r="XAM3" s="2337"/>
      <c r="XAN3" s="2337"/>
      <c r="XAO3" s="2337" t="s">
        <v>1724</v>
      </c>
      <c r="XAP3" s="2337"/>
      <c r="XAQ3" s="2337"/>
      <c r="XAR3" s="2337"/>
      <c r="XAS3" s="2337"/>
      <c r="XAT3" s="2337"/>
      <c r="XAU3" s="2337"/>
      <c r="XAV3" s="2337"/>
      <c r="XAW3" s="2337" t="s">
        <v>1724</v>
      </c>
      <c r="XAX3" s="2337"/>
      <c r="XAY3" s="2337"/>
      <c r="XAZ3" s="2337"/>
      <c r="XBA3" s="2337"/>
      <c r="XBB3" s="2337"/>
      <c r="XBC3" s="2337"/>
      <c r="XBD3" s="2337"/>
      <c r="XBE3" s="2337" t="s">
        <v>1724</v>
      </c>
      <c r="XBF3" s="2337"/>
      <c r="XBG3" s="2337"/>
      <c r="XBH3" s="2337"/>
      <c r="XBI3" s="2337"/>
      <c r="XBJ3" s="2337"/>
      <c r="XBK3" s="2337"/>
      <c r="XBL3" s="2337"/>
      <c r="XBM3" s="2337" t="s">
        <v>1724</v>
      </c>
      <c r="XBN3" s="2337"/>
      <c r="XBO3" s="2337"/>
      <c r="XBP3" s="2337"/>
      <c r="XBQ3" s="2337"/>
      <c r="XBR3" s="2337"/>
      <c r="XBS3" s="2337"/>
      <c r="XBT3" s="2337"/>
      <c r="XBU3" s="2337" t="s">
        <v>1724</v>
      </c>
      <c r="XBV3" s="2337"/>
      <c r="XBW3" s="2337"/>
      <c r="XBX3" s="2337"/>
      <c r="XBY3" s="2337"/>
      <c r="XBZ3" s="2337"/>
      <c r="XCA3" s="2337"/>
      <c r="XCB3" s="2337"/>
      <c r="XCC3" s="2337" t="s">
        <v>1724</v>
      </c>
      <c r="XCD3" s="2337"/>
      <c r="XCE3" s="2337"/>
      <c r="XCF3" s="2337"/>
      <c r="XCG3" s="2337"/>
      <c r="XCH3" s="2337"/>
      <c r="XCI3" s="2337"/>
      <c r="XCJ3" s="2337"/>
      <c r="XCK3" s="2337" t="s">
        <v>1724</v>
      </c>
      <c r="XCL3" s="2337"/>
      <c r="XCM3" s="2337"/>
      <c r="XCN3" s="2337"/>
      <c r="XCO3" s="2337"/>
      <c r="XCP3" s="2337"/>
      <c r="XCQ3" s="2337"/>
      <c r="XCR3" s="2337"/>
      <c r="XCS3" s="2337" t="s">
        <v>1724</v>
      </c>
      <c r="XCT3" s="2337"/>
      <c r="XCU3" s="2337"/>
      <c r="XCV3" s="2337"/>
      <c r="XCW3" s="2337"/>
      <c r="XCX3" s="2337"/>
      <c r="XCY3" s="2337"/>
      <c r="XCZ3" s="2337"/>
      <c r="XDA3" s="2337" t="s">
        <v>1724</v>
      </c>
      <c r="XDB3" s="2337"/>
      <c r="XDC3" s="2337"/>
      <c r="XDD3" s="2337"/>
      <c r="XDE3" s="2337"/>
      <c r="XDF3" s="2337"/>
      <c r="XDG3" s="2337"/>
      <c r="XDH3" s="2337"/>
      <c r="XDI3" s="2337" t="s">
        <v>1724</v>
      </c>
      <c r="XDJ3" s="2337"/>
      <c r="XDK3" s="2337"/>
      <c r="XDL3" s="2337"/>
      <c r="XDM3" s="2337"/>
      <c r="XDN3" s="2337"/>
      <c r="XDO3" s="2337"/>
      <c r="XDP3" s="2337"/>
      <c r="XDQ3" s="2337" t="s">
        <v>1724</v>
      </c>
      <c r="XDR3" s="2337"/>
      <c r="XDS3" s="2337"/>
      <c r="XDT3" s="2337"/>
      <c r="XDU3" s="2337"/>
      <c r="XDV3" s="2337"/>
      <c r="XDW3" s="2337"/>
      <c r="XDX3" s="2337"/>
      <c r="XDY3" s="2337" t="s">
        <v>1724</v>
      </c>
      <c r="XDZ3" s="2337"/>
      <c r="XEA3" s="2337"/>
      <c r="XEB3" s="2337"/>
      <c r="XEC3" s="2337"/>
      <c r="XED3" s="2337"/>
      <c r="XEE3" s="2337"/>
      <c r="XEF3" s="2337"/>
      <c r="XEG3" s="2337" t="s">
        <v>1724</v>
      </c>
      <c r="XEH3" s="2337"/>
      <c r="XEI3" s="2337"/>
      <c r="XEJ3" s="2337"/>
      <c r="XEK3" s="2337"/>
      <c r="XEL3" s="2337"/>
      <c r="XEM3" s="2337"/>
      <c r="XEN3" s="2337"/>
      <c r="XEO3" s="2337" t="s">
        <v>1724</v>
      </c>
      <c r="XEP3" s="2337"/>
      <c r="XEQ3" s="2337"/>
      <c r="XER3" s="2337"/>
      <c r="XES3" s="2337"/>
      <c r="XET3" s="2337"/>
      <c r="XEU3" s="2337"/>
      <c r="XEV3" s="2337"/>
      <c r="XEW3" s="2337" t="s">
        <v>1724</v>
      </c>
      <c r="XEX3" s="2337"/>
      <c r="XEY3" s="2337"/>
      <c r="XEZ3" s="2337"/>
      <c r="XFA3" s="2337"/>
      <c r="XFB3" s="2337"/>
      <c r="XFC3" s="2337"/>
      <c r="XFD3" s="2337"/>
    </row>
    <row r="4" spans="1:16384" s="92" customFormat="1" ht="31.5" customHeight="1">
      <c r="A4" s="2318" t="s">
        <v>618</v>
      </c>
      <c r="B4" s="2319"/>
      <c r="C4" s="2322" t="s">
        <v>738</v>
      </c>
      <c r="D4" s="2340" t="s">
        <v>739</v>
      </c>
      <c r="E4" s="2329"/>
      <c r="F4" s="2330"/>
      <c r="G4" s="2328" t="s">
        <v>740</v>
      </c>
      <c r="H4" s="2328" t="s">
        <v>741</v>
      </c>
      <c r="I4" s="2291" t="s">
        <v>742</v>
      </c>
      <c r="J4" s="107"/>
    </row>
    <row r="5" spans="1:16384" s="92" customFormat="1" ht="52.5" customHeight="1">
      <c r="A5" s="2341" t="s">
        <v>624</v>
      </c>
      <c r="B5" s="2342"/>
      <c r="C5" s="2325"/>
      <c r="D5" s="877" t="s">
        <v>641</v>
      </c>
      <c r="E5" s="877" t="s">
        <v>743</v>
      </c>
      <c r="F5" s="1293" t="s">
        <v>744</v>
      </c>
      <c r="G5" s="2331"/>
      <c r="H5" s="2346"/>
      <c r="I5" s="2324"/>
      <c r="J5" s="107"/>
    </row>
    <row r="6" spans="1:16384" s="92" customFormat="1" ht="23.25" customHeight="1" thickBot="1">
      <c r="A6" s="2343"/>
      <c r="B6" s="2344"/>
      <c r="C6" s="2339" t="s">
        <v>745</v>
      </c>
      <c r="D6" s="2339"/>
      <c r="E6" s="2339"/>
      <c r="F6" s="2339"/>
      <c r="G6" s="2345"/>
      <c r="H6" s="2338" t="s">
        <v>746</v>
      </c>
      <c r="I6" s="2339"/>
      <c r="J6" s="107"/>
    </row>
    <row r="7" spans="1:16384" s="1882" customFormat="1" ht="12.95" customHeight="1" thickTop="1">
      <c r="A7" s="864">
        <v>2019</v>
      </c>
      <c r="B7" s="865" t="s">
        <v>73</v>
      </c>
      <c r="C7" s="862">
        <v>2274</v>
      </c>
      <c r="D7" s="862">
        <v>1296</v>
      </c>
      <c r="E7" s="862">
        <v>1255</v>
      </c>
      <c r="F7" s="862">
        <v>41</v>
      </c>
      <c r="G7" s="862">
        <v>978</v>
      </c>
      <c r="H7" s="1250">
        <v>57</v>
      </c>
      <c r="I7" s="142">
        <v>55.2</v>
      </c>
      <c r="J7" s="1888"/>
    </row>
    <row r="8" spans="1:16384" s="1882" customFormat="1" ht="12.95" customHeight="1">
      <c r="A8" s="2027"/>
      <c r="B8" s="865"/>
      <c r="C8" s="862"/>
      <c r="D8" s="862"/>
      <c r="E8" s="862"/>
      <c r="F8" s="862"/>
      <c r="G8" s="862"/>
      <c r="H8" s="1250"/>
      <c r="I8" s="142"/>
      <c r="J8" s="1888"/>
    </row>
    <row r="9" spans="1:16384" s="1882" customFormat="1" ht="12.95" customHeight="1">
      <c r="A9" s="864">
        <v>2020</v>
      </c>
      <c r="B9" s="1960" t="s">
        <v>1730</v>
      </c>
      <c r="C9" s="862">
        <v>2273</v>
      </c>
      <c r="D9" s="862">
        <v>1327</v>
      </c>
      <c r="E9" s="862">
        <v>1287</v>
      </c>
      <c r="F9" s="862">
        <v>40</v>
      </c>
      <c r="G9" s="862">
        <v>946</v>
      </c>
      <c r="H9" s="1250">
        <v>58.4</v>
      </c>
      <c r="I9" s="142">
        <v>56.6</v>
      </c>
      <c r="J9" s="1888"/>
    </row>
    <row r="10" spans="1:16384" s="1882" customFormat="1" ht="12.95" customHeight="1">
      <c r="A10" s="2027"/>
      <c r="B10" s="865" t="s">
        <v>163</v>
      </c>
      <c r="C10" s="862">
        <v>2272</v>
      </c>
      <c r="D10" s="862">
        <v>1301</v>
      </c>
      <c r="E10" s="862">
        <v>1257</v>
      </c>
      <c r="F10" s="862">
        <v>44</v>
      </c>
      <c r="G10" s="862">
        <v>971</v>
      </c>
      <c r="H10" s="1250">
        <v>57.3</v>
      </c>
      <c r="I10" s="142">
        <v>55.3</v>
      </c>
      <c r="J10" s="1888"/>
    </row>
    <row r="11" spans="1:16384" s="92" customFormat="1" ht="12.95" customHeight="1">
      <c r="A11" s="93"/>
      <c r="B11" s="865"/>
      <c r="C11" s="862"/>
      <c r="D11" s="862"/>
      <c r="E11" s="862"/>
      <c r="F11" s="862"/>
      <c r="G11" s="862"/>
      <c r="H11" s="1250"/>
      <c r="I11" s="142"/>
      <c r="J11" s="324"/>
    </row>
    <row r="12" spans="1:16384" s="97" customFormat="1" ht="12.95" customHeight="1">
      <c r="A12" s="864">
        <v>2021</v>
      </c>
      <c r="B12" s="865" t="s">
        <v>74</v>
      </c>
      <c r="C12" s="862">
        <v>2242</v>
      </c>
      <c r="D12" s="862">
        <v>1309</v>
      </c>
      <c r="E12" s="862">
        <v>1226</v>
      </c>
      <c r="F12" s="862">
        <v>83</v>
      </c>
      <c r="G12" s="862">
        <v>933</v>
      </c>
      <c r="H12" s="1250">
        <v>58.4</v>
      </c>
      <c r="I12" s="142">
        <v>54.7</v>
      </c>
    </row>
    <row r="13" spans="1:16384" s="97" customFormat="1" ht="12.95" customHeight="1">
      <c r="A13" s="95"/>
      <c r="B13" s="865" t="s">
        <v>75</v>
      </c>
      <c r="C13" s="862">
        <v>2239</v>
      </c>
      <c r="D13" s="862">
        <v>1302</v>
      </c>
      <c r="E13" s="862">
        <v>1253</v>
      </c>
      <c r="F13" s="862">
        <v>49</v>
      </c>
      <c r="G13" s="862">
        <v>937</v>
      </c>
      <c r="H13" s="1250">
        <v>58.2</v>
      </c>
      <c r="I13" s="1890">
        <v>56</v>
      </c>
      <c r="J13" s="126"/>
    </row>
    <row r="14" spans="1:16384" s="1882" customFormat="1" ht="12.95" customHeight="1">
      <c r="A14" s="2030"/>
      <c r="B14" s="865" t="s">
        <v>76</v>
      </c>
      <c r="C14" s="2160" t="s">
        <v>23</v>
      </c>
      <c r="D14" s="1000" t="s">
        <v>23</v>
      </c>
      <c r="E14" s="1000" t="s">
        <v>23</v>
      </c>
      <c r="F14" s="1000" t="s">
        <v>23</v>
      </c>
      <c r="G14" s="1000" t="s">
        <v>23</v>
      </c>
      <c r="H14" s="1000" t="s">
        <v>23</v>
      </c>
      <c r="I14" s="1890" t="s">
        <v>23</v>
      </c>
      <c r="J14" s="1888"/>
    </row>
    <row r="15" spans="1:16384" s="1884" customFormat="1" ht="12.95" customHeight="1">
      <c r="A15" s="95"/>
      <c r="B15" s="1630" t="s">
        <v>61</v>
      </c>
      <c r="C15" s="213" t="s">
        <v>23</v>
      </c>
      <c r="D15" s="1001" t="s">
        <v>23</v>
      </c>
      <c r="E15" s="1001" t="s">
        <v>23</v>
      </c>
      <c r="F15" s="1001" t="s">
        <v>23</v>
      </c>
      <c r="G15" s="1001" t="s">
        <v>23</v>
      </c>
      <c r="H15" s="1001" t="s">
        <v>23</v>
      </c>
      <c r="I15" s="141" t="s">
        <v>23</v>
      </c>
      <c r="J15" s="1891"/>
    </row>
    <row r="16" spans="1:16384" s="1884" customFormat="1" ht="12.95" customHeight="1">
      <c r="A16" s="95"/>
      <c r="B16" s="1630" t="s">
        <v>62</v>
      </c>
      <c r="C16" s="213" t="s">
        <v>23</v>
      </c>
      <c r="D16" s="1001" t="s">
        <v>23</v>
      </c>
      <c r="E16" s="1001" t="s">
        <v>23</v>
      </c>
      <c r="F16" s="1001" t="s">
        <v>23</v>
      </c>
      <c r="G16" s="1001" t="s">
        <v>23</v>
      </c>
      <c r="H16" s="1001" t="s">
        <v>23</v>
      </c>
      <c r="I16" s="141" t="s">
        <v>23</v>
      </c>
      <c r="J16" s="1891"/>
    </row>
    <row r="17" spans="1:10" ht="12.95" customHeight="1">
      <c r="A17" s="222" t="s">
        <v>1725</v>
      </c>
      <c r="B17" s="92"/>
      <c r="C17" s="92"/>
      <c r="D17" s="92"/>
      <c r="E17" s="97"/>
      <c r="F17" s="97"/>
      <c r="G17" s="97"/>
      <c r="H17" s="92"/>
      <c r="I17" s="92"/>
      <c r="J17" s="183"/>
    </row>
    <row r="18" spans="1:10" ht="12.95" customHeight="1">
      <c r="A18" s="1360" t="s">
        <v>1726</v>
      </c>
      <c r="B18" s="92"/>
      <c r="C18" s="92"/>
      <c r="D18" s="327"/>
      <c r="E18" s="97"/>
      <c r="F18" s="97"/>
      <c r="G18" s="97"/>
      <c r="H18" s="92"/>
      <c r="I18" s="92"/>
    </row>
    <row r="19" spans="1:10" s="92" customFormat="1" ht="12.95" customHeight="1">
      <c r="A19" s="198"/>
      <c r="B19" s="198"/>
      <c r="C19" s="163"/>
      <c r="D19" s="163"/>
      <c r="E19" s="313"/>
      <c r="F19" s="313"/>
      <c r="G19" s="198"/>
      <c r="H19" s="198"/>
      <c r="I19" s="198"/>
      <c r="J19" s="107"/>
    </row>
    <row r="20" spans="1:10" s="92" customFormat="1" ht="12.95" customHeight="1">
      <c r="D20" s="327"/>
      <c r="E20" s="97"/>
      <c r="F20" s="97"/>
      <c r="G20" s="97"/>
      <c r="J20" s="107"/>
    </row>
    <row r="21" spans="1:10" ht="12.95" customHeight="1">
      <c r="D21" s="325"/>
      <c r="E21" s="313"/>
      <c r="F21" s="313"/>
      <c r="G21" s="313"/>
    </row>
    <row r="22" spans="1:10" s="92" customFormat="1" ht="12.95" customHeight="1">
      <c r="A22" s="198"/>
      <c r="B22" s="198"/>
      <c r="C22" s="198"/>
      <c r="D22" s="198"/>
      <c r="E22" s="198"/>
      <c r="F22" s="198"/>
      <c r="G22" s="328"/>
      <c r="H22" s="198"/>
      <c r="I22" s="198"/>
      <c r="J22" s="107"/>
    </row>
    <row r="30" spans="1:10">
      <c r="E30" s="313"/>
      <c r="F30" s="313"/>
      <c r="G30" s="313"/>
    </row>
    <row r="31" spans="1:10">
      <c r="E31" s="313"/>
      <c r="F31" s="313"/>
      <c r="G31" s="313"/>
    </row>
    <row r="32" spans="1:10">
      <c r="E32" s="313"/>
      <c r="F32" s="313"/>
      <c r="G32" s="313"/>
    </row>
  </sheetData>
  <mergeCells count="2057">
    <mergeCell ref="XEG3:XEN3"/>
    <mergeCell ref="XEO3:XEV3"/>
    <mergeCell ref="XEW3:XFD3"/>
    <mergeCell ref="XCS3:XCZ3"/>
    <mergeCell ref="XDA3:XDH3"/>
    <mergeCell ref="XDI3:XDP3"/>
    <mergeCell ref="XDQ3:XDX3"/>
    <mergeCell ref="XDY3:XEF3"/>
    <mergeCell ref="XBE3:XBL3"/>
    <mergeCell ref="XBM3:XBT3"/>
    <mergeCell ref="XBU3:XCB3"/>
    <mergeCell ref="XCC3:XCJ3"/>
    <mergeCell ref="XCK3:XCR3"/>
    <mergeCell ref="WZQ3:WZX3"/>
    <mergeCell ref="WZY3:XAF3"/>
    <mergeCell ref="XAG3:XAN3"/>
    <mergeCell ref="XAO3:XAV3"/>
    <mergeCell ref="XAW3:XBD3"/>
    <mergeCell ref="WYC3:WYJ3"/>
    <mergeCell ref="WYK3:WYR3"/>
    <mergeCell ref="WYS3:WYZ3"/>
    <mergeCell ref="WZA3:WZH3"/>
    <mergeCell ref="WZI3:WZP3"/>
    <mergeCell ref="WWO3:WWV3"/>
    <mergeCell ref="WWW3:WXD3"/>
    <mergeCell ref="WXE3:WXL3"/>
    <mergeCell ref="WXM3:WXT3"/>
    <mergeCell ref="WXU3:WYB3"/>
    <mergeCell ref="WVA3:WVH3"/>
    <mergeCell ref="WVI3:WVP3"/>
    <mergeCell ref="WVQ3:WVX3"/>
    <mergeCell ref="WVY3:WWF3"/>
    <mergeCell ref="WWG3:WWN3"/>
    <mergeCell ref="WTM3:WTT3"/>
    <mergeCell ref="WTU3:WUB3"/>
    <mergeCell ref="WUC3:WUJ3"/>
    <mergeCell ref="WUK3:WUR3"/>
    <mergeCell ref="WUS3:WUZ3"/>
    <mergeCell ref="WRY3:WSF3"/>
    <mergeCell ref="WSG3:WSN3"/>
    <mergeCell ref="WSO3:WSV3"/>
    <mergeCell ref="WSW3:WTD3"/>
    <mergeCell ref="WTE3:WTL3"/>
    <mergeCell ref="WQK3:WQR3"/>
    <mergeCell ref="WQS3:WQZ3"/>
    <mergeCell ref="WRA3:WRH3"/>
    <mergeCell ref="WRI3:WRP3"/>
    <mergeCell ref="WRQ3:WRX3"/>
    <mergeCell ref="WOW3:WPD3"/>
    <mergeCell ref="WPE3:WPL3"/>
    <mergeCell ref="WPM3:WPT3"/>
    <mergeCell ref="WPU3:WQB3"/>
    <mergeCell ref="WQC3:WQJ3"/>
    <mergeCell ref="WNI3:WNP3"/>
    <mergeCell ref="WNQ3:WNX3"/>
    <mergeCell ref="WNY3:WOF3"/>
    <mergeCell ref="WOG3:WON3"/>
    <mergeCell ref="WOO3:WOV3"/>
    <mergeCell ref="WLU3:WMB3"/>
    <mergeCell ref="WMC3:WMJ3"/>
    <mergeCell ref="WMK3:WMR3"/>
    <mergeCell ref="WMS3:WMZ3"/>
    <mergeCell ref="WNA3:WNH3"/>
    <mergeCell ref="WKG3:WKN3"/>
    <mergeCell ref="WKO3:WKV3"/>
    <mergeCell ref="WKW3:WLD3"/>
    <mergeCell ref="WLE3:WLL3"/>
    <mergeCell ref="WLM3:WLT3"/>
    <mergeCell ref="WIS3:WIZ3"/>
    <mergeCell ref="WJA3:WJH3"/>
    <mergeCell ref="WJI3:WJP3"/>
    <mergeCell ref="WJQ3:WJX3"/>
    <mergeCell ref="WJY3:WKF3"/>
    <mergeCell ref="WHE3:WHL3"/>
    <mergeCell ref="WHM3:WHT3"/>
    <mergeCell ref="WHU3:WIB3"/>
    <mergeCell ref="WIC3:WIJ3"/>
    <mergeCell ref="WIK3:WIR3"/>
    <mergeCell ref="WFQ3:WFX3"/>
    <mergeCell ref="WFY3:WGF3"/>
    <mergeCell ref="WGG3:WGN3"/>
    <mergeCell ref="WGO3:WGV3"/>
    <mergeCell ref="WGW3:WHD3"/>
    <mergeCell ref="WEC3:WEJ3"/>
    <mergeCell ref="WEK3:WER3"/>
    <mergeCell ref="WES3:WEZ3"/>
    <mergeCell ref="WFA3:WFH3"/>
    <mergeCell ref="WFI3:WFP3"/>
    <mergeCell ref="WCO3:WCV3"/>
    <mergeCell ref="WCW3:WDD3"/>
    <mergeCell ref="WDE3:WDL3"/>
    <mergeCell ref="WDM3:WDT3"/>
    <mergeCell ref="WDU3:WEB3"/>
    <mergeCell ref="WBA3:WBH3"/>
    <mergeCell ref="WBI3:WBP3"/>
    <mergeCell ref="WBQ3:WBX3"/>
    <mergeCell ref="WBY3:WCF3"/>
    <mergeCell ref="WCG3:WCN3"/>
    <mergeCell ref="VZM3:VZT3"/>
    <mergeCell ref="VZU3:WAB3"/>
    <mergeCell ref="WAC3:WAJ3"/>
    <mergeCell ref="WAK3:WAR3"/>
    <mergeCell ref="WAS3:WAZ3"/>
    <mergeCell ref="VXY3:VYF3"/>
    <mergeCell ref="VYG3:VYN3"/>
    <mergeCell ref="VYO3:VYV3"/>
    <mergeCell ref="VYW3:VZD3"/>
    <mergeCell ref="VZE3:VZL3"/>
    <mergeCell ref="VWK3:VWR3"/>
    <mergeCell ref="VWS3:VWZ3"/>
    <mergeCell ref="VXA3:VXH3"/>
    <mergeCell ref="VXI3:VXP3"/>
    <mergeCell ref="VXQ3:VXX3"/>
    <mergeCell ref="VUW3:VVD3"/>
    <mergeCell ref="VVE3:VVL3"/>
    <mergeCell ref="VVM3:VVT3"/>
    <mergeCell ref="VVU3:VWB3"/>
    <mergeCell ref="VWC3:VWJ3"/>
    <mergeCell ref="VTI3:VTP3"/>
    <mergeCell ref="VTQ3:VTX3"/>
    <mergeCell ref="VTY3:VUF3"/>
    <mergeCell ref="VUG3:VUN3"/>
    <mergeCell ref="VUO3:VUV3"/>
    <mergeCell ref="VRU3:VSB3"/>
    <mergeCell ref="VSC3:VSJ3"/>
    <mergeCell ref="VSK3:VSR3"/>
    <mergeCell ref="VSS3:VSZ3"/>
    <mergeCell ref="VTA3:VTH3"/>
    <mergeCell ref="VQG3:VQN3"/>
    <mergeCell ref="VQO3:VQV3"/>
    <mergeCell ref="VQW3:VRD3"/>
    <mergeCell ref="VRE3:VRL3"/>
    <mergeCell ref="VRM3:VRT3"/>
    <mergeCell ref="VOS3:VOZ3"/>
    <mergeCell ref="VPA3:VPH3"/>
    <mergeCell ref="VPI3:VPP3"/>
    <mergeCell ref="VPQ3:VPX3"/>
    <mergeCell ref="VPY3:VQF3"/>
    <mergeCell ref="VNE3:VNL3"/>
    <mergeCell ref="VNM3:VNT3"/>
    <mergeCell ref="VNU3:VOB3"/>
    <mergeCell ref="VOC3:VOJ3"/>
    <mergeCell ref="VOK3:VOR3"/>
    <mergeCell ref="VLQ3:VLX3"/>
    <mergeCell ref="VLY3:VMF3"/>
    <mergeCell ref="VMG3:VMN3"/>
    <mergeCell ref="VMO3:VMV3"/>
    <mergeCell ref="VMW3:VND3"/>
    <mergeCell ref="VKC3:VKJ3"/>
    <mergeCell ref="VKK3:VKR3"/>
    <mergeCell ref="VKS3:VKZ3"/>
    <mergeCell ref="VLA3:VLH3"/>
    <mergeCell ref="VLI3:VLP3"/>
    <mergeCell ref="VIO3:VIV3"/>
    <mergeCell ref="VIW3:VJD3"/>
    <mergeCell ref="VJE3:VJL3"/>
    <mergeCell ref="VJM3:VJT3"/>
    <mergeCell ref="VJU3:VKB3"/>
    <mergeCell ref="VHA3:VHH3"/>
    <mergeCell ref="VHI3:VHP3"/>
    <mergeCell ref="VHQ3:VHX3"/>
    <mergeCell ref="VHY3:VIF3"/>
    <mergeCell ref="VIG3:VIN3"/>
    <mergeCell ref="VFM3:VFT3"/>
    <mergeCell ref="VFU3:VGB3"/>
    <mergeCell ref="VGC3:VGJ3"/>
    <mergeCell ref="VGK3:VGR3"/>
    <mergeCell ref="VGS3:VGZ3"/>
    <mergeCell ref="VDY3:VEF3"/>
    <mergeCell ref="VEG3:VEN3"/>
    <mergeCell ref="VEO3:VEV3"/>
    <mergeCell ref="VEW3:VFD3"/>
    <mergeCell ref="VFE3:VFL3"/>
    <mergeCell ref="VCK3:VCR3"/>
    <mergeCell ref="VCS3:VCZ3"/>
    <mergeCell ref="VDA3:VDH3"/>
    <mergeCell ref="VDI3:VDP3"/>
    <mergeCell ref="VDQ3:VDX3"/>
    <mergeCell ref="VAW3:VBD3"/>
    <mergeCell ref="VBE3:VBL3"/>
    <mergeCell ref="VBM3:VBT3"/>
    <mergeCell ref="VBU3:VCB3"/>
    <mergeCell ref="VCC3:VCJ3"/>
    <mergeCell ref="UZI3:UZP3"/>
    <mergeCell ref="UZQ3:UZX3"/>
    <mergeCell ref="UZY3:VAF3"/>
    <mergeCell ref="VAG3:VAN3"/>
    <mergeCell ref="VAO3:VAV3"/>
    <mergeCell ref="UXU3:UYB3"/>
    <mergeCell ref="UYC3:UYJ3"/>
    <mergeCell ref="UYK3:UYR3"/>
    <mergeCell ref="UYS3:UYZ3"/>
    <mergeCell ref="UZA3:UZH3"/>
    <mergeCell ref="UWG3:UWN3"/>
    <mergeCell ref="UWO3:UWV3"/>
    <mergeCell ref="UWW3:UXD3"/>
    <mergeCell ref="UXE3:UXL3"/>
    <mergeCell ref="UXM3:UXT3"/>
    <mergeCell ref="UUS3:UUZ3"/>
    <mergeCell ref="UVA3:UVH3"/>
    <mergeCell ref="UVI3:UVP3"/>
    <mergeCell ref="UVQ3:UVX3"/>
    <mergeCell ref="UVY3:UWF3"/>
    <mergeCell ref="UTE3:UTL3"/>
    <mergeCell ref="UTM3:UTT3"/>
    <mergeCell ref="UTU3:UUB3"/>
    <mergeCell ref="UUC3:UUJ3"/>
    <mergeCell ref="UUK3:UUR3"/>
    <mergeCell ref="URQ3:URX3"/>
    <mergeCell ref="URY3:USF3"/>
    <mergeCell ref="USG3:USN3"/>
    <mergeCell ref="USO3:USV3"/>
    <mergeCell ref="USW3:UTD3"/>
    <mergeCell ref="UQC3:UQJ3"/>
    <mergeCell ref="UQK3:UQR3"/>
    <mergeCell ref="UQS3:UQZ3"/>
    <mergeCell ref="URA3:URH3"/>
    <mergeCell ref="URI3:URP3"/>
    <mergeCell ref="UOO3:UOV3"/>
    <mergeCell ref="UOW3:UPD3"/>
    <mergeCell ref="UPE3:UPL3"/>
    <mergeCell ref="UPM3:UPT3"/>
    <mergeCell ref="UPU3:UQB3"/>
    <mergeCell ref="UNA3:UNH3"/>
    <mergeCell ref="UNI3:UNP3"/>
    <mergeCell ref="UNQ3:UNX3"/>
    <mergeCell ref="UNY3:UOF3"/>
    <mergeCell ref="UOG3:UON3"/>
    <mergeCell ref="ULM3:ULT3"/>
    <mergeCell ref="ULU3:UMB3"/>
    <mergeCell ref="UMC3:UMJ3"/>
    <mergeCell ref="UMK3:UMR3"/>
    <mergeCell ref="UMS3:UMZ3"/>
    <mergeCell ref="UJY3:UKF3"/>
    <mergeCell ref="UKG3:UKN3"/>
    <mergeCell ref="UKO3:UKV3"/>
    <mergeCell ref="UKW3:ULD3"/>
    <mergeCell ref="ULE3:ULL3"/>
    <mergeCell ref="UIK3:UIR3"/>
    <mergeCell ref="UIS3:UIZ3"/>
    <mergeCell ref="UJA3:UJH3"/>
    <mergeCell ref="UJI3:UJP3"/>
    <mergeCell ref="UJQ3:UJX3"/>
    <mergeCell ref="UGW3:UHD3"/>
    <mergeCell ref="UHE3:UHL3"/>
    <mergeCell ref="UHM3:UHT3"/>
    <mergeCell ref="UHU3:UIB3"/>
    <mergeCell ref="UIC3:UIJ3"/>
    <mergeCell ref="UFI3:UFP3"/>
    <mergeCell ref="UFQ3:UFX3"/>
    <mergeCell ref="UFY3:UGF3"/>
    <mergeCell ref="UGG3:UGN3"/>
    <mergeCell ref="UGO3:UGV3"/>
    <mergeCell ref="UDU3:UEB3"/>
    <mergeCell ref="UEC3:UEJ3"/>
    <mergeCell ref="UEK3:UER3"/>
    <mergeCell ref="UES3:UEZ3"/>
    <mergeCell ref="UFA3:UFH3"/>
    <mergeCell ref="UCG3:UCN3"/>
    <mergeCell ref="UCO3:UCV3"/>
    <mergeCell ref="UCW3:UDD3"/>
    <mergeCell ref="UDE3:UDL3"/>
    <mergeCell ref="UDM3:UDT3"/>
    <mergeCell ref="UAS3:UAZ3"/>
    <mergeCell ref="UBA3:UBH3"/>
    <mergeCell ref="UBI3:UBP3"/>
    <mergeCell ref="UBQ3:UBX3"/>
    <mergeCell ref="UBY3:UCF3"/>
    <mergeCell ref="TZE3:TZL3"/>
    <mergeCell ref="TZM3:TZT3"/>
    <mergeCell ref="TZU3:UAB3"/>
    <mergeCell ref="UAC3:UAJ3"/>
    <mergeCell ref="UAK3:UAR3"/>
    <mergeCell ref="TXQ3:TXX3"/>
    <mergeCell ref="TXY3:TYF3"/>
    <mergeCell ref="TYG3:TYN3"/>
    <mergeCell ref="TYO3:TYV3"/>
    <mergeCell ref="TYW3:TZD3"/>
    <mergeCell ref="TWC3:TWJ3"/>
    <mergeCell ref="TWK3:TWR3"/>
    <mergeCell ref="TWS3:TWZ3"/>
    <mergeCell ref="TXA3:TXH3"/>
    <mergeCell ref="TXI3:TXP3"/>
    <mergeCell ref="TUO3:TUV3"/>
    <mergeCell ref="TUW3:TVD3"/>
    <mergeCell ref="TVE3:TVL3"/>
    <mergeCell ref="TVM3:TVT3"/>
    <mergeCell ref="TVU3:TWB3"/>
    <mergeCell ref="TTA3:TTH3"/>
    <mergeCell ref="TTI3:TTP3"/>
    <mergeCell ref="TTQ3:TTX3"/>
    <mergeCell ref="TTY3:TUF3"/>
    <mergeCell ref="TUG3:TUN3"/>
    <mergeCell ref="TRM3:TRT3"/>
    <mergeCell ref="TRU3:TSB3"/>
    <mergeCell ref="TSC3:TSJ3"/>
    <mergeCell ref="TSK3:TSR3"/>
    <mergeCell ref="TSS3:TSZ3"/>
    <mergeCell ref="TPY3:TQF3"/>
    <mergeCell ref="TQG3:TQN3"/>
    <mergeCell ref="TQO3:TQV3"/>
    <mergeCell ref="TQW3:TRD3"/>
    <mergeCell ref="TRE3:TRL3"/>
    <mergeCell ref="TOK3:TOR3"/>
    <mergeCell ref="TOS3:TOZ3"/>
    <mergeCell ref="TPA3:TPH3"/>
    <mergeCell ref="TPI3:TPP3"/>
    <mergeCell ref="TPQ3:TPX3"/>
    <mergeCell ref="TMW3:TND3"/>
    <mergeCell ref="TNE3:TNL3"/>
    <mergeCell ref="TNM3:TNT3"/>
    <mergeCell ref="TNU3:TOB3"/>
    <mergeCell ref="TOC3:TOJ3"/>
    <mergeCell ref="TLI3:TLP3"/>
    <mergeCell ref="TLQ3:TLX3"/>
    <mergeCell ref="TLY3:TMF3"/>
    <mergeCell ref="TMG3:TMN3"/>
    <mergeCell ref="TMO3:TMV3"/>
    <mergeCell ref="TJU3:TKB3"/>
    <mergeCell ref="TKC3:TKJ3"/>
    <mergeCell ref="TKK3:TKR3"/>
    <mergeCell ref="TKS3:TKZ3"/>
    <mergeCell ref="TLA3:TLH3"/>
    <mergeCell ref="TIG3:TIN3"/>
    <mergeCell ref="TIO3:TIV3"/>
    <mergeCell ref="TIW3:TJD3"/>
    <mergeCell ref="TJE3:TJL3"/>
    <mergeCell ref="TJM3:TJT3"/>
    <mergeCell ref="TGS3:TGZ3"/>
    <mergeCell ref="THA3:THH3"/>
    <mergeCell ref="THI3:THP3"/>
    <mergeCell ref="THQ3:THX3"/>
    <mergeCell ref="THY3:TIF3"/>
    <mergeCell ref="TFE3:TFL3"/>
    <mergeCell ref="TFM3:TFT3"/>
    <mergeCell ref="TFU3:TGB3"/>
    <mergeCell ref="TGC3:TGJ3"/>
    <mergeCell ref="TGK3:TGR3"/>
    <mergeCell ref="TDQ3:TDX3"/>
    <mergeCell ref="TDY3:TEF3"/>
    <mergeCell ref="TEG3:TEN3"/>
    <mergeCell ref="TEO3:TEV3"/>
    <mergeCell ref="TEW3:TFD3"/>
    <mergeCell ref="TCC3:TCJ3"/>
    <mergeCell ref="TCK3:TCR3"/>
    <mergeCell ref="TCS3:TCZ3"/>
    <mergeCell ref="TDA3:TDH3"/>
    <mergeCell ref="TDI3:TDP3"/>
    <mergeCell ref="TAO3:TAV3"/>
    <mergeCell ref="TAW3:TBD3"/>
    <mergeCell ref="TBE3:TBL3"/>
    <mergeCell ref="TBM3:TBT3"/>
    <mergeCell ref="TBU3:TCB3"/>
    <mergeCell ref="SZA3:SZH3"/>
    <mergeCell ref="SZI3:SZP3"/>
    <mergeCell ref="SZQ3:SZX3"/>
    <mergeCell ref="SZY3:TAF3"/>
    <mergeCell ref="TAG3:TAN3"/>
    <mergeCell ref="SXM3:SXT3"/>
    <mergeCell ref="SXU3:SYB3"/>
    <mergeCell ref="SYC3:SYJ3"/>
    <mergeCell ref="SYK3:SYR3"/>
    <mergeCell ref="SYS3:SYZ3"/>
    <mergeCell ref="SVY3:SWF3"/>
    <mergeCell ref="SWG3:SWN3"/>
    <mergeCell ref="SWO3:SWV3"/>
    <mergeCell ref="SWW3:SXD3"/>
    <mergeCell ref="SXE3:SXL3"/>
    <mergeCell ref="SUK3:SUR3"/>
    <mergeCell ref="SUS3:SUZ3"/>
    <mergeCell ref="SVA3:SVH3"/>
    <mergeCell ref="SVI3:SVP3"/>
    <mergeCell ref="SVQ3:SVX3"/>
    <mergeCell ref="SSW3:STD3"/>
    <mergeCell ref="STE3:STL3"/>
    <mergeCell ref="STM3:STT3"/>
    <mergeCell ref="STU3:SUB3"/>
    <mergeCell ref="SUC3:SUJ3"/>
    <mergeCell ref="SRI3:SRP3"/>
    <mergeCell ref="SRQ3:SRX3"/>
    <mergeCell ref="SRY3:SSF3"/>
    <mergeCell ref="SSG3:SSN3"/>
    <mergeCell ref="SSO3:SSV3"/>
    <mergeCell ref="SPU3:SQB3"/>
    <mergeCell ref="SQC3:SQJ3"/>
    <mergeCell ref="SQK3:SQR3"/>
    <mergeCell ref="SQS3:SQZ3"/>
    <mergeCell ref="SRA3:SRH3"/>
    <mergeCell ref="SOG3:SON3"/>
    <mergeCell ref="SOO3:SOV3"/>
    <mergeCell ref="SOW3:SPD3"/>
    <mergeCell ref="SPE3:SPL3"/>
    <mergeCell ref="SPM3:SPT3"/>
    <mergeCell ref="SMS3:SMZ3"/>
    <mergeCell ref="SNA3:SNH3"/>
    <mergeCell ref="SNI3:SNP3"/>
    <mergeCell ref="SNQ3:SNX3"/>
    <mergeCell ref="SNY3:SOF3"/>
    <mergeCell ref="SLE3:SLL3"/>
    <mergeCell ref="SLM3:SLT3"/>
    <mergeCell ref="SLU3:SMB3"/>
    <mergeCell ref="SMC3:SMJ3"/>
    <mergeCell ref="SMK3:SMR3"/>
    <mergeCell ref="SJQ3:SJX3"/>
    <mergeCell ref="SJY3:SKF3"/>
    <mergeCell ref="SKG3:SKN3"/>
    <mergeCell ref="SKO3:SKV3"/>
    <mergeCell ref="SKW3:SLD3"/>
    <mergeCell ref="SIC3:SIJ3"/>
    <mergeCell ref="SIK3:SIR3"/>
    <mergeCell ref="SIS3:SIZ3"/>
    <mergeCell ref="SJA3:SJH3"/>
    <mergeCell ref="SJI3:SJP3"/>
    <mergeCell ref="SGO3:SGV3"/>
    <mergeCell ref="SGW3:SHD3"/>
    <mergeCell ref="SHE3:SHL3"/>
    <mergeCell ref="SHM3:SHT3"/>
    <mergeCell ref="SHU3:SIB3"/>
    <mergeCell ref="SFA3:SFH3"/>
    <mergeCell ref="SFI3:SFP3"/>
    <mergeCell ref="SFQ3:SFX3"/>
    <mergeCell ref="SFY3:SGF3"/>
    <mergeCell ref="SGG3:SGN3"/>
    <mergeCell ref="SDM3:SDT3"/>
    <mergeCell ref="SDU3:SEB3"/>
    <mergeCell ref="SEC3:SEJ3"/>
    <mergeCell ref="SEK3:SER3"/>
    <mergeCell ref="SES3:SEZ3"/>
    <mergeCell ref="SBY3:SCF3"/>
    <mergeCell ref="SCG3:SCN3"/>
    <mergeCell ref="SCO3:SCV3"/>
    <mergeCell ref="SCW3:SDD3"/>
    <mergeCell ref="SDE3:SDL3"/>
    <mergeCell ref="SAK3:SAR3"/>
    <mergeCell ref="SAS3:SAZ3"/>
    <mergeCell ref="SBA3:SBH3"/>
    <mergeCell ref="SBI3:SBP3"/>
    <mergeCell ref="SBQ3:SBX3"/>
    <mergeCell ref="RYW3:RZD3"/>
    <mergeCell ref="RZE3:RZL3"/>
    <mergeCell ref="RZM3:RZT3"/>
    <mergeCell ref="RZU3:SAB3"/>
    <mergeCell ref="SAC3:SAJ3"/>
    <mergeCell ref="RXI3:RXP3"/>
    <mergeCell ref="RXQ3:RXX3"/>
    <mergeCell ref="RXY3:RYF3"/>
    <mergeCell ref="RYG3:RYN3"/>
    <mergeCell ref="RYO3:RYV3"/>
    <mergeCell ref="RVU3:RWB3"/>
    <mergeCell ref="RWC3:RWJ3"/>
    <mergeCell ref="RWK3:RWR3"/>
    <mergeCell ref="RWS3:RWZ3"/>
    <mergeCell ref="RXA3:RXH3"/>
    <mergeCell ref="RUG3:RUN3"/>
    <mergeCell ref="RUO3:RUV3"/>
    <mergeCell ref="RUW3:RVD3"/>
    <mergeCell ref="RVE3:RVL3"/>
    <mergeCell ref="RVM3:RVT3"/>
    <mergeCell ref="RSS3:RSZ3"/>
    <mergeCell ref="RTA3:RTH3"/>
    <mergeCell ref="RTI3:RTP3"/>
    <mergeCell ref="RTQ3:RTX3"/>
    <mergeCell ref="RTY3:RUF3"/>
    <mergeCell ref="RRE3:RRL3"/>
    <mergeCell ref="RRM3:RRT3"/>
    <mergeCell ref="RRU3:RSB3"/>
    <mergeCell ref="RSC3:RSJ3"/>
    <mergeCell ref="RSK3:RSR3"/>
    <mergeCell ref="RPQ3:RPX3"/>
    <mergeCell ref="RPY3:RQF3"/>
    <mergeCell ref="RQG3:RQN3"/>
    <mergeCell ref="RQO3:RQV3"/>
    <mergeCell ref="RQW3:RRD3"/>
    <mergeCell ref="ROC3:ROJ3"/>
    <mergeCell ref="ROK3:ROR3"/>
    <mergeCell ref="ROS3:ROZ3"/>
    <mergeCell ref="RPA3:RPH3"/>
    <mergeCell ref="RPI3:RPP3"/>
    <mergeCell ref="RMO3:RMV3"/>
    <mergeCell ref="RMW3:RND3"/>
    <mergeCell ref="RNE3:RNL3"/>
    <mergeCell ref="RNM3:RNT3"/>
    <mergeCell ref="RNU3:ROB3"/>
    <mergeCell ref="RLA3:RLH3"/>
    <mergeCell ref="RLI3:RLP3"/>
    <mergeCell ref="RLQ3:RLX3"/>
    <mergeCell ref="RLY3:RMF3"/>
    <mergeCell ref="RMG3:RMN3"/>
    <mergeCell ref="RJM3:RJT3"/>
    <mergeCell ref="RJU3:RKB3"/>
    <mergeCell ref="RKC3:RKJ3"/>
    <mergeCell ref="RKK3:RKR3"/>
    <mergeCell ref="RKS3:RKZ3"/>
    <mergeCell ref="RHY3:RIF3"/>
    <mergeCell ref="RIG3:RIN3"/>
    <mergeCell ref="RIO3:RIV3"/>
    <mergeCell ref="RIW3:RJD3"/>
    <mergeCell ref="RJE3:RJL3"/>
    <mergeCell ref="RGK3:RGR3"/>
    <mergeCell ref="RGS3:RGZ3"/>
    <mergeCell ref="RHA3:RHH3"/>
    <mergeCell ref="RHI3:RHP3"/>
    <mergeCell ref="RHQ3:RHX3"/>
    <mergeCell ref="REW3:RFD3"/>
    <mergeCell ref="RFE3:RFL3"/>
    <mergeCell ref="RFM3:RFT3"/>
    <mergeCell ref="RFU3:RGB3"/>
    <mergeCell ref="RGC3:RGJ3"/>
    <mergeCell ref="RDI3:RDP3"/>
    <mergeCell ref="RDQ3:RDX3"/>
    <mergeCell ref="RDY3:REF3"/>
    <mergeCell ref="REG3:REN3"/>
    <mergeCell ref="REO3:REV3"/>
    <mergeCell ref="RBU3:RCB3"/>
    <mergeCell ref="RCC3:RCJ3"/>
    <mergeCell ref="RCK3:RCR3"/>
    <mergeCell ref="RCS3:RCZ3"/>
    <mergeCell ref="RDA3:RDH3"/>
    <mergeCell ref="RAG3:RAN3"/>
    <mergeCell ref="RAO3:RAV3"/>
    <mergeCell ref="RAW3:RBD3"/>
    <mergeCell ref="RBE3:RBL3"/>
    <mergeCell ref="RBM3:RBT3"/>
    <mergeCell ref="QYS3:QYZ3"/>
    <mergeCell ref="QZA3:QZH3"/>
    <mergeCell ref="QZI3:QZP3"/>
    <mergeCell ref="QZQ3:QZX3"/>
    <mergeCell ref="QZY3:RAF3"/>
    <mergeCell ref="QXE3:QXL3"/>
    <mergeCell ref="QXM3:QXT3"/>
    <mergeCell ref="QXU3:QYB3"/>
    <mergeCell ref="QYC3:QYJ3"/>
    <mergeCell ref="QYK3:QYR3"/>
    <mergeCell ref="QVQ3:QVX3"/>
    <mergeCell ref="QVY3:QWF3"/>
    <mergeCell ref="QWG3:QWN3"/>
    <mergeCell ref="QWO3:QWV3"/>
    <mergeCell ref="QWW3:QXD3"/>
    <mergeCell ref="QUC3:QUJ3"/>
    <mergeCell ref="QUK3:QUR3"/>
    <mergeCell ref="QUS3:QUZ3"/>
    <mergeCell ref="QVA3:QVH3"/>
    <mergeCell ref="QVI3:QVP3"/>
    <mergeCell ref="QSO3:QSV3"/>
    <mergeCell ref="QSW3:QTD3"/>
    <mergeCell ref="QTE3:QTL3"/>
    <mergeCell ref="QTM3:QTT3"/>
    <mergeCell ref="QTU3:QUB3"/>
    <mergeCell ref="QRA3:QRH3"/>
    <mergeCell ref="QRI3:QRP3"/>
    <mergeCell ref="QRQ3:QRX3"/>
    <mergeCell ref="QRY3:QSF3"/>
    <mergeCell ref="QSG3:QSN3"/>
    <mergeCell ref="QPM3:QPT3"/>
    <mergeCell ref="QPU3:QQB3"/>
    <mergeCell ref="QQC3:QQJ3"/>
    <mergeCell ref="QQK3:QQR3"/>
    <mergeCell ref="QQS3:QQZ3"/>
    <mergeCell ref="QNY3:QOF3"/>
    <mergeCell ref="QOG3:QON3"/>
    <mergeCell ref="QOO3:QOV3"/>
    <mergeCell ref="QOW3:QPD3"/>
    <mergeCell ref="QPE3:QPL3"/>
    <mergeCell ref="QMK3:QMR3"/>
    <mergeCell ref="QMS3:QMZ3"/>
    <mergeCell ref="QNA3:QNH3"/>
    <mergeCell ref="QNI3:QNP3"/>
    <mergeCell ref="QNQ3:QNX3"/>
    <mergeCell ref="QKW3:QLD3"/>
    <mergeCell ref="QLE3:QLL3"/>
    <mergeCell ref="QLM3:QLT3"/>
    <mergeCell ref="QLU3:QMB3"/>
    <mergeCell ref="QMC3:QMJ3"/>
    <mergeCell ref="QJI3:QJP3"/>
    <mergeCell ref="QJQ3:QJX3"/>
    <mergeCell ref="QJY3:QKF3"/>
    <mergeCell ref="QKG3:QKN3"/>
    <mergeCell ref="QKO3:QKV3"/>
    <mergeCell ref="QHU3:QIB3"/>
    <mergeCell ref="QIC3:QIJ3"/>
    <mergeCell ref="QIK3:QIR3"/>
    <mergeCell ref="QIS3:QIZ3"/>
    <mergeCell ref="QJA3:QJH3"/>
    <mergeCell ref="QGG3:QGN3"/>
    <mergeCell ref="QGO3:QGV3"/>
    <mergeCell ref="QGW3:QHD3"/>
    <mergeCell ref="QHE3:QHL3"/>
    <mergeCell ref="QHM3:QHT3"/>
    <mergeCell ref="QES3:QEZ3"/>
    <mergeCell ref="QFA3:QFH3"/>
    <mergeCell ref="QFI3:QFP3"/>
    <mergeCell ref="QFQ3:QFX3"/>
    <mergeCell ref="QFY3:QGF3"/>
    <mergeCell ref="QDE3:QDL3"/>
    <mergeCell ref="QDM3:QDT3"/>
    <mergeCell ref="QDU3:QEB3"/>
    <mergeCell ref="QEC3:QEJ3"/>
    <mergeCell ref="QEK3:QER3"/>
    <mergeCell ref="QBQ3:QBX3"/>
    <mergeCell ref="QBY3:QCF3"/>
    <mergeCell ref="QCG3:QCN3"/>
    <mergeCell ref="QCO3:QCV3"/>
    <mergeCell ref="QCW3:QDD3"/>
    <mergeCell ref="QAC3:QAJ3"/>
    <mergeCell ref="QAK3:QAR3"/>
    <mergeCell ref="QAS3:QAZ3"/>
    <mergeCell ref="QBA3:QBH3"/>
    <mergeCell ref="QBI3:QBP3"/>
    <mergeCell ref="PYO3:PYV3"/>
    <mergeCell ref="PYW3:PZD3"/>
    <mergeCell ref="PZE3:PZL3"/>
    <mergeCell ref="PZM3:PZT3"/>
    <mergeCell ref="PZU3:QAB3"/>
    <mergeCell ref="PXA3:PXH3"/>
    <mergeCell ref="PXI3:PXP3"/>
    <mergeCell ref="PXQ3:PXX3"/>
    <mergeCell ref="PXY3:PYF3"/>
    <mergeCell ref="PYG3:PYN3"/>
    <mergeCell ref="PVM3:PVT3"/>
    <mergeCell ref="PVU3:PWB3"/>
    <mergeCell ref="PWC3:PWJ3"/>
    <mergeCell ref="PWK3:PWR3"/>
    <mergeCell ref="PWS3:PWZ3"/>
    <mergeCell ref="PTY3:PUF3"/>
    <mergeCell ref="PUG3:PUN3"/>
    <mergeCell ref="PUO3:PUV3"/>
    <mergeCell ref="PUW3:PVD3"/>
    <mergeCell ref="PVE3:PVL3"/>
    <mergeCell ref="PSK3:PSR3"/>
    <mergeCell ref="PSS3:PSZ3"/>
    <mergeCell ref="PTA3:PTH3"/>
    <mergeCell ref="PTI3:PTP3"/>
    <mergeCell ref="PTQ3:PTX3"/>
    <mergeCell ref="PQW3:PRD3"/>
    <mergeCell ref="PRE3:PRL3"/>
    <mergeCell ref="PRM3:PRT3"/>
    <mergeCell ref="PRU3:PSB3"/>
    <mergeCell ref="PSC3:PSJ3"/>
    <mergeCell ref="PPI3:PPP3"/>
    <mergeCell ref="PPQ3:PPX3"/>
    <mergeCell ref="PPY3:PQF3"/>
    <mergeCell ref="PQG3:PQN3"/>
    <mergeCell ref="PQO3:PQV3"/>
    <mergeCell ref="PNU3:POB3"/>
    <mergeCell ref="POC3:POJ3"/>
    <mergeCell ref="POK3:POR3"/>
    <mergeCell ref="POS3:POZ3"/>
    <mergeCell ref="PPA3:PPH3"/>
    <mergeCell ref="PMG3:PMN3"/>
    <mergeCell ref="PMO3:PMV3"/>
    <mergeCell ref="PMW3:PND3"/>
    <mergeCell ref="PNE3:PNL3"/>
    <mergeCell ref="PNM3:PNT3"/>
    <mergeCell ref="PKS3:PKZ3"/>
    <mergeCell ref="PLA3:PLH3"/>
    <mergeCell ref="PLI3:PLP3"/>
    <mergeCell ref="PLQ3:PLX3"/>
    <mergeCell ref="PLY3:PMF3"/>
    <mergeCell ref="PJE3:PJL3"/>
    <mergeCell ref="PJM3:PJT3"/>
    <mergeCell ref="PJU3:PKB3"/>
    <mergeCell ref="PKC3:PKJ3"/>
    <mergeCell ref="PKK3:PKR3"/>
    <mergeCell ref="PHQ3:PHX3"/>
    <mergeCell ref="PHY3:PIF3"/>
    <mergeCell ref="PIG3:PIN3"/>
    <mergeCell ref="PIO3:PIV3"/>
    <mergeCell ref="PIW3:PJD3"/>
    <mergeCell ref="PGC3:PGJ3"/>
    <mergeCell ref="PGK3:PGR3"/>
    <mergeCell ref="PGS3:PGZ3"/>
    <mergeCell ref="PHA3:PHH3"/>
    <mergeCell ref="PHI3:PHP3"/>
    <mergeCell ref="PEO3:PEV3"/>
    <mergeCell ref="PEW3:PFD3"/>
    <mergeCell ref="PFE3:PFL3"/>
    <mergeCell ref="PFM3:PFT3"/>
    <mergeCell ref="PFU3:PGB3"/>
    <mergeCell ref="PDA3:PDH3"/>
    <mergeCell ref="PDI3:PDP3"/>
    <mergeCell ref="PDQ3:PDX3"/>
    <mergeCell ref="PDY3:PEF3"/>
    <mergeCell ref="PEG3:PEN3"/>
    <mergeCell ref="PBM3:PBT3"/>
    <mergeCell ref="PBU3:PCB3"/>
    <mergeCell ref="PCC3:PCJ3"/>
    <mergeCell ref="PCK3:PCR3"/>
    <mergeCell ref="PCS3:PCZ3"/>
    <mergeCell ref="OZY3:PAF3"/>
    <mergeCell ref="PAG3:PAN3"/>
    <mergeCell ref="PAO3:PAV3"/>
    <mergeCell ref="PAW3:PBD3"/>
    <mergeCell ref="PBE3:PBL3"/>
    <mergeCell ref="OYK3:OYR3"/>
    <mergeCell ref="OYS3:OYZ3"/>
    <mergeCell ref="OZA3:OZH3"/>
    <mergeCell ref="OZI3:OZP3"/>
    <mergeCell ref="OZQ3:OZX3"/>
    <mergeCell ref="OWW3:OXD3"/>
    <mergeCell ref="OXE3:OXL3"/>
    <mergeCell ref="OXM3:OXT3"/>
    <mergeCell ref="OXU3:OYB3"/>
    <mergeCell ref="OYC3:OYJ3"/>
    <mergeCell ref="OVI3:OVP3"/>
    <mergeCell ref="OVQ3:OVX3"/>
    <mergeCell ref="OVY3:OWF3"/>
    <mergeCell ref="OWG3:OWN3"/>
    <mergeCell ref="OWO3:OWV3"/>
    <mergeCell ref="OTU3:OUB3"/>
    <mergeCell ref="OUC3:OUJ3"/>
    <mergeCell ref="OUK3:OUR3"/>
    <mergeCell ref="OUS3:OUZ3"/>
    <mergeCell ref="OVA3:OVH3"/>
    <mergeCell ref="OSG3:OSN3"/>
    <mergeCell ref="OSO3:OSV3"/>
    <mergeCell ref="OSW3:OTD3"/>
    <mergeCell ref="OTE3:OTL3"/>
    <mergeCell ref="OTM3:OTT3"/>
    <mergeCell ref="OQS3:OQZ3"/>
    <mergeCell ref="ORA3:ORH3"/>
    <mergeCell ref="ORI3:ORP3"/>
    <mergeCell ref="ORQ3:ORX3"/>
    <mergeCell ref="ORY3:OSF3"/>
    <mergeCell ref="OPE3:OPL3"/>
    <mergeCell ref="OPM3:OPT3"/>
    <mergeCell ref="OPU3:OQB3"/>
    <mergeCell ref="OQC3:OQJ3"/>
    <mergeCell ref="OQK3:OQR3"/>
    <mergeCell ref="ONQ3:ONX3"/>
    <mergeCell ref="ONY3:OOF3"/>
    <mergeCell ref="OOG3:OON3"/>
    <mergeCell ref="OOO3:OOV3"/>
    <mergeCell ref="OOW3:OPD3"/>
    <mergeCell ref="OMC3:OMJ3"/>
    <mergeCell ref="OMK3:OMR3"/>
    <mergeCell ref="OMS3:OMZ3"/>
    <mergeCell ref="ONA3:ONH3"/>
    <mergeCell ref="ONI3:ONP3"/>
    <mergeCell ref="OKO3:OKV3"/>
    <mergeCell ref="OKW3:OLD3"/>
    <mergeCell ref="OLE3:OLL3"/>
    <mergeCell ref="OLM3:OLT3"/>
    <mergeCell ref="OLU3:OMB3"/>
    <mergeCell ref="OJA3:OJH3"/>
    <mergeCell ref="OJI3:OJP3"/>
    <mergeCell ref="OJQ3:OJX3"/>
    <mergeCell ref="OJY3:OKF3"/>
    <mergeCell ref="OKG3:OKN3"/>
    <mergeCell ref="OHM3:OHT3"/>
    <mergeCell ref="OHU3:OIB3"/>
    <mergeCell ref="OIC3:OIJ3"/>
    <mergeCell ref="OIK3:OIR3"/>
    <mergeCell ref="OIS3:OIZ3"/>
    <mergeCell ref="OFY3:OGF3"/>
    <mergeCell ref="OGG3:OGN3"/>
    <mergeCell ref="OGO3:OGV3"/>
    <mergeCell ref="OGW3:OHD3"/>
    <mergeCell ref="OHE3:OHL3"/>
    <mergeCell ref="OEK3:OER3"/>
    <mergeCell ref="OES3:OEZ3"/>
    <mergeCell ref="OFA3:OFH3"/>
    <mergeCell ref="OFI3:OFP3"/>
    <mergeCell ref="OFQ3:OFX3"/>
    <mergeCell ref="OCW3:ODD3"/>
    <mergeCell ref="ODE3:ODL3"/>
    <mergeCell ref="ODM3:ODT3"/>
    <mergeCell ref="ODU3:OEB3"/>
    <mergeCell ref="OEC3:OEJ3"/>
    <mergeCell ref="OBI3:OBP3"/>
    <mergeCell ref="OBQ3:OBX3"/>
    <mergeCell ref="OBY3:OCF3"/>
    <mergeCell ref="OCG3:OCN3"/>
    <mergeCell ref="OCO3:OCV3"/>
    <mergeCell ref="NZU3:OAB3"/>
    <mergeCell ref="OAC3:OAJ3"/>
    <mergeCell ref="OAK3:OAR3"/>
    <mergeCell ref="OAS3:OAZ3"/>
    <mergeCell ref="OBA3:OBH3"/>
    <mergeCell ref="NYG3:NYN3"/>
    <mergeCell ref="NYO3:NYV3"/>
    <mergeCell ref="NYW3:NZD3"/>
    <mergeCell ref="NZE3:NZL3"/>
    <mergeCell ref="NZM3:NZT3"/>
    <mergeCell ref="NWS3:NWZ3"/>
    <mergeCell ref="NXA3:NXH3"/>
    <mergeCell ref="NXI3:NXP3"/>
    <mergeCell ref="NXQ3:NXX3"/>
    <mergeCell ref="NXY3:NYF3"/>
    <mergeCell ref="NVE3:NVL3"/>
    <mergeCell ref="NVM3:NVT3"/>
    <mergeCell ref="NVU3:NWB3"/>
    <mergeCell ref="NWC3:NWJ3"/>
    <mergeCell ref="NWK3:NWR3"/>
    <mergeCell ref="NTQ3:NTX3"/>
    <mergeCell ref="NTY3:NUF3"/>
    <mergeCell ref="NUG3:NUN3"/>
    <mergeCell ref="NUO3:NUV3"/>
    <mergeCell ref="NUW3:NVD3"/>
    <mergeCell ref="NSC3:NSJ3"/>
    <mergeCell ref="NSK3:NSR3"/>
    <mergeCell ref="NSS3:NSZ3"/>
    <mergeCell ref="NTA3:NTH3"/>
    <mergeCell ref="NTI3:NTP3"/>
    <mergeCell ref="NQO3:NQV3"/>
    <mergeCell ref="NQW3:NRD3"/>
    <mergeCell ref="NRE3:NRL3"/>
    <mergeCell ref="NRM3:NRT3"/>
    <mergeCell ref="NRU3:NSB3"/>
    <mergeCell ref="NPA3:NPH3"/>
    <mergeCell ref="NPI3:NPP3"/>
    <mergeCell ref="NPQ3:NPX3"/>
    <mergeCell ref="NPY3:NQF3"/>
    <mergeCell ref="NQG3:NQN3"/>
    <mergeCell ref="NNM3:NNT3"/>
    <mergeCell ref="NNU3:NOB3"/>
    <mergeCell ref="NOC3:NOJ3"/>
    <mergeCell ref="NOK3:NOR3"/>
    <mergeCell ref="NOS3:NOZ3"/>
    <mergeCell ref="NLY3:NMF3"/>
    <mergeCell ref="NMG3:NMN3"/>
    <mergeCell ref="NMO3:NMV3"/>
    <mergeCell ref="NMW3:NND3"/>
    <mergeCell ref="NNE3:NNL3"/>
    <mergeCell ref="NKK3:NKR3"/>
    <mergeCell ref="NKS3:NKZ3"/>
    <mergeCell ref="NLA3:NLH3"/>
    <mergeCell ref="NLI3:NLP3"/>
    <mergeCell ref="NLQ3:NLX3"/>
    <mergeCell ref="NIW3:NJD3"/>
    <mergeCell ref="NJE3:NJL3"/>
    <mergeCell ref="NJM3:NJT3"/>
    <mergeCell ref="NJU3:NKB3"/>
    <mergeCell ref="NKC3:NKJ3"/>
    <mergeCell ref="NHI3:NHP3"/>
    <mergeCell ref="NHQ3:NHX3"/>
    <mergeCell ref="NHY3:NIF3"/>
    <mergeCell ref="NIG3:NIN3"/>
    <mergeCell ref="NIO3:NIV3"/>
    <mergeCell ref="NFU3:NGB3"/>
    <mergeCell ref="NGC3:NGJ3"/>
    <mergeCell ref="NGK3:NGR3"/>
    <mergeCell ref="NGS3:NGZ3"/>
    <mergeCell ref="NHA3:NHH3"/>
    <mergeCell ref="NEG3:NEN3"/>
    <mergeCell ref="NEO3:NEV3"/>
    <mergeCell ref="NEW3:NFD3"/>
    <mergeCell ref="NFE3:NFL3"/>
    <mergeCell ref="NFM3:NFT3"/>
    <mergeCell ref="NCS3:NCZ3"/>
    <mergeCell ref="NDA3:NDH3"/>
    <mergeCell ref="NDI3:NDP3"/>
    <mergeCell ref="NDQ3:NDX3"/>
    <mergeCell ref="NDY3:NEF3"/>
    <mergeCell ref="NBE3:NBL3"/>
    <mergeCell ref="NBM3:NBT3"/>
    <mergeCell ref="NBU3:NCB3"/>
    <mergeCell ref="NCC3:NCJ3"/>
    <mergeCell ref="NCK3:NCR3"/>
    <mergeCell ref="MZQ3:MZX3"/>
    <mergeCell ref="MZY3:NAF3"/>
    <mergeCell ref="NAG3:NAN3"/>
    <mergeCell ref="NAO3:NAV3"/>
    <mergeCell ref="NAW3:NBD3"/>
    <mergeCell ref="MYC3:MYJ3"/>
    <mergeCell ref="MYK3:MYR3"/>
    <mergeCell ref="MYS3:MYZ3"/>
    <mergeCell ref="MZA3:MZH3"/>
    <mergeCell ref="MZI3:MZP3"/>
    <mergeCell ref="MWO3:MWV3"/>
    <mergeCell ref="MWW3:MXD3"/>
    <mergeCell ref="MXE3:MXL3"/>
    <mergeCell ref="MXM3:MXT3"/>
    <mergeCell ref="MXU3:MYB3"/>
    <mergeCell ref="MVA3:MVH3"/>
    <mergeCell ref="MVI3:MVP3"/>
    <mergeCell ref="MVQ3:MVX3"/>
    <mergeCell ref="MVY3:MWF3"/>
    <mergeCell ref="MWG3:MWN3"/>
    <mergeCell ref="MTM3:MTT3"/>
    <mergeCell ref="MTU3:MUB3"/>
    <mergeCell ref="MUC3:MUJ3"/>
    <mergeCell ref="MUK3:MUR3"/>
    <mergeCell ref="MUS3:MUZ3"/>
    <mergeCell ref="MRY3:MSF3"/>
    <mergeCell ref="MSG3:MSN3"/>
    <mergeCell ref="MSO3:MSV3"/>
    <mergeCell ref="MSW3:MTD3"/>
    <mergeCell ref="MTE3:MTL3"/>
    <mergeCell ref="MQK3:MQR3"/>
    <mergeCell ref="MQS3:MQZ3"/>
    <mergeCell ref="MRA3:MRH3"/>
    <mergeCell ref="MRI3:MRP3"/>
    <mergeCell ref="MRQ3:MRX3"/>
    <mergeCell ref="MOW3:MPD3"/>
    <mergeCell ref="MPE3:MPL3"/>
    <mergeCell ref="MPM3:MPT3"/>
    <mergeCell ref="MPU3:MQB3"/>
    <mergeCell ref="MQC3:MQJ3"/>
    <mergeCell ref="MNI3:MNP3"/>
    <mergeCell ref="MNQ3:MNX3"/>
    <mergeCell ref="MNY3:MOF3"/>
    <mergeCell ref="MOG3:MON3"/>
    <mergeCell ref="MOO3:MOV3"/>
    <mergeCell ref="MLU3:MMB3"/>
    <mergeCell ref="MMC3:MMJ3"/>
    <mergeCell ref="MMK3:MMR3"/>
    <mergeCell ref="MMS3:MMZ3"/>
    <mergeCell ref="MNA3:MNH3"/>
    <mergeCell ref="MKG3:MKN3"/>
    <mergeCell ref="MKO3:MKV3"/>
    <mergeCell ref="MKW3:MLD3"/>
    <mergeCell ref="MLE3:MLL3"/>
    <mergeCell ref="MLM3:MLT3"/>
    <mergeCell ref="MIS3:MIZ3"/>
    <mergeCell ref="MJA3:MJH3"/>
    <mergeCell ref="MJI3:MJP3"/>
    <mergeCell ref="MJQ3:MJX3"/>
    <mergeCell ref="MJY3:MKF3"/>
    <mergeCell ref="MHE3:MHL3"/>
    <mergeCell ref="MHM3:MHT3"/>
    <mergeCell ref="MHU3:MIB3"/>
    <mergeCell ref="MIC3:MIJ3"/>
    <mergeCell ref="MIK3:MIR3"/>
    <mergeCell ref="MFQ3:MFX3"/>
    <mergeCell ref="MFY3:MGF3"/>
    <mergeCell ref="MGG3:MGN3"/>
    <mergeCell ref="MGO3:MGV3"/>
    <mergeCell ref="MGW3:MHD3"/>
    <mergeCell ref="MEC3:MEJ3"/>
    <mergeCell ref="MEK3:MER3"/>
    <mergeCell ref="MES3:MEZ3"/>
    <mergeCell ref="MFA3:MFH3"/>
    <mergeCell ref="MFI3:MFP3"/>
    <mergeCell ref="MCO3:MCV3"/>
    <mergeCell ref="MCW3:MDD3"/>
    <mergeCell ref="MDE3:MDL3"/>
    <mergeCell ref="MDM3:MDT3"/>
    <mergeCell ref="MDU3:MEB3"/>
    <mergeCell ref="MBA3:MBH3"/>
    <mergeCell ref="MBI3:MBP3"/>
    <mergeCell ref="MBQ3:MBX3"/>
    <mergeCell ref="MBY3:MCF3"/>
    <mergeCell ref="MCG3:MCN3"/>
    <mergeCell ref="LZM3:LZT3"/>
    <mergeCell ref="LZU3:MAB3"/>
    <mergeCell ref="MAC3:MAJ3"/>
    <mergeCell ref="MAK3:MAR3"/>
    <mergeCell ref="MAS3:MAZ3"/>
    <mergeCell ref="LXY3:LYF3"/>
    <mergeCell ref="LYG3:LYN3"/>
    <mergeCell ref="LYO3:LYV3"/>
    <mergeCell ref="LYW3:LZD3"/>
    <mergeCell ref="LZE3:LZL3"/>
    <mergeCell ref="LWK3:LWR3"/>
    <mergeCell ref="LWS3:LWZ3"/>
    <mergeCell ref="LXA3:LXH3"/>
    <mergeCell ref="LXI3:LXP3"/>
    <mergeCell ref="LXQ3:LXX3"/>
    <mergeCell ref="LUW3:LVD3"/>
    <mergeCell ref="LVE3:LVL3"/>
    <mergeCell ref="LVM3:LVT3"/>
    <mergeCell ref="LVU3:LWB3"/>
    <mergeCell ref="LWC3:LWJ3"/>
    <mergeCell ref="LTI3:LTP3"/>
    <mergeCell ref="LTQ3:LTX3"/>
    <mergeCell ref="LTY3:LUF3"/>
    <mergeCell ref="LUG3:LUN3"/>
    <mergeCell ref="LUO3:LUV3"/>
    <mergeCell ref="LRU3:LSB3"/>
    <mergeCell ref="LSC3:LSJ3"/>
    <mergeCell ref="LSK3:LSR3"/>
    <mergeCell ref="LSS3:LSZ3"/>
    <mergeCell ref="LTA3:LTH3"/>
    <mergeCell ref="LQG3:LQN3"/>
    <mergeCell ref="LQO3:LQV3"/>
    <mergeCell ref="LQW3:LRD3"/>
    <mergeCell ref="LRE3:LRL3"/>
    <mergeCell ref="LRM3:LRT3"/>
    <mergeCell ref="LOS3:LOZ3"/>
    <mergeCell ref="LPA3:LPH3"/>
    <mergeCell ref="LPI3:LPP3"/>
    <mergeCell ref="LPQ3:LPX3"/>
    <mergeCell ref="LPY3:LQF3"/>
    <mergeCell ref="LNE3:LNL3"/>
    <mergeCell ref="LNM3:LNT3"/>
    <mergeCell ref="LNU3:LOB3"/>
    <mergeCell ref="LOC3:LOJ3"/>
    <mergeCell ref="LOK3:LOR3"/>
    <mergeCell ref="LLQ3:LLX3"/>
    <mergeCell ref="LLY3:LMF3"/>
    <mergeCell ref="LMG3:LMN3"/>
    <mergeCell ref="LMO3:LMV3"/>
    <mergeCell ref="LMW3:LND3"/>
    <mergeCell ref="LKC3:LKJ3"/>
    <mergeCell ref="LKK3:LKR3"/>
    <mergeCell ref="LKS3:LKZ3"/>
    <mergeCell ref="LLA3:LLH3"/>
    <mergeCell ref="LLI3:LLP3"/>
    <mergeCell ref="LIO3:LIV3"/>
    <mergeCell ref="LIW3:LJD3"/>
    <mergeCell ref="LJE3:LJL3"/>
    <mergeCell ref="LJM3:LJT3"/>
    <mergeCell ref="LJU3:LKB3"/>
    <mergeCell ref="LHA3:LHH3"/>
    <mergeCell ref="LHI3:LHP3"/>
    <mergeCell ref="LHQ3:LHX3"/>
    <mergeCell ref="LHY3:LIF3"/>
    <mergeCell ref="LIG3:LIN3"/>
    <mergeCell ref="LFM3:LFT3"/>
    <mergeCell ref="LFU3:LGB3"/>
    <mergeCell ref="LGC3:LGJ3"/>
    <mergeCell ref="LGK3:LGR3"/>
    <mergeCell ref="LGS3:LGZ3"/>
    <mergeCell ref="LDY3:LEF3"/>
    <mergeCell ref="LEG3:LEN3"/>
    <mergeCell ref="LEO3:LEV3"/>
    <mergeCell ref="LEW3:LFD3"/>
    <mergeCell ref="LFE3:LFL3"/>
    <mergeCell ref="LCK3:LCR3"/>
    <mergeCell ref="LCS3:LCZ3"/>
    <mergeCell ref="LDA3:LDH3"/>
    <mergeCell ref="LDI3:LDP3"/>
    <mergeCell ref="LDQ3:LDX3"/>
    <mergeCell ref="LAW3:LBD3"/>
    <mergeCell ref="LBE3:LBL3"/>
    <mergeCell ref="LBM3:LBT3"/>
    <mergeCell ref="LBU3:LCB3"/>
    <mergeCell ref="LCC3:LCJ3"/>
    <mergeCell ref="KZI3:KZP3"/>
    <mergeCell ref="KZQ3:KZX3"/>
    <mergeCell ref="KZY3:LAF3"/>
    <mergeCell ref="LAG3:LAN3"/>
    <mergeCell ref="LAO3:LAV3"/>
    <mergeCell ref="KXU3:KYB3"/>
    <mergeCell ref="KYC3:KYJ3"/>
    <mergeCell ref="KYK3:KYR3"/>
    <mergeCell ref="KYS3:KYZ3"/>
    <mergeCell ref="KZA3:KZH3"/>
    <mergeCell ref="KWG3:KWN3"/>
    <mergeCell ref="KWO3:KWV3"/>
    <mergeCell ref="KWW3:KXD3"/>
    <mergeCell ref="KXE3:KXL3"/>
    <mergeCell ref="KXM3:KXT3"/>
    <mergeCell ref="KUS3:KUZ3"/>
    <mergeCell ref="KVA3:KVH3"/>
    <mergeCell ref="KVI3:KVP3"/>
    <mergeCell ref="KVQ3:KVX3"/>
    <mergeCell ref="KVY3:KWF3"/>
    <mergeCell ref="KTE3:KTL3"/>
    <mergeCell ref="KTM3:KTT3"/>
    <mergeCell ref="KTU3:KUB3"/>
    <mergeCell ref="KUC3:KUJ3"/>
    <mergeCell ref="KUK3:KUR3"/>
    <mergeCell ref="KRQ3:KRX3"/>
    <mergeCell ref="KRY3:KSF3"/>
    <mergeCell ref="KSG3:KSN3"/>
    <mergeCell ref="KSO3:KSV3"/>
    <mergeCell ref="KSW3:KTD3"/>
    <mergeCell ref="KQC3:KQJ3"/>
    <mergeCell ref="KQK3:KQR3"/>
    <mergeCell ref="KQS3:KQZ3"/>
    <mergeCell ref="KRA3:KRH3"/>
    <mergeCell ref="KRI3:KRP3"/>
    <mergeCell ref="KOO3:KOV3"/>
    <mergeCell ref="KOW3:KPD3"/>
    <mergeCell ref="KPE3:KPL3"/>
    <mergeCell ref="KPM3:KPT3"/>
    <mergeCell ref="KPU3:KQB3"/>
    <mergeCell ref="KNA3:KNH3"/>
    <mergeCell ref="KNI3:KNP3"/>
    <mergeCell ref="KNQ3:KNX3"/>
    <mergeCell ref="KNY3:KOF3"/>
    <mergeCell ref="KOG3:KON3"/>
    <mergeCell ref="KLM3:KLT3"/>
    <mergeCell ref="KLU3:KMB3"/>
    <mergeCell ref="KMC3:KMJ3"/>
    <mergeCell ref="KMK3:KMR3"/>
    <mergeCell ref="KMS3:KMZ3"/>
    <mergeCell ref="KJY3:KKF3"/>
    <mergeCell ref="KKG3:KKN3"/>
    <mergeCell ref="KKO3:KKV3"/>
    <mergeCell ref="KKW3:KLD3"/>
    <mergeCell ref="KLE3:KLL3"/>
    <mergeCell ref="KIK3:KIR3"/>
    <mergeCell ref="KIS3:KIZ3"/>
    <mergeCell ref="KJA3:KJH3"/>
    <mergeCell ref="KJI3:KJP3"/>
    <mergeCell ref="KJQ3:KJX3"/>
    <mergeCell ref="KGW3:KHD3"/>
    <mergeCell ref="KHE3:KHL3"/>
    <mergeCell ref="KHM3:KHT3"/>
    <mergeCell ref="KHU3:KIB3"/>
    <mergeCell ref="KIC3:KIJ3"/>
    <mergeCell ref="KFI3:KFP3"/>
    <mergeCell ref="KFQ3:KFX3"/>
    <mergeCell ref="KFY3:KGF3"/>
    <mergeCell ref="KGG3:KGN3"/>
    <mergeCell ref="KGO3:KGV3"/>
    <mergeCell ref="KDU3:KEB3"/>
    <mergeCell ref="KEC3:KEJ3"/>
    <mergeCell ref="KEK3:KER3"/>
    <mergeCell ref="KES3:KEZ3"/>
    <mergeCell ref="KFA3:KFH3"/>
    <mergeCell ref="KCG3:KCN3"/>
    <mergeCell ref="KCO3:KCV3"/>
    <mergeCell ref="KCW3:KDD3"/>
    <mergeCell ref="KDE3:KDL3"/>
    <mergeCell ref="KDM3:KDT3"/>
    <mergeCell ref="KAS3:KAZ3"/>
    <mergeCell ref="KBA3:KBH3"/>
    <mergeCell ref="KBI3:KBP3"/>
    <mergeCell ref="KBQ3:KBX3"/>
    <mergeCell ref="KBY3:KCF3"/>
    <mergeCell ref="JZE3:JZL3"/>
    <mergeCell ref="JZM3:JZT3"/>
    <mergeCell ref="JZU3:KAB3"/>
    <mergeCell ref="KAC3:KAJ3"/>
    <mergeCell ref="KAK3:KAR3"/>
    <mergeCell ref="JXQ3:JXX3"/>
    <mergeCell ref="JXY3:JYF3"/>
    <mergeCell ref="JYG3:JYN3"/>
    <mergeCell ref="JYO3:JYV3"/>
    <mergeCell ref="JYW3:JZD3"/>
    <mergeCell ref="JWC3:JWJ3"/>
    <mergeCell ref="JWK3:JWR3"/>
    <mergeCell ref="JWS3:JWZ3"/>
    <mergeCell ref="JXA3:JXH3"/>
    <mergeCell ref="JXI3:JXP3"/>
    <mergeCell ref="JUO3:JUV3"/>
    <mergeCell ref="JUW3:JVD3"/>
    <mergeCell ref="JVE3:JVL3"/>
    <mergeCell ref="JVM3:JVT3"/>
    <mergeCell ref="JVU3:JWB3"/>
    <mergeCell ref="JTA3:JTH3"/>
    <mergeCell ref="JTI3:JTP3"/>
    <mergeCell ref="JTQ3:JTX3"/>
    <mergeCell ref="JTY3:JUF3"/>
    <mergeCell ref="JUG3:JUN3"/>
    <mergeCell ref="JRM3:JRT3"/>
    <mergeCell ref="JRU3:JSB3"/>
    <mergeCell ref="JSC3:JSJ3"/>
    <mergeCell ref="JSK3:JSR3"/>
    <mergeCell ref="JSS3:JSZ3"/>
    <mergeCell ref="JPY3:JQF3"/>
    <mergeCell ref="JQG3:JQN3"/>
    <mergeCell ref="JQO3:JQV3"/>
    <mergeCell ref="JQW3:JRD3"/>
    <mergeCell ref="JRE3:JRL3"/>
    <mergeCell ref="JOK3:JOR3"/>
    <mergeCell ref="JOS3:JOZ3"/>
    <mergeCell ref="JPA3:JPH3"/>
    <mergeCell ref="JPI3:JPP3"/>
    <mergeCell ref="JPQ3:JPX3"/>
    <mergeCell ref="JMW3:JND3"/>
    <mergeCell ref="JNE3:JNL3"/>
    <mergeCell ref="JNM3:JNT3"/>
    <mergeCell ref="JNU3:JOB3"/>
    <mergeCell ref="JOC3:JOJ3"/>
    <mergeCell ref="JLI3:JLP3"/>
    <mergeCell ref="JLQ3:JLX3"/>
    <mergeCell ref="JLY3:JMF3"/>
    <mergeCell ref="JMG3:JMN3"/>
    <mergeCell ref="JMO3:JMV3"/>
    <mergeCell ref="JJU3:JKB3"/>
    <mergeCell ref="JKC3:JKJ3"/>
    <mergeCell ref="JKK3:JKR3"/>
    <mergeCell ref="JKS3:JKZ3"/>
    <mergeCell ref="JLA3:JLH3"/>
    <mergeCell ref="JIG3:JIN3"/>
    <mergeCell ref="JIO3:JIV3"/>
    <mergeCell ref="JIW3:JJD3"/>
    <mergeCell ref="JJE3:JJL3"/>
    <mergeCell ref="JJM3:JJT3"/>
    <mergeCell ref="JGS3:JGZ3"/>
    <mergeCell ref="JHA3:JHH3"/>
    <mergeCell ref="JHI3:JHP3"/>
    <mergeCell ref="JHQ3:JHX3"/>
    <mergeCell ref="JHY3:JIF3"/>
    <mergeCell ref="JFE3:JFL3"/>
    <mergeCell ref="JFM3:JFT3"/>
    <mergeCell ref="JFU3:JGB3"/>
    <mergeCell ref="JGC3:JGJ3"/>
    <mergeCell ref="JGK3:JGR3"/>
    <mergeCell ref="JDQ3:JDX3"/>
    <mergeCell ref="JDY3:JEF3"/>
    <mergeCell ref="JEG3:JEN3"/>
    <mergeCell ref="JEO3:JEV3"/>
    <mergeCell ref="JEW3:JFD3"/>
    <mergeCell ref="JCC3:JCJ3"/>
    <mergeCell ref="JCK3:JCR3"/>
    <mergeCell ref="JCS3:JCZ3"/>
    <mergeCell ref="JDA3:JDH3"/>
    <mergeCell ref="JDI3:JDP3"/>
    <mergeCell ref="JAO3:JAV3"/>
    <mergeCell ref="JAW3:JBD3"/>
    <mergeCell ref="JBE3:JBL3"/>
    <mergeCell ref="JBM3:JBT3"/>
    <mergeCell ref="JBU3:JCB3"/>
    <mergeCell ref="IZA3:IZH3"/>
    <mergeCell ref="IZI3:IZP3"/>
    <mergeCell ref="IZQ3:IZX3"/>
    <mergeCell ref="IZY3:JAF3"/>
    <mergeCell ref="JAG3:JAN3"/>
    <mergeCell ref="IXM3:IXT3"/>
    <mergeCell ref="IXU3:IYB3"/>
    <mergeCell ref="IYC3:IYJ3"/>
    <mergeCell ref="IYK3:IYR3"/>
    <mergeCell ref="IYS3:IYZ3"/>
    <mergeCell ref="IVY3:IWF3"/>
    <mergeCell ref="IWG3:IWN3"/>
    <mergeCell ref="IWO3:IWV3"/>
    <mergeCell ref="IWW3:IXD3"/>
    <mergeCell ref="IXE3:IXL3"/>
    <mergeCell ref="IUK3:IUR3"/>
    <mergeCell ref="IUS3:IUZ3"/>
    <mergeCell ref="IVA3:IVH3"/>
    <mergeCell ref="IVI3:IVP3"/>
    <mergeCell ref="IVQ3:IVX3"/>
    <mergeCell ref="ISW3:ITD3"/>
    <mergeCell ref="ITE3:ITL3"/>
    <mergeCell ref="ITM3:ITT3"/>
    <mergeCell ref="ITU3:IUB3"/>
    <mergeCell ref="IUC3:IUJ3"/>
    <mergeCell ref="IRI3:IRP3"/>
    <mergeCell ref="IRQ3:IRX3"/>
    <mergeCell ref="IRY3:ISF3"/>
    <mergeCell ref="ISG3:ISN3"/>
    <mergeCell ref="ISO3:ISV3"/>
    <mergeCell ref="IPU3:IQB3"/>
    <mergeCell ref="IQC3:IQJ3"/>
    <mergeCell ref="IQK3:IQR3"/>
    <mergeCell ref="IQS3:IQZ3"/>
    <mergeCell ref="IRA3:IRH3"/>
    <mergeCell ref="IOG3:ION3"/>
    <mergeCell ref="IOO3:IOV3"/>
    <mergeCell ref="IOW3:IPD3"/>
    <mergeCell ref="IPE3:IPL3"/>
    <mergeCell ref="IPM3:IPT3"/>
    <mergeCell ref="IMS3:IMZ3"/>
    <mergeCell ref="INA3:INH3"/>
    <mergeCell ref="INI3:INP3"/>
    <mergeCell ref="INQ3:INX3"/>
    <mergeCell ref="INY3:IOF3"/>
    <mergeCell ref="ILE3:ILL3"/>
    <mergeCell ref="ILM3:ILT3"/>
    <mergeCell ref="ILU3:IMB3"/>
    <mergeCell ref="IMC3:IMJ3"/>
    <mergeCell ref="IMK3:IMR3"/>
    <mergeCell ref="IJQ3:IJX3"/>
    <mergeCell ref="IJY3:IKF3"/>
    <mergeCell ref="IKG3:IKN3"/>
    <mergeCell ref="IKO3:IKV3"/>
    <mergeCell ref="IKW3:ILD3"/>
    <mergeCell ref="IIC3:IIJ3"/>
    <mergeCell ref="IIK3:IIR3"/>
    <mergeCell ref="IIS3:IIZ3"/>
    <mergeCell ref="IJA3:IJH3"/>
    <mergeCell ref="IJI3:IJP3"/>
    <mergeCell ref="IGO3:IGV3"/>
    <mergeCell ref="IGW3:IHD3"/>
    <mergeCell ref="IHE3:IHL3"/>
    <mergeCell ref="IHM3:IHT3"/>
    <mergeCell ref="IHU3:IIB3"/>
    <mergeCell ref="IFA3:IFH3"/>
    <mergeCell ref="IFI3:IFP3"/>
    <mergeCell ref="IFQ3:IFX3"/>
    <mergeCell ref="IFY3:IGF3"/>
    <mergeCell ref="IGG3:IGN3"/>
    <mergeCell ref="IDM3:IDT3"/>
    <mergeCell ref="IDU3:IEB3"/>
    <mergeCell ref="IEC3:IEJ3"/>
    <mergeCell ref="IEK3:IER3"/>
    <mergeCell ref="IES3:IEZ3"/>
    <mergeCell ref="IBY3:ICF3"/>
    <mergeCell ref="ICG3:ICN3"/>
    <mergeCell ref="ICO3:ICV3"/>
    <mergeCell ref="ICW3:IDD3"/>
    <mergeCell ref="IDE3:IDL3"/>
    <mergeCell ref="IAK3:IAR3"/>
    <mergeCell ref="IAS3:IAZ3"/>
    <mergeCell ref="IBA3:IBH3"/>
    <mergeCell ref="IBI3:IBP3"/>
    <mergeCell ref="IBQ3:IBX3"/>
    <mergeCell ref="HYW3:HZD3"/>
    <mergeCell ref="HZE3:HZL3"/>
    <mergeCell ref="HZM3:HZT3"/>
    <mergeCell ref="HZU3:IAB3"/>
    <mergeCell ref="IAC3:IAJ3"/>
    <mergeCell ref="HXI3:HXP3"/>
    <mergeCell ref="HXQ3:HXX3"/>
    <mergeCell ref="HXY3:HYF3"/>
    <mergeCell ref="HYG3:HYN3"/>
    <mergeCell ref="HYO3:HYV3"/>
    <mergeCell ref="HVU3:HWB3"/>
    <mergeCell ref="HWC3:HWJ3"/>
    <mergeCell ref="HWK3:HWR3"/>
    <mergeCell ref="HWS3:HWZ3"/>
    <mergeCell ref="HXA3:HXH3"/>
    <mergeCell ref="HUG3:HUN3"/>
    <mergeCell ref="HUO3:HUV3"/>
    <mergeCell ref="HUW3:HVD3"/>
    <mergeCell ref="HVE3:HVL3"/>
    <mergeCell ref="HVM3:HVT3"/>
    <mergeCell ref="HSS3:HSZ3"/>
    <mergeCell ref="HTA3:HTH3"/>
    <mergeCell ref="HTI3:HTP3"/>
    <mergeCell ref="HTQ3:HTX3"/>
    <mergeCell ref="HTY3:HUF3"/>
    <mergeCell ref="HRE3:HRL3"/>
    <mergeCell ref="HRM3:HRT3"/>
    <mergeCell ref="HRU3:HSB3"/>
    <mergeCell ref="HSC3:HSJ3"/>
    <mergeCell ref="HSK3:HSR3"/>
    <mergeCell ref="HPQ3:HPX3"/>
    <mergeCell ref="HPY3:HQF3"/>
    <mergeCell ref="HQG3:HQN3"/>
    <mergeCell ref="HQO3:HQV3"/>
    <mergeCell ref="HQW3:HRD3"/>
    <mergeCell ref="HOC3:HOJ3"/>
    <mergeCell ref="HOK3:HOR3"/>
    <mergeCell ref="HOS3:HOZ3"/>
    <mergeCell ref="HPA3:HPH3"/>
    <mergeCell ref="HPI3:HPP3"/>
    <mergeCell ref="HMO3:HMV3"/>
    <mergeCell ref="HMW3:HND3"/>
    <mergeCell ref="HNE3:HNL3"/>
    <mergeCell ref="HNM3:HNT3"/>
    <mergeCell ref="HNU3:HOB3"/>
    <mergeCell ref="HLA3:HLH3"/>
    <mergeCell ref="HLI3:HLP3"/>
    <mergeCell ref="HLQ3:HLX3"/>
    <mergeCell ref="HLY3:HMF3"/>
    <mergeCell ref="HMG3:HMN3"/>
    <mergeCell ref="HJM3:HJT3"/>
    <mergeCell ref="HJU3:HKB3"/>
    <mergeCell ref="HKC3:HKJ3"/>
    <mergeCell ref="HKK3:HKR3"/>
    <mergeCell ref="HKS3:HKZ3"/>
    <mergeCell ref="HHY3:HIF3"/>
    <mergeCell ref="HIG3:HIN3"/>
    <mergeCell ref="HIO3:HIV3"/>
    <mergeCell ref="HIW3:HJD3"/>
    <mergeCell ref="HJE3:HJL3"/>
    <mergeCell ref="HGK3:HGR3"/>
    <mergeCell ref="HGS3:HGZ3"/>
    <mergeCell ref="HHA3:HHH3"/>
    <mergeCell ref="HHI3:HHP3"/>
    <mergeCell ref="HHQ3:HHX3"/>
    <mergeCell ref="HEW3:HFD3"/>
    <mergeCell ref="HFE3:HFL3"/>
    <mergeCell ref="HFM3:HFT3"/>
    <mergeCell ref="HFU3:HGB3"/>
    <mergeCell ref="HGC3:HGJ3"/>
    <mergeCell ref="HDI3:HDP3"/>
    <mergeCell ref="HDQ3:HDX3"/>
    <mergeCell ref="HDY3:HEF3"/>
    <mergeCell ref="HEG3:HEN3"/>
    <mergeCell ref="HEO3:HEV3"/>
    <mergeCell ref="HBU3:HCB3"/>
    <mergeCell ref="HCC3:HCJ3"/>
    <mergeCell ref="HCK3:HCR3"/>
    <mergeCell ref="HCS3:HCZ3"/>
    <mergeCell ref="HDA3:HDH3"/>
    <mergeCell ref="HAG3:HAN3"/>
    <mergeCell ref="HAO3:HAV3"/>
    <mergeCell ref="HAW3:HBD3"/>
    <mergeCell ref="HBE3:HBL3"/>
    <mergeCell ref="HBM3:HBT3"/>
    <mergeCell ref="GYS3:GYZ3"/>
    <mergeCell ref="GZA3:GZH3"/>
    <mergeCell ref="GZI3:GZP3"/>
    <mergeCell ref="GZQ3:GZX3"/>
    <mergeCell ref="GZY3:HAF3"/>
    <mergeCell ref="GXE3:GXL3"/>
    <mergeCell ref="GXM3:GXT3"/>
    <mergeCell ref="GXU3:GYB3"/>
    <mergeCell ref="GYC3:GYJ3"/>
    <mergeCell ref="GYK3:GYR3"/>
    <mergeCell ref="GVQ3:GVX3"/>
    <mergeCell ref="GVY3:GWF3"/>
    <mergeCell ref="GWG3:GWN3"/>
    <mergeCell ref="GWO3:GWV3"/>
    <mergeCell ref="GWW3:GXD3"/>
    <mergeCell ref="GUC3:GUJ3"/>
    <mergeCell ref="GUK3:GUR3"/>
    <mergeCell ref="GUS3:GUZ3"/>
    <mergeCell ref="GVA3:GVH3"/>
    <mergeCell ref="GVI3:GVP3"/>
    <mergeCell ref="GSO3:GSV3"/>
    <mergeCell ref="GSW3:GTD3"/>
    <mergeCell ref="GTE3:GTL3"/>
    <mergeCell ref="GTM3:GTT3"/>
    <mergeCell ref="GTU3:GUB3"/>
    <mergeCell ref="GRA3:GRH3"/>
    <mergeCell ref="GRI3:GRP3"/>
    <mergeCell ref="GRQ3:GRX3"/>
    <mergeCell ref="GRY3:GSF3"/>
    <mergeCell ref="GSG3:GSN3"/>
    <mergeCell ref="GPM3:GPT3"/>
    <mergeCell ref="GPU3:GQB3"/>
    <mergeCell ref="GQC3:GQJ3"/>
    <mergeCell ref="GQK3:GQR3"/>
    <mergeCell ref="GQS3:GQZ3"/>
    <mergeCell ref="GNY3:GOF3"/>
    <mergeCell ref="GOG3:GON3"/>
    <mergeCell ref="GOO3:GOV3"/>
    <mergeCell ref="GOW3:GPD3"/>
    <mergeCell ref="GPE3:GPL3"/>
    <mergeCell ref="GMK3:GMR3"/>
    <mergeCell ref="GMS3:GMZ3"/>
    <mergeCell ref="GNA3:GNH3"/>
    <mergeCell ref="GNI3:GNP3"/>
    <mergeCell ref="GNQ3:GNX3"/>
    <mergeCell ref="GKW3:GLD3"/>
    <mergeCell ref="GLE3:GLL3"/>
    <mergeCell ref="GLM3:GLT3"/>
    <mergeCell ref="GLU3:GMB3"/>
    <mergeCell ref="GMC3:GMJ3"/>
    <mergeCell ref="GJI3:GJP3"/>
    <mergeCell ref="GJQ3:GJX3"/>
    <mergeCell ref="GJY3:GKF3"/>
    <mergeCell ref="GKG3:GKN3"/>
    <mergeCell ref="GKO3:GKV3"/>
    <mergeCell ref="GHU3:GIB3"/>
    <mergeCell ref="GIC3:GIJ3"/>
    <mergeCell ref="GIK3:GIR3"/>
    <mergeCell ref="GIS3:GIZ3"/>
    <mergeCell ref="GJA3:GJH3"/>
    <mergeCell ref="GGG3:GGN3"/>
    <mergeCell ref="GGO3:GGV3"/>
    <mergeCell ref="GGW3:GHD3"/>
    <mergeCell ref="GHE3:GHL3"/>
    <mergeCell ref="GHM3:GHT3"/>
    <mergeCell ref="GES3:GEZ3"/>
    <mergeCell ref="GFA3:GFH3"/>
    <mergeCell ref="GFI3:GFP3"/>
    <mergeCell ref="GFQ3:GFX3"/>
    <mergeCell ref="GFY3:GGF3"/>
    <mergeCell ref="GDE3:GDL3"/>
    <mergeCell ref="GDM3:GDT3"/>
    <mergeCell ref="GDU3:GEB3"/>
    <mergeCell ref="GEC3:GEJ3"/>
    <mergeCell ref="GEK3:GER3"/>
    <mergeCell ref="GBQ3:GBX3"/>
    <mergeCell ref="GBY3:GCF3"/>
    <mergeCell ref="GCG3:GCN3"/>
    <mergeCell ref="GCO3:GCV3"/>
    <mergeCell ref="GCW3:GDD3"/>
    <mergeCell ref="GAC3:GAJ3"/>
    <mergeCell ref="GAK3:GAR3"/>
    <mergeCell ref="GAS3:GAZ3"/>
    <mergeCell ref="GBA3:GBH3"/>
    <mergeCell ref="GBI3:GBP3"/>
    <mergeCell ref="FYO3:FYV3"/>
    <mergeCell ref="FYW3:FZD3"/>
    <mergeCell ref="FZE3:FZL3"/>
    <mergeCell ref="FZM3:FZT3"/>
    <mergeCell ref="FZU3:GAB3"/>
    <mergeCell ref="FXA3:FXH3"/>
    <mergeCell ref="FXI3:FXP3"/>
    <mergeCell ref="FXQ3:FXX3"/>
    <mergeCell ref="FXY3:FYF3"/>
    <mergeCell ref="FYG3:FYN3"/>
    <mergeCell ref="FVM3:FVT3"/>
    <mergeCell ref="FVU3:FWB3"/>
    <mergeCell ref="FWC3:FWJ3"/>
    <mergeCell ref="FWK3:FWR3"/>
    <mergeCell ref="FWS3:FWZ3"/>
    <mergeCell ref="FTY3:FUF3"/>
    <mergeCell ref="FUG3:FUN3"/>
    <mergeCell ref="FUO3:FUV3"/>
    <mergeCell ref="FUW3:FVD3"/>
    <mergeCell ref="FVE3:FVL3"/>
    <mergeCell ref="FSK3:FSR3"/>
    <mergeCell ref="FSS3:FSZ3"/>
    <mergeCell ref="FTA3:FTH3"/>
    <mergeCell ref="FTI3:FTP3"/>
    <mergeCell ref="FTQ3:FTX3"/>
    <mergeCell ref="FQW3:FRD3"/>
    <mergeCell ref="FRE3:FRL3"/>
    <mergeCell ref="FRM3:FRT3"/>
    <mergeCell ref="FRU3:FSB3"/>
    <mergeCell ref="FSC3:FSJ3"/>
    <mergeCell ref="FPI3:FPP3"/>
    <mergeCell ref="FPQ3:FPX3"/>
    <mergeCell ref="FPY3:FQF3"/>
    <mergeCell ref="FQG3:FQN3"/>
    <mergeCell ref="FQO3:FQV3"/>
    <mergeCell ref="FNU3:FOB3"/>
    <mergeCell ref="FOC3:FOJ3"/>
    <mergeCell ref="FOK3:FOR3"/>
    <mergeCell ref="FOS3:FOZ3"/>
    <mergeCell ref="FPA3:FPH3"/>
    <mergeCell ref="FMG3:FMN3"/>
    <mergeCell ref="FMO3:FMV3"/>
    <mergeCell ref="FMW3:FND3"/>
    <mergeCell ref="FNE3:FNL3"/>
    <mergeCell ref="FNM3:FNT3"/>
    <mergeCell ref="FKS3:FKZ3"/>
    <mergeCell ref="FLA3:FLH3"/>
    <mergeCell ref="FLI3:FLP3"/>
    <mergeCell ref="FLQ3:FLX3"/>
    <mergeCell ref="FLY3:FMF3"/>
    <mergeCell ref="FJE3:FJL3"/>
    <mergeCell ref="FJM3:FJT3"/>
    <mergeCell ref="FJU3:FKB3"/>
    <mergeCell ref="FKC3:FKJ3"/>
    <mergeCell ref="FKK3:FKR3"/>
    <mergeCell ref="FHQ3:FHX3"/>
    <mergeCell ref="FHY3:FIF3"/>
    <mergeCell ref="FIG3:FIN3"/>
    <mergeCell ref="FIO3:FIV3"/>
    <mergeCell ref="FIW3:FJD3"/>
    <mergeCell ref="FGC3:FGJ3"/>
    <mergeCell ref="FGK3:FGR3"/>
    <mergeCell ref="FGS3:FGZ3"/>
    <mergeCell ref="FHA3:FHH3"/>
    <mergeCell ref="FHI3:FHP3"/>
    <mergeCell ref="FEO3:FEV3"/>
    <mergeCell ref="FEW3:FFD3"/>
    <mergeCell ref="FFE3:FFL3"/>
    <mergeCell ref="FFM3:FFT3"/>
    <mergeCell ref="FFU3:FGB3"/>
    <mergeCell ref="FDA3:FDH3"/>
    <mergeCell ref="FDI3:FDP3"/>
    <mergeCell ref="FDQ3:FDX3"/>
    <mergeCell ref="FDY3:FEF3"/>
    <mergeCell ref="FEG3:FEN3"/>
    <mergeCell ref="FBM3:FBT3"/>
    <mergeCell ref="FBU3:FCB3"/>
    <mergeCell ref="FCC3:FCJ3"/>
    <mergeCell ref="FCK3:FCR3"/>
    <mergeCell ref="FCS3:FCZ3"/>
    <mergeCell ref="EZY3:FAF3"/>
    <mergeCell ref="FAG3:FAN3"/>
    <mergeCell ref="FAO3:FAV3"/>
    <mergeCell ref="FAW3:FBD3"/>
    <mergeCell ref="FBE3:FBL3"/>
    <mergeCell ref="EYK3:EYR3"/>
    <mergeCell ref="EYS3:EYZ3"/>
    <mergeCell ref="EZA3:EZH3"/>
    <mergeCell ref="EZI3:EZP3"/>
    <mergeCell ref="EZQ3:EZX3"/>
    <mergeCell ref="EWW3:EXD3"/>
    <mergeCell ref="EXE3:EXL3"/>
    <mergeCell ref="EXM3:EXT3"/>
    <mergeCell ref="EXU3:EYB3"/>
    <mergeCell ref="EYC3:EYJ3"/>
    <mergeCell ref="EVI3:EVP3"/>
    <mergeCell ref="EVQ3:EVX3"/>
    <mergeCell ref="EVY3:EWF3"/>
    <mergeCell ref="EWG3:EWN3"/>
    <mergeCell ref="EWO3:EWV3"/>
    <mergeCell ref="ETU3:EUB3"/>
    <mergeCell ref="EUC3:EUJ3"/>
    <mergeCell ref="EUK3:EUR3"/>
    <mergeCell ref="EUS3:EUZ3"/>
    <mergeCell ref="EVA3:EVH3"/>
    <mergeCell ref="ESG3:ESN3"/>
    <mergeCell ref="ESO3:ESV3"/>
    <mergeCell ref="ESW3:ETD3"/>
    <mergeCell ref="ETE3:ETL3"/>
    <mergeCell ref="ETM3:ETT3"/>
    <mergeCell ref="EQS3:EQZ3"/>
    <mergeCell ref="ERA3:ERH3"/>
    <mergeCell ref="ERI3:ERP3"/>
    <mergeCell ref="ERQ3:ERX3"/>
    <mergeCell ref="ERY3:ESF3"/>
    <mergeCell ref="EPE3:EPL3"/>
    <mergeCell ref="EPM3:EPT3"/>
    <mergeCell ref="EPU3:EQB3"/>
    <mergeCell ref="EQC3:EQJ3"/>
    <mergeCell ref="EQK3:EQR3"/>
    <mergeCell ref="ENQ3:ENX3"/>
    <mergeCell ref="ENY3:EOF3"/>
    <mergeCell ref="EOG3:EON3"/>
    <mergeCell ref="EOO3:EOV3"/>
    <mergeCell ref="EOW3:EPD3"/>
    <mergeCell ref="EMC3:EMJ3"/>
    <mergeCell ref="EMK3:EMR3"/>
    <mergeCell ref="EMS3:EMZ3"/>
    <mergeCell ref="ENA3:ENH3"/>
    <mergeCell ref="ENI3:ENP3"/>
    <mergeCell ref="EKO3:EKV3"/>
    <mergeCell ref="EKW3:ELD3"/>
    <mergeCell ref="ELE3:ELL3"/>
    <mergeCell ref="ELM3:ELT3"/>
    <mergeCell ref="ELU3:EMB3"/>
    <mergeCell ref="EJA3:EJH3"/>
    <mergeCell ref="EJI3:EJP3"/>
    <mergeCell ref="EJQ3:EJX3"/>
    <mergeCell ref="EJY3:EKF3"/>
    <mergeCell ref="EKG3:EKN3"/>
    <mergeCell ref="EHM3:EHT3"/>
    <mergeCell ref="EHU3:EIB3"/>
    <mergeCell ref="EIC3:EIJ3"/>
    <mergeCell ref="EIK3:EIR3"/>
    <mergeCell ref="EIS3:EIZ3"/>
    <mergeCell ref="EFY3:EGF3"/>
    <mergeCell ref="EGG3:EGN3"/>
    <mergeCell ref="EGO3:EGV3"/>
    <mergeCell ref="EGW3:EHD3"/>
    <mergeCell ref="EHE3:EHL3"/>
    <mergeCell ref="EEK3:EER3"/>
    <mergeCell ref="EES3:EEZ3"/>
    <mergeCell ref="EFA3:EFH3"/>
    <mergeCell ref="EFI3:EFP3"/>
    <mergeCell ref="EFQ3:EFX3"/>
    <mergeCell ref="ECW3:EDD3"/>
    <mergeCell ref="EDE3:EDL3"/>
    <mergeCell ref="EDM3:EDT3"/>
    <mergeCell ref="EDU3:EEB3"/>
    <mergeCell ref="EEC3:EEJ3"/>
    <mergeCell ref="EBI3:EBP3"/>
    <mergeCell ref="EBQ3:EBX3"/>
    <mergeCell ref="EBY3:ECF3"/>
    <mergeCell ref="ECG3:ECN3"/>
    <mergeCell ref="ECO3:ECV3"/>
    <mergeCell ref="DZU3:EAB3"/>
    <mergeCell ref="EAC3:EAJ3"/>
    <mergeCell ref="EAK3:EAR3"/>
    <mergeCell ref="EAS3:EAZ3"/>
    <mergeCell ref="EBA3:EBH3"/>
    <mergeCell ref="DYG3:DYN3"/>
    <mergeCell ref="DYO3:DYV3"/>
    <mergeCell ref="DYW3:DZD3"/>
    <mergeCell ref="DZE3:DZL3"/>
    <mergeCell ref="DZM3:DZT3"/>
    <mergeCell ref="DWS3:DWZ3"/>
    <mergeCell ref="DXA3:DXH3"/>
    <mergeCell ref="DXI3:DXP3"/>
    <mergeCell ref="DXQ3:DXX3"/>
    <mergeCell ref="DXY3:DYF3"/>
    <mergeCell ref="DVE3:DVL3"/>
    <mergeCell ref="DVM3:DVT3"/>
    <mergeCell ref="DVU3:DWB3"/>
    <mergeCell ref="DWC3:DWJ3"/>
    <mergeCell ref="DWK3:DWR3"/>
    <mergeCell ref="DTQ3:DTX3"/>
    <mergeCell ref="DTY3:DUF3"/>
    <mergeCell ref="DUG3:DUN3"/>
    <mergeCell ref="DUO3:DUV3"/>
    <mergeCell ref="DUW3:DVD3"/>
    <mergeCell ref="DSC3:DSJ3"/>
    <mergeCell ref="DSK3:DSR3"/>
    <mergeCell ref="DSS3:DSZ3"/>
    <mergeCell ref="DTA3:DTH3"/>
    <mergeCell ref="DTI3:DTP3"/>
    <mergeCell ref="DQO3:DQV3"/>
    <mergeCell ref="DQW3:DRD3"/>
    <mergeCell ref="DRE3:DRL3"/>
    <mergeCell ref="DRM3:DRT3"/>
    <mergeCell ref="DRU3:DSB3"/>
    <mergeCell ref="DPA3:DPH3"/>
    <mergeCell ref="DPI3:DPP3"/>
    <mergeCell ref="DPQ3:DPX3"/>
    <mergeCell ref="DPY3:DQF3"/>
    <mergeCell ref="DQG3:DQN3"/>
    <mergeCell ref="DNM3:DNT3"/>
    <mergeCell ref="DNU3:DOB3"/>
    <mergeCell ref="DOC3:DOJ3"/>
    <mergeCell ref="DOK3:DOR3"/>
    <mergeCell ref="DOS3:DOZ3"/>
    <mergeCell ref="DLY3:DMF3"/>
    <mergeCell ref="DMG3:DMN3"/>
    <mergeCell ref="DMO3:DMV3"/>
    <mergeCell ref="DMW3:DND3"/>
    <mergeCell ref="DNE3:DNL3"/>
    <mergeCell ref="DKK3:DKR3"/>
    <mergeCell ref="DKS3:DKZ3"/>
    <mergeCell ref="DLA3:DLH3"/>
    <mergeCell ref="DLI3:DLP3"/>
    <mergeCell ref="DLQ3:DLX3"/>
    <mergeCell ref="DIW3:DJD3"/>
    <mergeCell ref="DJE3:DJL3"/>
    <mergeCell ref="DJM3:DJT3"/>
    <mergeCell ref="DJU3:DKB3"/>
    <mergeCell ref="DKC3:DKJ3"/>
    <mergeCell ref="DHI3:DHP3"/>
    <mergeCell ref="DHQ3:DHX3"/>
    <mergeCell ref="DHY3:DIF3"/>
    <mergeCell ref="DIG3:DIN3"/>
    <mergeCell ref="DIO3:DIV3"/>
    <mergeCell ref="DFU3:DGB3"/>
    <mergeCell ref="DGC3:DGJ3"/>
    <mergeCell ref="DGK3:DGR3"/>
    <mergeCell ref="DGS3:DGZ3"/>
    <mergeCell ref="DHA3:DHH3"/>
    <mergeCell ref="DEG3:DEN3"/>
    <mergeCell ref="DEO3:DEV3"/>
    <mergeCell ref="DEW3:DFD3"/>
    <mergeCell ref="DFE3:DFL3"/>
    <mergeCell ref="DFM3:DFT3"/>
    <mergeCell ref="DCS3:DCZ3"/>
    <mergeCell ref="DDA3:DDH3"/>
    <mergeCell ref="DDI3:DDP3"/>
    <mergeCell ref="DDQ3:DDX3"/>
    <mergeCell ref="DDY3:DEF3"/>
    <mergeCell ref="DBE3:DBL3"/>
    <mergeCell ref="DBM3:DBT3"/>
    <mergeCell ref="DBU3:DCB3"/>
    <mergeCell ref="DCC3:DCJ3"/>
    <mergeCell ref="DCK3:DCR3"/>
    <mergeCell ref="CZQ3:CZX3"/>
    <mergeCell ref="CZY3:DAF3"/>
    <mergeCell ref="DAG3:DAN3"/>
    <mergeCell ref="DAO3:DAV3"/>
    <mergeCell ref="DAW3:DBD3"/>
    <mergeCell ref="CYC3:CYJ3"/>
    <mergeCell ref="CYK3:CYR3"/>
    <mergeCell ref="CYS3:CYZ3"/>
    <mergeCell ref="CZA3:CZH3"/>
    <mergeCell ref="CZI3:CZP3"/>
    <mergeCell ref="CWO3:CWV3"/>
    <mergeCell ref="CWW3:CXD3"/>
    <mergeCell ref="CXE3:CXL3"/>
    <mergeCell ref="CXM3:CXT3"/>
    <mergeCell ref="CXU3:CYB3"/>
    <mergeCell ref="CVA3:CVH3"/>
    <mergeCell ref="CVI3:CVP3"/>
    <mergeCell ref="CVQ3:CVX3"/>
    <mergeCell ref="CVY3:CWF3"/>
    <mergeCell ref="CWG3:CWN3"/>
    <mergeCell ref="CTM3:CTT3"/>
    <mergeCell ref="CTU3:CUB3"/>
    <mergeCell ref="CUC3:CUJ3"/>
    <mergeCell ref="CUK3:CUR3"/>
    <mergeCell ref="CUS3:CUZ3"/>
    <mergeCell ref="CRY3:CSF3"/>
    <mergeCell ref="CSG3:CSN3"/>
    <mergeCell ref="CSO3:CSV3"/>
    <mergeCell ref="CSW3:CTD3"/>
    <mergeCell ref="CTE3:CTL3"/>
    <mergeCell ref="CQK3:CQR3"/>
    <mergeCell ref="CQS3:CQZ3"/>
    <mergeCell ref="CRA3:CRH3"/>
    <mergeCell ref="CRI3:CRP3"/>
    <mergeCell ref="CRQ3:CRX3"/>
    <mergeCell ref="COW3:CPD3"/>
    <mergeCell ref="CPE3:CPL3"/>
    <mergeCell ref="CPM3:CPT3"/>
    <mergeCell ref="CPU3:CQB3"/>
    <mergeCell ref="CQC3:CQJ3"/>
    <mergeCell ref="CNI3:CNP3"/>
    <mergeCell ref="CNQ3:CNX3"/>
    <mergeCell ref="CNY3:COF3"/>
    <mergeCell ref="COG3:CON3"/>
    <mergeCell ref="COO3:COV3"/>
    <mergeCell ref="CLU3:CMB3"/>
    <mergeCell ref="CMC3:CMJ3"/>
    <mergeCell ref="CMK3:CMR3"/>
    <mergeCell ref="CMS3:CMZ3"/>
    <mergeCell ref="CNA3:CNH3"/>
    <mergeCell ref="CKG3:CKN3"/>
    <mergeCell ref="CKO3:CKV3"/>
    <mergeCell ref="CKW3:CLD3"/>
    <mergeCell ref="CLE3:CLL3"/>
    <mergeCell ref="CLM3:CLT3"/>
    <mergeCell ref="CIS3:CIZ3"/>
    <mergeCell ref="CJA3:CJH3"/>
    <mergeCell ref="CJI3:CJP3"/>
    <mergeCell ref="CJQ3:CJX3"/>
    <mergeCell ref="CJY3:CKF3"/>
    <mergeCell ref="CHE3:CHL3"/>
    <mergeCell ref="CHM3:CHT3"/>
    <mergeCell ref="CHU3:CIB3"/>
    <mergeCell ref="CIC3:CIJ3"/>
    <mergeCell ref="CIK3:CIR3"/>
    <mergeCell ref="CFQ3:CFX3"/>
    <mergeCell ref="CFY3:CGF3"/>
    <mergeCell ref="CGG3:CGN3"/>
    <mergeCell ref="CGO3:CGV3"/>
    <mergeCell ref="CGW3:CHD3"/>
    <mergeCell ref="CEC3:CEJ3"/>
    <mergeCell ref="CEK3:CER3"/>
    <mergeCell ref="CES3:CEZ3"/>
    <mergeCell ref="CFA3:CFH3"/>
    <mergeCell ref="CFI3:CFP3"/>
    <mergeCell ref="CCO3:CCV3"/>
    <mergeCell ref="CCW3:CDD3"/>
    <mergeCell ref="CDE3:CDL3"/>
    <mergeCell ref="CDM3:CDT3"/>
    <mergeCell ref="CDU3:CEB3"/>
    <mergeCell ref="CBA3:CBH3"/>
    <mergeCell ref="CBI3:CBP3"/>
    <mergeCell ref="CBQ3:CBX3"/>
    <mergeCell ref="CBY3:CCF3"/>
    <mergeCell ref="CCG3:CCN3"/>
    <mergeCell ref="BZM3:BZT3"/>
    <mergeCell ref="BZU3:CAB3"/>
    <mergeCell ref="CAC3:CAJ3"/>
    <mergeCell ref="CAK3:CAR3"/>
    <mergeCell ref="CAS3:CAZ3"/>
    <mergeCell ref="BXY3:BYF3"/>
    <mergeCell ref="BYG3:BYN3"/>
    <mergeCell ref="BYO3:BYV3"/>
    <mergeCell ref="BYW3:BZD3"/>
    <mergeCell ref="BZE3:BZL3"/>
    <mergeCell ref="BWK3:BWR3"/>
    <mergeCell ref="BWS3:BWZ3"/>
    <mergeCell ref="BXA3:BXH3"/>
    <mergeCell ref="BXI3:BXP3"/>
    <mergeCell ref="BXQ3:BXX3"/>
    <mergeCell ref="BUW3:BVD3"/>
    <mergeCell ref="BVE3:BVL3"/>
    <mergeCell ref="BVM3:BVT3"/>
    <mergeCell ref="BVU3:BWB3"/>
    <mergeCell ref="BWC3:BWJ3"/>
    <mergeCell ref="BTI3:BTP3"/>
    <mergeCell ref="BTQ3:BTX3"/>
    <mergeCell ref="BTY3:BUF3"/>
    <mergeCell ref="BUG3:BUN3"/>
    <mergeCell ref="BUO3:BUV3"/>
    <mergeCell ref="BRU3:BSB3"/>
    <mergeCell ref="BSC3:BSJ3"/>
    <mergeCell ref="BSK3:BSR3"/>
    <mergeCell ref="BSS3:BSZ3"/>
    <mergeCell ref="BTA3:BTH3"/>
    <mergeCell ref="BQG3:BQN3"/>
    <mergeCell ref="BQO3:BQV3"/>
    <mergeCell ref="BQW3:BRD3"/>
    <mergeCell ref="BRE3:BRL3"/>
    <mergeCell ref="BRM3:BRT3"/>
    <mergeCell ref="BOS3:BOZ3"/>
    <mergeCell ref="BPA3:BPH3"/>
    <mergeCell ref="BPI3:BPP3"/>
    <mergeCell ref="BPQ3:BPX3"/>
    <mergeCell ref="BPY3:BQF3"/>
    <mergeCell ref="BNE3:BNL3"/>
    <mergeCell ref="BNM3:BNT3"/>
    <mergeCell ref="BNU3:BOB3"/>
    <mergeCell ref="BOC3:BOJ3"/>
    <mergeCell ref="BOK3:BOR3"/>
    <mergeCell ref="BLQ3:BLX3"/>
    <mergeCell ref="BLY3:BMF3"/>
    <mergeCell ref="BMG3:BMN3"/>
    <mergeCell ref="BMO3:BMV3"/>
    <mergeCell ref="BMW3:BND3"/>
    <mergeCell ref="BKC3:BKJ3"/>
    <mergeCell ref="BKK3:BKR3"/>
    <mergeCell ref="BKS3:BKZ3"/>
    <mergeCell ref="BLA3:BLH3"/>
    <mergeCell ref="BLI3:BLP3"/>
    <mergeCell ref="BIO3:BIV3"/>
    <mergeCell ref="BIW3:BJD3"/>
    <mergeCell ref="BJE3:BJL3"/>
    <mergeCell ref="BJM3:BJT3"/>
    <mergeCell ref="BJU3:BKB3"/>
    <mergeCell ref="BHA3:BHH3"/>
    <mergeCell ref="BHI3:BHP3"/>
    <mergeCell ref="BHQ3:BHX3"/>
    <mergeCell ref="BHY3:BIF3"/>
    <mergeCell ref="BIG3:BIN3"/>
    <mergeCell ref="BFM3:BFT3"/>
    <mergeCell ref="BFU3:BGB3"/>
    <mergeCell ref="BGC3:BGJ3"/>
    <mergeCell ref="BGK3:BGR3"/>
    <mergeCell ref="BGS3:BGZ3"/>
    <mergeCell ref="BDY3:BEF3"/>
    <mergeCell ref="BEG3:BEN3"/>
    <mergeCell ref="BEO3:BEV3"/>
    <mergeCell ref="BEW3:BFD3"/>
    <mergeCell ref="BFE3:BFL3"/>
    <mergeCell ref="BCK3:BCR3"/>
    <mergeCell ref="BCS3:BCZ3"/>
    <mergeCell ref="BDA3:BDH3"/>
    <mergeCell ref="BDI3:BDP3"/>
    <mergeCell ref="BDQ3:BDX3"/>
    <mergeCell ref="BAW3:BBD3"/>
    <mergeCell ref="BBE3:BBL3"/>
    <mergeCell ref="BBM3:BBT3"/>
    <mergeCell ref="BBU3:BCB3"/>
    <mergeCell ref="BCC3:BCJ3"/>
    <mergeCell ref="AZI3:AZP3"/>
    <mergeCell ref="AZQ3:AZX3"/>
    <mergeCell ref="AZY3:BAF3"/>
    <mergeCell ref="BAG3:BAN3"/>
    <mergeCell ref="BAO3:BAV3"/>
    <mergeCell ref="AXU3:AYB3"/>
    <mergeCell ref="AYC3:AYJ3"/>
    <mergeCell ref="AYK3:AYR3"/>
    <mergeCell ref="AYS3:AYZ3"/>
    <mergeCell ref="AZA3:AZH3"/>
    <mergeCell ref="AWG3:AWN3"/>
    <mergeCell ref="AWO3:AWV3"/>
    <mergeCell ref="AWW3:AXD3"/>
    <mergeCell ref="AXE3:AXL3"/>
    <mergeCell ref="AXM3:AXT3"/>
    <mergeCell ref="AUS3:AUZ3"/>
    <mergeCell ref="AVA3:AVH3"/>
    <mergeCell ref="AVI3:AVP3"/>
    <mergeCell ref="AVQ3:AVX3"/>
    <mergeCell ref="AVY3:AWF3"/>
    <mergeCell ref="ATE3:ATL3"/>
    <mergeCell ref="ATM3:ATT3"/>
    <mergeCell ref="ATU3:AUB3"/>
    <mergeCell ref="AUC3:AUJ3"/>
    <mergeCell ref="AUK3:AUR3"/>
    <mergeCell ref="ARQ3:ARX3"/>
    <mergeCell ref="ARY3:ASF3"/>
    <mergeCell ref="ASG3:ASN3"/>
    <mergeCell ref="ASO3:ASV3"/>
    <mergeCell ref="ASW3:ATD3"/>
    <mergeCell ref="AQC3:AQJ3"/>
    <mergeCell ref="AQK3:AQR3"/>
    <mergeCell ref="AQS3:AQZ3"/>
    <mergeCell ref="ARA3:ARH3"/>
    <mergeCell ref="ARI3:ARP3"/>
    <mergeCell ref="AOO3:AOV3"/>
    <mergeCell ref="AOW3:APD3"/>
    <mergeCell ref="APE3:APL3"/>
    <mergeCell ref="APM3:APT3"/>
    <mergeCell ref="APU3:AQB3"/>
    <mergeCell ref="ANA3:ANH3"/>
    <mergeCell ref="ANI3:ANP3"/>
    <mergeCell ref="ANQ3:ANX3"/>
    <mergeCell ref="ANY3:AOF3"/>
    <mergeCell ref="AOG3:AON3"/>
    <mergeCell ref="ALM3:ALT3"/>
    <mergeCell ref="ALU3:AMB3"/>
    <mergeCell ref="AMC3:AMJ3"/>
    <mergeCell ref="AMK3:AMR3"/>
    <mergeCell ref="AMS3:AMZ3"/>
    <mergeCell ref="AJY3:AKF3"/>
    <mergeCell ref="AKG3:AKN3"/>
    <mergeCell ref="AKO3:AKV3"/>
    <mergeCell ref="AKW3:ALD3"/>
    <mergeCell ref="ALE3:ALL3"/>
    <mergeCell ref="AIK3:AIR3"/>
    <mergeCell ref="AIS3:AIZ3"/>
    <mergeCell ref="AJA3:AJH3"/>
    <mergeCell ref="AJI3:AJP3"/>
    <mergeCell ref="AJQ3:AJX3"/>
    <mergeCell ref="AGW3:AHD3"/>
    <mergeCell ref="AHE3:AHL3"/>
    <mergeCell ref="AHM3:AHT3"/>
    <mergeCell ref="AHU3:AIB3"/>
    <mergeCell ref="AIC3:AIJ3"/>
    <mergeCell ref="AFI3:AFP3"/>
    <mergeCell ref="AFQ3:AFX3"/>
    <mergeCell ref="AFY3:AGF3"/>
    <mergeCell ref="AGG3:AGN3"/>
    <mergeCell ref="AGO3:AGV3"/>
    <mergeCell ref="ADU3:AEB3"/>
    <mergeCell ref="AEC3:AEJ3"/>
    <mergeCell ref="AEK3:AER3"/>
    <mergeCell ref="AES3:AEZ3"/>
    <mergeCell ref="AFA3:AFH3"/>
    <mergeCell ref="ACG3:ACN3"/>
    <mergeCell ref="ACO3:ACV3"/>
    <mergeCell ref="ACW3:ADD3"/>
    <mergeCell ref="ADE3:ADL3"/>
    <mergeCell ref="ADM3:ADT3"/>
    <mergeCell ref="AAS3:AAZ3"/>
    <mergeCell ref="ABA3:ABH3"/>
    <mergeCell ref="ABI3:ABP3"/>
    <mergeCell ref="ABQ3:ABX3"/>
    <mergeCell ref="ABY3:ACF3"/>
    <mergeCell ref="ZE3:ZL3"/>
    <mergeCell ref="ZM3:ZT3"/>
    <mergeCell ref="ZU3:AAB3"/>
    <mergeCell ref="AAC3:AAJ3"/>
    <mergeCell ref="AAK3:AAR3"/>
    <mergeCell ref="XQ3:XX3"/>
    <mergeCell ref="XY3:YF3"/>
    <mergeCell ref="YG3:YN3"/>
    <mergeCell ref="YO3:YV3"/>
    <mergeCell ref="YW3:ZD3"/>
    <mergeCell ref="WC3:WJ3"/>
    <mergeCell ref="WK3:WR3"/>
    <mergeCell ref="WS3:WZ3"/>
    <mergeCell ref="XA3:XH3"/>
    <mergeCell ref="XI3:XP3"/>
    <mergeCell ref="UO3:UV3"/>
    <mergeCell ref="UW3:VD3"/>
    <mergeCell ref="VE3:VL3"/>
    <mergeCell ref="VM3:VT3"/>
    <mergeCell ref="VU3:WB3"/>
    <mergeCell ref="TA3:TH3"/>
    <mergeCell ref="TI3:TP3"/>
    <mergeCell ref="TQ3:TX3"/>
    <mergeCell ref="TY3:UF3"/>
    <mergeCell ref="UG3:UN3"/>
    <mergeCell ref="RM3:RT3"/>
    <mergeCell ref="RU3:SB3"/>
    <mergeCell ref="SC3:SJ3"/>
    <mergeCell ref="SK3:SR3"/>
    <mergeCell ref="SS3:SZ3"/>
    <mergeCell ref="PY3:QF3"/>
    <mergeCell ref="QG3:QN3"/>
    <mergeCell ref="QO3:QV3"/>
    <mergeCell ref="QW3:RD3"/>
    <mergeCell ref="RE3:RL3"/>
    <mergeCell ref="OK3:OR3"/>
    <mergeCell ref="OS3:OZ3"/>
    <mergeCell ref="PA3:PH3"/>
    <mergeCell ref="PI3:PP3"/>
    <mergeCell ref="PQ3:PX3"/>
    <mergeCell ref="MW3:ND3"/>
    <mergeCell ref="NE3:NL3"/>
    <mergeCell ref="NM3:NT3"/>
    <mergeCell ref="NU3:OB3"/>
    <mergeCell ref="OC3:OJ3"/>
    <mergeCell ref="LI3:LP3"/>
    <mergeCell ref="LQ3:LX3"/>
    <mergeCell ref="LY3:MF3"/>
    <mergeCell ref="MG3:MN3"/>
    <mergeCell ref="MO3:MV3"/>
    <mergeCell ref="JU3:KB3"/>
    <mergeCell ref="KC3:KJ3"/>
    <mergeCell ref="KK3:KR3"/>
    <mergeCell ref="KS3:KZ3"/>
    <mergeCell ref="LA3:LH3"/>
    <mergeCell ref="IG3:IN3"/>
    <mergeCell ref="IO3:IV3"/>
    <mergeCell ref="IW3:JD3"/>
    <mergeCell ref="JE3:JL3"/>
    <mergeCell ref="JM3:JT3"/>
    <mergeCell ref="GS3:GZ3"/>
    <mergeCell ref="HA3:HH3"/>
    <mergeCell ref="HI3:HP3"/>
    <mergeCell ref="HQ3:HX3"/>
    <mergeCell ref="HY3:IF3"/>
    <mergeCell ref="FE3:FL3"/>
    <mergeCell ref="FM3:FT3"/>
    <mergeCell ref="FU3:GB3"/>
    <mergeCell ref="GC3:GJ3"/>
    <mergeCell ref="GK3:GR3"/>
    <mergeCell ref="DQ3:DX3"/>
    <mergeCell ref="DY3:EF3"/>
    <mergeCell ref="EG3:EN3"/>
    <mergeCell ref="EO3:EV3"/>
    <mergeCell ref="EW3:FD3"/>
    <mergeCell ref="CC3:CJ3"/>
    <mergeCell ref="CK3:CR3"/>
    <mergeCell ref="CS3:CZ3"/>
    <mergeCell ref="DA3:DH3"/>
    <mergeCell ref="DI3:DP3"/>
    <mergeCell ref="AO3:AV3"/>
    <mergeCell ref="AW3:BD3"/>
    <mergeCell ref="BE3:BL3"/>
    <mergeCell ref="BM3:BT3"/>
    <mergeCell ref="BU3:CB3"/>
    <mergeCell ref="A3:H3"/>
    <mergeCell ref="I3:P3"/>
    <mergeCell ref="Q3:X3"/>
    <mergeCell ref="Y3:AF3"/>
    <mergeCell ref="AG3:AN3"/>
    <mergeCell ref="I4:I5"/>
    <mergeCell ref="H6:I6"/>
    <mergeCell ref="D4:F4"/>
    <mergeCell ref="C4:C5"/>
    <mergeCell ref="A4:B4"/>
    <mergeCell ref="A5:B6"/>
    <mergeCell ref="C6:G6"/>
    <mergeCell ref="G4:G5"/>
    <mergeCell ref="H4:H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zoomScaleNormal="100" workbookViewId="0">
      <selection activeCell="N4" sqref="N4"/>
    </sheetView>
  </sheetViews>
  <sheetFormatPr defaultColWidth="9" defaultRowHeight="14.25"/>
  <cols>
    <col min="1" max="1" width="6.625" style="198" customWidth="1"/>
    <col min="2" max="2" width="12.625" style="198" customWidth="1"/>
    <col min="3" max="3" width="7.875" style="198" customWidth="1"/>
    <col min="4" max="12" width="9.125" style="198" customWidth="1"/>
    <col min="13" max="13" width="13.625" style="198" customWidth="1"/>
    <col min="14" max="16384" width="9" style="101"/>
  </cols>
  <sheetData>
    <row r="1" spans="1:18" s="105" customFormat="1" ht="18" customHeight="1">
      <c r="A1" s="216" t="s">
        <v>1727</v>
      </c>
      <c r="B1" s="216"/>
      <c r="C1" s="216"/>
      <c r="D1" s="216"/>
      <c r="E1" s="132"/>
      <c r="F1" s="101"/>
      <c r="G1" s="101"/>
      <c r="H1" s="132"/>
      <c r="I1" s="132"/>
      <c r="J1" s="132"/>
      <c r="K1" s="132"/>
      <c r="L1" s="338" t="s">
        <v>38</v>
      </c>
      <c r="M1" s="250"/>
      <c r="N1" s="323"/>
    </row>
    <row r="2" spans="1:18" s="105" customFormat="1" ht="18" customHeight="1">
      <c r="A2" s="1358" t="s">
        <v>1728</v>
      </c>
      <c r="B2" s="132"/>
      <c r="C2" s="132"/>
      <c r="D2" s="132"/>
      <c r="E2" s="132"/>
      <c r="F2" s="101"/>
      <c r="G2" s="101"/>
      <c r="H2" s="132"/>
      <c r="I2" s="132"/>
      <c r="J2" s="132"/>
      <c r="K2" s="132"/>
      <c r="L2" s="1362" t="s">
        <v>39</v>
      </c>
      <c r="M2" s="1363"/>
    </row>
    <row r="3" spans="1:18" s="105" customFormat="1" ht="107.25" customHeight="1">
      <c r="A3" s="2337" t="s">
        <v>1900</v>
      </c>
      <c r="B3" s="2337"/>
      <c r="C3" s="2337"/>
      <c r="D3" s="2337"/>
      <c r="E3" s="2337"/>
      <c r="F3" s="2337"/>
      <c r="G3" s="2337"/>
      <c r="H3" s="2337"/>
      <c r="I3" s="132"/>
      <c r="J3" s="132"/>
      <c r="K3" s="132"/>
      <c r="L3" s="1362"/>
      <c r="M3" s="1363"/>
    </row>
    <row r="4" spans="1:18" s="92" customFormat="1" ht="28.5" customHeight="1">
      <c r="A4" s="2332" t="s">
        <v>674</v>
      </c>
      <c r="B4" s="2333"/>
      <c r="C4" s="2318" t="s">
        <v>747</v>
      </c>
      <c r="D4" s="2354"/>
      <c r="E4" s="2354"/>
      <c r="F4" s="2355"/>
      <c r="G4" s="2291" t="s">
        <v>748</v>
      </c>
      <c r="H4" s="2354"/>
      <c r="I4" s="2354"/>
      <c r="J4" s="2354"/>
      <c r="K4" s="2354"/>
      <c r="L4" s="2354"/>
      <c r="M4" s="2354"/>
    </row>
    <row r="5" spans="1:18" s="92" customFormat="1" ht="14.85" customHeight="1">
      <c r="A5" s="2347"/>
      <c r="B5" s="2348"/>
      <c r="C5" s="2359" t="s">
        <v>403</v>
      </c>
      <c r="D5" s="2349" t="s">
        <v>749</v>
      </c>
      <c r="E5" s="2350"/>
      <c r="F5" s="2351"/>
      <c r="G5" s="2256" t="s">
        <v>403</v>
      </c>
      <c r="H5" s="2352" t="s">
        <v>750</v>
      </c>
      <c r="I5" s="2353"/>
      <c r="J5" s="2353"/>
      <c r="K5" s="2353"/>
      <c r="L5" s="2353"/>
      <c r="M5" s="2353"/>
    </row>
    <row r="6" spans="1:18" s="92" customFormat="1" ht="141" customHeight="1">
      <c r="A6" s="2341" t="s">
        <v>624</v>
      </c>
      <c r="B6" s="2342"/>
      <c r="C6" s="2360"/>
      <c r="D6" s="1282" t="s">
        <v>751</v>
      </c>
      <c r="E6" s="1280" t="s">
        <v>752</v>
      </c>
      <c r="F6" s="1282" t="s">
        <v>753</v>
      </c>
      <c r="G6" s="2256"/>
      <c r="H6" s="1281" t="s">
        <v>754</v>
      </c>
      <c r="I6" s="1281" t="s">
        <v>751</v>
      </c>
      <c r="J6" s="1281" t="s">
        <v>752</v>
      </c>
      <c r="K6" s="1281" t="s">
        <v>755</v>
      </c>
      <c r="L6" s="1321" t="s">
        <v>756</v>
      </c>
      <c r="M6" s="1294" t="s">
        <v>757</v>
      </c>
    </row>
    <row r="7" spans="1:18" s="92" customFormat="1" ht="17.25" customHeight="1" thickBot="1">
      <c r="A7" s="2343"/>
      <c r="B7" s="2344"/>
      <c r="C7" s="2356" t="s">
        <v>1442</v>
      </c>
      <c r="D7" s="2356"/>
      <c r="E7" s="2356"/>
      <c r="F7" s="2357"/>
      <c r="G7" s="2358" t="s">
        <v>1443</v>
      </c>
      <c r="H7" s="2356"/>
      <c r="I7" s="2356"/>
      <c r="J7" s="2356"/>
      <c r="K7" s="2356"/>
      <c r="L7" s="2356"/>
      <c r="M7" s="2356"/>
    </row>
    <row r="8" spans="1:18" s="1882" customFormat="1" ht="12.95" customHeight="1" thickTop="1">
      <c r="A8" s="864">
        <v>2019</v>
      </c>
      <c r="B8" s="865" t="s">
        <v>73</v>
      </c>
      <c r="C8" s="1243">
        <v>41</v>
      </c>
      <c r="D8" s="1241">
        <v>18</v>
      </c>
      <c r="E8" s="1241">
        <v>24</v>
      </c>
      <c r="F8" s="1241">
        <v>18</v>
      </c>
      <c r="G8" s="1271">
        <v>3.2</v>
      </c>
      <c r="H8" s="779">
        <v>3.2</v>
      </c>
      <c r="I8" s="779">
        <v>3.1</v>
      </c>
      <c r="J8" s="779">
        <v>2.8</v>
      </c>
      <c r="K8" s="779">
        <v>4.2</v>
      </c>
      <c r="L8" s="779">
        <v>7.8</v>
      </c>
      <c r="M8" s="780">
        <v>5.4054054054054053</v>
      </c>
    </row>
    <row r="9" spans="1:18" s="1882" customFormat="1" ht="12.95" customHeight="1">
      <c r="A9" s="2027"/>
      <c r="B9" s="865"/>
      <c r="C9" s="1243"/>
      <c r="D9" s="1241"/>
      <c r="E9" s="1241"/>
      <c r="F9" s="1241"/>
      <c r="G9" s="1271"/>
      <c r="H9" s="779"/>
      <c r="I9" s="779"/>
      <c r="J9" s="779"/>
      <c r="K9" s="779"/>
      <c r="L9" s="779"/>
      <c r="M9" s="780"/>
    </row>
    <row r="10" spans="1:18" s="1882" customFormat="1" ht="12.95" customHeight="1">
      <c r="A10" s="864">
        <v>2020</v>
      </c>
      <c r="B10" s="1960" t="s">
        <v>1730</v>
      </c>
      <c r="C10" s="1243">
        <v>40</v>
      </c>
      <c r="D10" s="1241">
        <v>16</v>
      </c>
      <c r="E10" s="1241">
        <v>22</v>
      </c>
      <c r="F10" s="1241">
        <v>18</v>
      </c>
      <c r="G10" s="1271">
        <v>3</v>
      </c>
      <c r="H10" s="779">
        <v>3.3</v>
      </c>
      <c r="I10" s="779">
        <v>2.6</v>
      </c>
      <c r="J10" s="779">
        <v>2.5</v>
      </c>
      <c r="K10" s="779">
        <v>4.2</v>
      </c>
      <c r="L10" s="779">
        <v>4.8</v>
      </c>
      <c r="M10" s="780">
        <v>5.4</v>
      </c>
    </row>
    <row r="11" spans="1:18" s="1882" customFormat="1" ht="12.95" customHeight="1">
      <c r="A11" s="2027"/>
      <c r="B11" s="865" t="s">
        <v>163</v>
      </c>
      <c r="C11" s="1243">
        <v>44</v>
      </c>
      <c r="D11" s="1241">
        <v>14</v>
      </c>
      <c r="E11" s="1241">
        <v>28</v>
      </c>
      <c r="F11" s="1241">
        <v>16</v>
      </c>
      <c r="G11" s="1271">
        <v>3.4</v>
      </c>
      <c r="H11" s="779">
        <v>4.2</v>
      </c>
      <c r="I11" s="779">
        <v>2.4</v>
      </c>
      <c r="J11" s="779">
        <v>3.2</v>
      </c>
      <c r="K11" s="779">
        <v>3.7</v>
      </c>
      <c r="L11" s="779">
        <v>9.1</v>
      </c>
      <c r="M11" s="780">
        <v>5.6213017751479288</v>
      </c>
    </row>
    <row r="12" spans="1:18" s="1882" customFormat="1" ht="12.95" customHeight="1">
      <c r="A12" s="1584"/>
      <c r="B12" s="865"/>
      <c r="C12" s="1243"/>
      <c r="D12" s="1241"/>
      <c r="E12" s="1241"/>
      <c r="F12" s="1241"/>
      <c r="G12" s="1271"/>
      <c r="H12" s="779"/>
      <c r="I12" s="779"/>
      <c r="J12" s="779"/>
      <c r="K12" s="779"/>
      <c r="L12" s="779"/>
      <c r="M12" s="780"/>
      <c r="N12" s="324"/>
      <c r="Q12" s="330"/>
      <c r="R12" s="330"/>
    </row>
    <row r="13" spans="1:18" s="97" customFormat="1" ht="12.95" customHeight="1">
      <c r="A13" s="864">
        <v>2021</v>
      </c>
      <c r="B13" s="865" t="s">
        <v>74</v>
      </c>
      <c r="C13" s="1243">
        <v>83</v>
      </c>
      <c r="D13" s="1241">
        <v>24</v>
      </c>
      <c r="E13" s="1241">
        <v>59</v>
      </c>
      <c r="F13" s="1241">
        <v>24</v>
      </c>
      <c r="G13" s="1271">
        <v>6.3</v>
      </c>
      <c r="H13" s="779">
        <v>8.4</v>
      </c>
      <c r="I13" s="779">
        <v>4</v>
      </c>
      <c r="J13" s="779">
        <v>6.6</v>
      </c>
      <c r="K13" s="779">
        <v>5.7</v>
      </c>
      <c r="L13" s="779">
        <v>13.8</v>
      </c>
      <c r="M13" s="780">
        <v>12.3</v>
      </c>
      <c r="N13" s="331"/>
    </row>
    <row r="14" spans="1:18" s="97" customFormat="1" ht="12.95" customHeight="1">
      <c r="A14" s="882"/>
      <c r="B14" s="865" t="s">
        <v>75</v>
      </c>
      <c r="C14" s="1243">
        <v>49</v>
      </c>
      <c r="D14" s="1241">
        <v>16</v>
      </c>
      <c r="E14" s="1241">
        <v>30</v>
      </c>
      <c r="F14" s="1241">
        <v>19</v>
      </c>
      <c r="G14" s="1271">
        <v>3.8</v>
      </c>
      <c r="H14" s="779">
        <v>4.7</v>
      </c>
      <c r="I14" s="779">
        <v>2.7</v>
      </c>
      <c r="J14" s="779">
        <v>3.4</v>
      </c>
      <c r="K14" s="779">
        <v>4.5</v>
      </c>
      <c r="L14" s="779">
        <v>15.6</v>
      </c>
      <c r="M14" s="780">
        <v>8</v>
      </c>
      <c r="N14" s="126"/>
    </row>
    <row r="15" spans="1:18" s="1884" customFormat="1" ht="12.95" customHeight="1">
      <c r="A15" s="882"/>
      <c r="B15" s="865" t="s">
        <v>76</v>
      </c>
      <c r="C15" s="1243" t="s">
        <v>23</v>
      </c>
      <c r="D15" s="1241" t="s">
        <v>23</v>
      </c>
      <c r="E15" s="1243" t="s">
        <v>23</v>
      </c>
      <c r="F15" s="1241" t="s">
        <v>23</v>
      </c>
      <c r="G15" s="1243" t="s">
        <v>23</v>
      </c>
      <c r="H15" s="1241" t="s">
        <v>23</v>
      </c>
      <c r="I15" s="1243" t="s">
        <v>23</v>
      </c>
      <c r="J15" s="1241" t="s">
        <v>23</v>
      </c>
      <c r="K15" s="1243" t="s">
        <v>23</v>
      </c>
      <c r="L15" s="1241" t="s">
        <v>23</v>
      </c>
      <c r="M15" s="1963" t="s">
        <v>23</v>
      </c>
      <c r="N15" s="1891"/>
    </row>
    <row r="16" spans="1:18" s="1884" customFormat="1" ht="12.95" customHeight="1">
      <c r="A16" s="882"/>
      <c r="B16" s="1630" t="s">
        <v>61</v>
      </c>
      <c r="C16" s="213" t="s">
        <v>23</v>
      </c>
      <c r="D16" s="1001" t="s">
        <v>23</v>
      </c>
      <c r="E16" s="1001" t="s">
        <v>23</v>
      </c>
      <c r="F16" s="1001" t="s">
        <v>23</v>
      </c>
      <c r="G16" s="1627" t="s">
        <v>23</v>
      </c>
      <c r="H16" s="829" t="s">
        <v>23</v>
      </c>
      <c r="I16" s="829" t="s">
        <v>23</v>
      </c>
      <c r="J16" s="829" t="s">
        <v>23</v>
      </c>
      <c r="K16" s="829" t="s">
        <v>23</v>
      </c>
      <c r="L16" s="829" t="s">
        <v>23</v>
      </c>
      <c r="M16" s="826" t="s">
        <v>23</v>
      </c>
      <c r="N16" s="1891"/>
    </row>
    <row r="17" spans="1:14" s="1884" customFormat="1" ht="12.95" customHeight="1">
      <c r="A17" s="882"/>
      <c r="B17" s="1630" t="s">
        <v>62</v>
      </c>
      <c r="C17" s="213" t="s">
        <v>23</v>
      </c>
      <c r="D17" s="1001" t="s">
        <v>23</v>
      </c>
      <c r="E17" s="1001" t="s">
        <v>23</v>
      </c>
      <c r="F17" s="1001" t="s">
        <v>23</v>
      </c>
      <c r="G17" s="1627" t="s">
        <v>23</v>
      </c>
      <c r="H17" s="829" t="s">
        <v>23</v>
      </c>
      <c r="I17" s="829" t="s">
        <v>23</v>
      </c>
      <c r="J17" s="829" t="s">
        <v>23</v>
      </c>
      <c r="K17" s="829" t="s">
        <v>23</v>
      </c>
      <c r="L17" s="829" t="s">
        <v>23</v>
      </c>
      <c r="M17" s="826" t="s">
        <v>23</v>
      </c>
      <c r="N17" s="1891"/>
    </row>
    <row r="18" spans="1:14" s="97" customFormat="1" ht="12.95" customHeight="1">
      <c r="A18" s="222" t="s">
        <v>1729</v>
      </c>
      <c r="B18" s="92"/>
      <c r="C18" s="92"/>
      <c r="D18" s="92"/>
      <c r="E18" s="327"/>
      <c r="F18" s="92"/>
      <c r="N18" s="331"/>
    </row>
    <row r="19" spans="1:14" s="119" customFormat="1" ht="12.95" customHeight="1">
      <c r="A19" s="1360" t="s">
        <v>1726</v>
      </c>
      <c r="B19" s="92"/>
      <c r="C19" s="92"/>
      <c r="D19" s="327"/>
      <c r="E19" s="327"/>
      <c r="F19" s="92"/>
      <c r="G19" s="332"/>
      <c r="H19" s="97"/>
      <c r="I19" s="97"/>
      <c r="J19" s="97"/>
      <c r="K19" s="97"/>
      <c r="L19" s="97"/>
      <c r="M19" s="97"/>
      <c r="N19" s="131"/>
    </row>
    <row r="20" spans="1:14" s="119" customFormat="1" ht="12.95" customHeight="1">
      <c r="A20" s="198"/>
      <c r="B20" s="198"/>
      <c r="C20" s="198"/>
      <c r="D20" s="163"/>
      <c r="E20" s="163"/>
      <c r="F20" s="198"/>
      <c r="G20" s="333"/>
      <c r="H20" s="198"/>
      <c r="I20" s="198"/>
      <c r="J20" s="198"/>
      <c r="K20" s="198"/>
      <c r="L20" s="198"/>
      <c r="M20" s="198"/>
      <c r="N20" s="131"/>
    </row>
    <row r="21" spans="1:14" s="92" customFormat="1" ht="12.95" customHeight="1">
      <c r="A21" s="198"/>
      <c r="B21" s="198"/>
      <c r="C21" s="198"/>
      <c r="D21" s="198"/>
      <c r="E21" s="198"/>
      <c r="F21" s="198"/>
      <c r="G21" s="198"/>
      <c r="H21" s="198"/>
      <c r="I21" s="198"/>
      <c r="J21" s="198"/>
      <c r="K21" s="198"/>
      <c r="L21" s="198"/>
      <c r="M21" s="198"/>
    </row>
    <row r="22" spans="1:14" s="92" customFormat="1" ht="12.95" customHeight="1">
      <c r="A22" s="198"/>
      <c r="B22" s="198"/>
      <c r="C22" s="198"/>
      <c r="D22" s="198"/>
      <c r="E22" s="198"/>
      <c r="F22" s="198"/>
      <c r="G22" s="198"/>
      <c r="H22" s="198"/>
      <c r="I22" s="198"/>
      <c r="J22" s="198"/>
      <c r="K22" s="198"/>
      <c r="L22" s="198"/>
      <c r="M22" s="198"/>
    </row>
    <row r="23" spans="1:14" ht="12.95" customHeight="1"/>
  </sheetData>
  <mergeCells count="11">
    <mergeCell ref="A3:H3"/>
    <mergeCell ref="A4:B5"/>
    <mergeCell ref="A6:B7"/>
    <mergeCell ref="D5:F5"/>
    <mergeCell ref="H5:M5"/>
    <mergeCell ref="C4:F4"/>
    <mergeCell ref="G4:M4"/>
    <mergeCell ref="C7:F7"/>
    <mergeCell ref="G7:M7"/>
    <mergeCell ref="C5:C6"/>
    <mergeCell ref="G5:G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8"/>
  <sheetViews>
    <sheetView showGridLines="0" showRuler="0" zoomScaleNormal="100" workbookViewId="0">
      <pane xSplit="2" ySplit="9" topLeftCell="C10" activePane="bottomRight" state="frozen"/>
      <selection sqref="A1:E1"/>
      <selection pane="topRight" sqref="A1:E1"/>
      <selection pane="bottomLeft" sqref="A1:E1"/>
      <selection pane="bottomRight" activeCell="K5" sqref="K5"/>
    </sheetView>
  </sheetViews>
  <sheetFormatPr defaultColWidth="13.625" defaultRowHeight="12.75"/>
  <cols>
    <col min="1" max="1" width="6.625" style="139" customWidth="1"/>
    <col min="2" max="2" width="12.625" style="139" customWidth="1"/>
    <col min="3" max="3" width="12" style="139" bestFit="1" customWidth="1"/>
    <col min="4" max="4" width="10.625" style="139" bestFit="1" customWidth="1"/>
    <col min="5" max="5" width="11.5" style="139" customWidth="1"/>
    <col min="6" max="6" width="11.875" style="139" customWidth="1"/>
    <col min="7" max="7" width="11" style="139" customWidth="1"/>
    <col min="8" max="8" width="10.25" style="139" customWidth="1"/>
    <col min="9" max="9" width="12.25" style="139" customWidth="1"/>
    <col min="10" max="10" width="11.75" style="139" customWidth="1"/>
    <col min="11" max="16" width="9.25" style="139" customWidth="1"/>
    <col min="17" max="17" width="8" style="139" customWidth="1"/>
    <col min="18" max="18" width="8.125" style="139" customWidth="1"/>
    <col min="19" max="19" width="8.25" style="139" customWidth="1"/>
    <col min="20" max="21" width="9.25" style="139" customWidth="1"/>
    <col min="22" max="16384" width="13.625" style="139"/>
  </cols>
  <sheetData>
    <row r="1" spans="1:172" ht="20.100000000000001" customHeight="1">
      <c r="A1" s="2365" t="s">
        <v>164</v>
      </c>
      <c r="B1" s="2365"/>
      <c r="C1" s="2365"/>
      <c r="D1" s="2365"/>
      <c r="E1" s="2365"/>
      <c r="F1" s="334"/>
      <c r="G1" s="334"/>
      <c r="H1" s="2236" t="s">
        <v>38</v>
      </c>
      <c r="I1" s="2236"/>
      <c r="J1" s="258"/>
    </row>
    <row r="2" spans="1:172" ht="20.100000000000001" customHeight="1">
      <c r="A2" s="2366" t="s">
        <v>165</v>
      </c>
      <c r="B2" s="2366"/>
      <c r="C2" s="2366"/>
      <c r="D2" s="2366"/>
      <c r="E2" s="2366"/>
      <c r="F2" s="1389"/>
      <c r="G2" s="1389"/>
      <c r="H2" s="2237" t="s">
        <v>39</v>
      </c>
      <c r="I2" s="2237"/>
      <c r="J2" s="101"/>
    </row>
    <row r="3" spans="1:172" s="259" customFormat="1" ht="18" customHeight="1">
      <c r="A3" s="259" t="s">
        <v>384</v>
      </c>
    </row>
    <row r="4" spans="1:172" s="217" customFormat="1" ht="18" customHeight="1">
      <c r="A4" s="1390" t="s">
        <v>362</v>
      </c>
      <c r="B4" s="1391"/>
      <c r="C4" s="1391"/>
      <c r="D4" s="1391"/>
      <c r="E4" s="1391"/>
      <c r="F4" s="1391"/>
      <c r="G4" s="1391"/>
      <c r="H4" s="932"/>
      <c r="I4" s="932"/>
      <c r="J4" s="932"/>
    </row>
    <row r="5" spans="1:172" s="812" customFormat="1" ht="17.25" customHeight="1">
      <c r="A5" s="2275" t="s">
        <v>674</v>
      </c>
      <c r="B5" s="2276"/>
      <c r="C5" s="2284" t="s">
        <v>619</v>
      </c>
      <c r="D5" s="2268" t="s">
        <v>675</v>
      </c>
      <c r="E5" s="2270"/>
      <c r="F5" s="2270"/>
      <c r="G5" s="2270"/>
      <c r="H5" s="2270"/>
      <c r="I5" s="2270"/>
      <c r="J5" s="2270"/>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row>
    <row r="6" spans="1:172" s="143" customFormat="1" ht="17.25" customHeight="1">
      <c r="A6" s="2277"/>
      <c r="B6" s="2278"/>
      <c r="C6" s="2286"/>
      <c r="D6" s="2281" t="s">
        <v>621</v>
      </c>
      <c r="E6" s="2271" t="s">
        <v>758</v>
      </c>
      <c r="F6" s="2272"/>
      <c r="G6" s="2272"/>
      <c r="H6" s="2272"/>
      <c r="I6" s="2272"/>
      <c r="J6" s="2272"/>
    </row>
    <row r="7" spans="1:172" s="143" customFormat="1" ht="17.25" customHeight="1">
      <c r="A7" s="2277"/>
      <c r="B7" s="2278"/>
      <c r="C7" s="2286"/>
      <c r="D7" s="2297"/>
      <c r="E7" s="2268" t="s">
        <v>623</v>
      </c>
      <c r="F7" s="2271" t="s">
        <v>759</v>
      </c>
      <c r="G7" s="2272"/>
      <c r="H7" s="2272"/>
      <c r="I7" s="2272"/>
      <c r="J7" s="2272"/>
    </row>
    <row r="8" spans="1:172" s="143" customFormat="1" ht="117.75" customHeight="1">
      <c r="A8" s="2363" t="s">
        <v>624</v>
      </c>
      <c r="B8" s="2364"/>
      <c r="C8" s="2298"/>
      <c r="D8" s="2297"/>
      <c r="E8" s="2293"/>
      <c r="F8" s="884" t="s">
        <v>760</v>
      </c>
      <c r="G8" s="1288" t="s">
        <v>626</v>
      </c>
      <c r="H8" s="1288" t="s">
        <v>627</v>
      </c>
      <c r="I8" s="1288" t="s">
        <v>761</v>
      </c>
      <c r="J8" s="1286" t="s">
        <v>762</v>
      </c>
    </row>
    <row r="9" spans="1:172" s="1279" customFormat="1" ht="15" customHeight="1" thickBot="1">
      <c r="A9" s="2273"/>
      <c r="B9" s="2274"/>
      <c r="C9" s="2361" t="s">
        <v>763</v>
      </c>
      <c r="D9" s="2362"/>
      <c r="E9" s="2362"/>
      <c r="F9" s="2362"/>
      <c r="G9" s="2362"/>
      <c r="H9" s="2362"/>
      <c r="I9" s="2362"/>
      <c r="J9" s="2362"/>
    </row>
    <row r="10" spans="1:172" s="1279" customFormat="1" ht="8.1" customHeight="1" thickTop="1">
      <c r="A10" s="815"/>
      <c r="B10" s="817"/>
      <c r="C10" s="712"/>
      <c r="D10" s="885"/>
      <c r="E10" s="885"/>
      <c r="F10" s="885"/>
      <c r="G10" s="885"/>
      <c r="H10" s="885"/>
      <c r="I10" s="885"/>
      <c r="J10" s="886"/>
    </row>
    <row r="11" spans="1:172" s="1279" customFormat="1" ht="12.95" customHeight="1">
      <c r="A11" s="815">
        <v>2019</v>
      </c>
      <c r="B11" s="827" t="s">
        <v>128</v>
      </c>
      <c r="C11" s="714">
        <v>5363.55</v>
      </c>
      <c r="D11" s="768">
        <v>5812.08</v>
      </c>
      <c r="E11" s="768">
        <v>5365.58</v>
      </c>
      <c r="F11" s="768">
        <v>4404.1099999999997</v>
      </c>
      <c r="G11" s="768">
        <v>4439.4799999999996</v>
      </c>
      <c r="H11" s="768">
        <v>3241.13</v>
      </c>
      <c r="I11" s="768">
        <v>3494.33</v>
      </c>
      <c r="J11" s="887">
        <v>6015.34</v>
      </c>
    </row>
    <row r="12" spans="1:172" s="1279" customFormat="1" ht="12.95" customHeight="1">
      <c r="A12" s="815"/>
      <c r="B12" s="817" t="s">
        <v>61</v>
      </c>
      <c r="C12" s="213">
        <v>107.53877154113742</v>
      </c>
      <c r="D12" s="829">
        <v>106.49945578281152</v>
      </c>
      <c r="E12" s="829">
        <v>107.56437628426802</v>
      </c>
      <c r="F12" s="829">
        <v>112.94877680350635</v>
      </c>
      <c r="G12" s="829">
        <v>105.60911960682162</v>
      </c>
      <c r="H12" s="829">
        <v>106.7896516049106</v>
      </c>
      <c r="I12" s="829">
        <v>111.11913173719341</v>
      </c>
      <c r="J12" s="826">
        <v>110.27325690108415</v>
      </c>
    </row>
    <row r="13" spans="1:172" s="1279" customFormat="1" ht="12.95" customHeight="1">
      <c r="A13" s="815"/>
      <c r="B13" s="827"/>
      <c r="C13" s="714"/>
      <c r="D13" s="768"/>
      <c r="E13" s="768"/>
      <c r="F13" s="768"/>
      <c r="G13" s="768"/>
      <c r="H13" s="768"/>
      <c r="I13" s="768"/>
      <c r="J13" s="887"/>
    </row>
    <row r="14" spans="1:172" s="1582" customFormat="1" ht="12.95" customHeight="1">
      <c r="A14" s="815">
        <v>2020</v>
      </c>
      <c r="B14" s="827" t="s">
        <v>194</v>
      </c>
      <c r="C14" s="714">
        <v>5507.08</v>
      </c>
      <c r="D14" s="768">
        <v>5894.82</v>
      </c>
      <c r="E14" s="768">
        <v>5460.29</v>
      </c>
      <c r="F14" s="768">
        <v>4416.08</v>
      </c>
      <c r="G14" s="768">
        <v>4379.0200000000004</v>
      </c>
      <c r="H14" s="768">
        <v>3701.48</v>
      </c>
      <c r="I14" s="768">
        <v>3792.66</v>
      </c>
      <c r="J14" s="887">
        <v>6068.83</v>
      </c>
    </row>
    <row r="15" spans="1:172" s="1582" customFormat="1" ht="12.95" customHeight="1">
      <c r="A15" s="815"/>
      <c r="B15" s="827" t="s">
        <v>195</v>
      </c>
      <c r="C15" s="714">
        <v>5529.05</v>
      </c>
      <c r="D15" s="768">
        <v>5913.45</v>
      </c>
      <c r="E15" s="768">
        <v>5478.21</v>
      </c>
      <c r="F15" s="768">
        <v>4416.58</v>
      </c>
      <c r="G15" s="768">
        <v>4464.7</v>
      </c>
      <c r="H15" s="768">
        <v>3695.45</v>
      </c>
      <c r="I15" s="768">
        <v>3803.39</v>
      </c>
      <c r="J15" s="887">
        <v>6109.69</v>
      </c>
    </row>
    <row r="16" spans="1:172" s="1582" customFormat="1" ht="12.95" customHeight="1">
      <c r="A16" s="815"/>
      <c r="B16" s="827" t="s">
        <v>160</v>
      </c>
      <c r="C16" s="1233">
        <v>5532.5</v>
      </c>
      <c r="D16" s="1233">
        <v>5923.33</v>
      </c>
      <c r="E16" s="1233">
        <v>5507.62</v>
      </c>
      <c r="F16" s="1233">
        <v>4425.45</v>
      </c>
      <c r="G16" s="1233">
        <v>4515.97</v>
      </c>
      <c r="H16" s="1233">
        <v>3716.38</v>
      </c>
      <c r="I16" s="1233">
        <v>3839.76</v>
      </c>
      <c r="J16" s="1232">
        <v>6566.14</v>
      </c>
    </row>
    <row r="17" spans="1:11" s="1682" customFormat="1" ht="12.95" customHeight="1">
      <c r="A17" s="816"/>
      <c r="B17" s="827" t="s">
        <v>196</v>
      </c>
      <c r="C17" s="713">
        <v>5541.26</v>
      </c>
      <c r="D17" s="887">
        <v>5927.8</v>
      </c>
      <c r="E17" s="887">
        <v>5529.42</v>
      </c>
      <c r="F17" s="887">
        <v>4457.26</v>
      </c>
      <c r="G17" s="887">
        <v>4541.8500000000004</v>
      </c>
      <c r="H17" s="887">
        <v>3713.82</v>
      </c>
      <c r="I17" s="887">
        <v>3854.35</v>
      </c>
      <c r="J17" s="887">
        <v>6554.77</v>
      </c>
    </row>
    <row r="18" spans="1:11" s="1682" customFormat="1" ht="12.95" customHeight="1">
      <c r="A18" s="815"/>
      <c r="B18" s="827" t="s">
        <v>197</v>
      </c>
      <c r="C18" s="713">
        <v>5588.2</v>
      </c>
      <c r="D18" s="887">
        <v>6021.02</v>
      </c>
      <c r="E18" s="887">
        <v>5582.94</v>
      </c>
      <c r="F18" s="887">
        <v>4709.62</v>
      </c>
      <c r="G18" s="887">
        <v>4586.26</v>
      </c>
      <c r="H18" s="887">
        <v>3484.31</v>
      </c>
      <c r="I18" s="887">
        <v>3873.45</v>
      </c>
      <c r="J18" s="887">
        <v>6528.27</v>
      </c>
    </row>
    <row r="19" spans="1:11" s="1682" customFormat="1" ht="12.95" customHeight="1">
      <c r="A19" s="815"/>
      <c r="B19" s="827" t="s">
        <v>128</v>
      </c>
      <c r="C19" s="714">
        <v>5654.89</v>
      </c>
      <c r="D19" s="768">
        <v>6113.75</v>
      </c>
      <c r="E19" s="768">
        <v>5623.31</v>
      </c>
      <c r="F19" s="768">
        <v>4865.3100000000004</v>
      </c>
      <c r="G19" s="768">
        <v>4662.5600000000004</v>
      </c>
      <c r="H19" s="768">
        <v>3434.67</v>
      </c>
      <c r="I19" s="768">
        <v>3890.69</v>
      </c>
      <c r="J19" s="887">
        <v>6172.94</v>
      </c>
    </row>
    <row r="20" spans="1:11" s="1279" customFormat="1" ht="12.95" customHeight="1">
      <c r="A20" s="815"/>
      <c r="B20" s="817" t="s">
        <v>61</v>
      </c>
      <c r="C20" s="989">
        <v>105.43185017385875</v>
      </c>
      <c r="D20" s="989">
        <v>105.19039655338536</v>
      </c>
      <c r="E20" s="989">
        <v>104.80339497314364</v>
      </c>
      <c r="F20" s="989">
        <v>110.47203634786599</v>
      </c>
      <c r="G20" s="989">
        <v>105.02491282762847</v>
      </c>
      <c r="H20" s="989">
        <v>105.97137418122691</v>
      </c>
      <c r="I20" s="989">
        <v>111.34294700271583</v>
      </c>
      <c r="J20" s="141">
        <v>102.61996828109466</v>
      </c>
      <c r="K20" s="143"/>
    </row>
    <row r="21" spans="1:11" s="1713" customFormat="1" ht="12.95" customHeight="1">
      <c r="A21" s="1521"/>
      <c r="B21" s="1728"/>
      <c r="C21" s="1535"/>
      <c r="D21" s="1535"/>
      <c r="E21" s="1535"/>
      <c r="F21" s="1535"/>
      <c r="G21" s="1535"/>
      <c r="H21" s="1535"/>
      <c r="I21" s="1535"/>
      <c r="J21" s="141"/>
      <c r="K21" s="143"/>
    </row>
    <row r="22" spans="1:11" s="1713" customFormat="1" ht="12.95" customHeight="1">
      <c r="A22" s="815">
        <v>2021</v>
      </c>
      <c r="B22" s="827" t="s">
        <v>191</v>
      </c>
      <c r="C22" s="714">
        <v>5716.92</v>
      </c>
      <c r="D22" s="768">
        <v>6043.48</v>
      </c>
      <c r="E22" s="768">
        <v>5810.8</v>
      </c>
      <c r="F22" s="768">
        <v>4480.8500000000004</v>
      </c>
      <c r="G22" s="768">
        <v>4742</v>
      </c>
      <c r="H22" s="768">
        <v>3834.24</v>
      </c>
      <c r="I22" s="768">
        <v>4226.84</v>
      </c>
      <c r="J22" s="887">
        <v>6403.77</v>
      </c>
    </row>
    <row r="23" spans="1:11" s="1713" customFormat="1" ht="12.95" customHeight="1">
      <c r="A23" s="815"/>
      <c r="B23" s="830" t="s">
        <v>159</v>
      </c>
      <c r="C23" s="1233">
        <v>5786.54</v>
      </c>
      <c r="D23" s="1234">
        <v>6136.61</v>
      </c>
      <c r="E23" s="1234">
        <v>5873.82</v>
      </c>
      <c r="F23" s="1234">
        <v>4786.45</v>
      </c>
      <c r="G23" s="1234">
        <v>4684.3</v>
      </c>
      <c r="H23" s="1234">
        <v>3998.28</v>
      </c>
      <c r="I23" s="1234">
        <v>4163.1000000000004</v>
      </c>
      <c r="J23" s="1232">
        <v>6508.74</v>
      </c>
    </row>
    <row r="24" spans="1:11" s="1894" customFormat="1" ht="12.95" customHeight="1">
      <c r="A24" s="815"/>
      <c r="B24" s="827" t="s">
        <v>192</v>
      </c>
      <c r="C24" s="713">
        <v>5855.21</v>
      </c>
      <c r="D24" s="887">
        <v>6233</v>
      </c>
      <c r="E24" s="887">
        <v>5936.1</v>
      </c>
      <c r="F24" s="887">
        <v>4650.92</v>
      </c>
      <c r="G24" s="887">
        <v>4816.3999999999996</v>
      </c>
      <c r="H24" s="887">
        <v>3976.47</v>
      </c>
      <c r="I24" s="887">
        <v>4213.6499999999996</v>
      </c>
      <c r="J24" s="887">
        <v>6682.42</v>
      </c>
    </row>
    <row r="25" spans="1:11" s="1894" customFormat="1" ht="12.95" customHeight="1">
      <c r="A25" s="815"/>
      <c r="B25" s="1897" t="s">
        <v>193</v>
      </c>
      <c r="C25" s="714">
        <v>5859.61</v>
      </c>
      <c r="D25" s="1538">
        <v>6244.79</v>
      </c>
      <c r="E25" s="1538">
        <v>5955.52</v>
      </c>
      <c r="F25" s="1538">
        <v>4616.03</v>
      </c>
      <c r="G25" s="1538">
        <v>4786.71</v>
      </c>
      <c r="H25" s="1538">
        <v>3888.62</v>
      </c>
      <c r="I25" s="1538">
        <v>4221.95</v>
      </c>
      <c r="J25" s="887">
        <v>6619.72</v>
      </c>
      <c r="K25" s="1898"/>
    </row>
    <row r="26" spans="1:11" s="1894" customFormat="1" ht="12.95" customHeight="1">
      <c r="A26" s="815"/>
      <c r="B26" s="827" t="s">
        <v>158</v>
      </c>
      <c r="C26" s="713">
        <v>5973.75</v>
      </c>
      <c r="D26" s="887">
        <v>6467.58</v>
      </c>
      <c r="E26" s="887">
        <v>5955.88</v>
      </c>
      <c r="F26" s="887">
        <v>4782.12</v>
      </c>
      <c r="G26" s="887">
        <v>4806.93</v>
      </c>
      <c r="H26" s="887">
        <v>3899.09</v>
      </c>
      <c r="I26" s="887">
        <v>4223.57</v>
      </c>
      <c r="J26" s="887">
        <v>6760.71</v>
      </c>
    </row>
    <row r="27" spans="1:11" s="2031" customFormat="1" ht="12.95" customHeight="1">
      <c r="A27" s="815"/>
      <c r="B27" s="827" t="s">
        <v>194</v>
      </c>
      <c r="C27" s="714">
        <v>6017.94</v>
      </c>
      <c r="D27" s="768">
        <v>6515.22</v>
      </c>
      <c r="E27" s="768">
        <v>6023.5</v>
      </c>
      <c r="F27" s="768">
        <v>4836.54</v>
      </c>
      <c r="G27" s="768">
        <v>4560.8999999999996</v>
      </c>
      <c r="H27" s="768">
        <v>3901.27</v>
      </c>
      <c r="I27" s="768">
        <v>4264.22</v>
      </c>
      <c r="J27" s="887">
        <v>6758.18</v>
      </c>
    </row>
    <row r="28" spans="1:11" s="2031" customFormat="1" ht="12.95" customHeight="1">
      <c r="A28" s="815"/>
      <c r="B28" s="827" t="s">
        <v>195</v>
      </c>
      <c r="C28" s="714">
        <v>6059.63</v>
      </c>
      <c r="D28" s="768">
        <v>6579.69</v>
      </c>
      <c r="E28" s="768">
        <v>6045.56</v>
      </c>
      <c r="F28" s="768">
        <v>4838.93</v>
      </c>
      <c r="G28" s="768">
        <v>4840.8500000000004</v>
      </c>
      <c r="H28" s="768">
        <v>3882.14</v>
      </c>
      <c r="I28" s="768">
        <v>4279.79</v>
      </c>
      <c r="J28" s="887">
        <v>6797.32</v>
      </c>
    </row>
    <row r="29" spans="1:11" s="2031" customFormat="1" ht="12.95" customHeight="1">
      <c r="A29" s="815"/>
      <c r="B29" s="827" t="s">
        <v>160</v>
      </c>
      <c r="C29" s="1233">
        <v>6041.29</v>
      </c>
      <c r="D29" s="1233">
        <v>6514.77</v>
      </c>
      <c r="E29" s="1233">
        <v>6000.79</v>
      </c>
      <c r="F29" s="1233">
        <v>4861.59</v>
      </c>
      <c r="G29" s="1233">
        <v>4853.5600000000004</v>
      </c>
      <c r="H29" s="1233">
        <v>3897.89</v>
      </c>
      <c r="I29" s="1233">
        <v>4324.22</v>
      </c>
      <c r="J29" s="1232">
        <v>6635.93</v>
      </c>
    </row>
    <row r="30" spans="1:11" s="1279" customFormat="1" ht="12.95" customHeight="1">
      <c r="A30" s="815"/>
      <c r="B30" s="817" t="s">
        <v>61</v>
      </c>
      <c r="C30" s="989">
        <v>109.19638499774062</v>
      </c>
      <c r="D30" s="989">
        <v>109.98492402077886</v>
      </c>
      <c r="E30" s="989">
        <v>108.95432146734888</v>
      </c>
      <c r="F30" s="989">
        <v>109.85526895569944</v>
      </c>
      <c r="G30" s="989">
        <v>107.47547038620718</v>
      </c>
      <c r="H30" s="989">
        <v>104.88405383733632</v>
      </c>
      <c r="I30" s="989">
        <v>112.61693439173281</v>
      </c>
      <c r="J30" s="141">
        <v>101.06287712415514</v>
      </c>
      <c r="K30" s="1898"/>
    </row>
    <row r="31" spans="1:11" s="1713" customFormat="1" ht="12.95" customHeight="1">
      <c r="A31" s="1521"/>
      <c r="B31" s="1728"/>
      <c r="C31" s="1535"/>
      <c r="D31" s="1535"/>
      <c r="E31" s="1535"/>
      <c r="F31" s="1535"/>
      <c r="G31" s="1535"/>
      <c r="H31" s="1535"/>
      <c r="I31" s="1535"/>
      <c r="J31" s="141"/>
    </row>
    <row r="32" spans="1:11" s="1582" customFormat="1" ht="12.95" customHeight="1">
      <c r="A32" s="815">
        <v>2020</v>
      </c>
      <c r="B32" s="827" t="s">
        <v>81</v>
      </c>
      <c r="C32" s="714">
        <v>5561.04</v>
      </c>
      <c r="D32" s="768">
        <v>5889.12</v>
      </c>
      <c r="E32" s="768">
        <v>5612.78</v>
      </c>
      <c r="F32" s="768">
        <v>4375.6499999999996</v>
      </c>
      <c r="G32" s="768">
        <v>4823.46</v>
      </c>
      <c r="H32" s="768">
        <v>3714.63</v>
      </c>
      <c r="I32" s="768">
        <v>3909.12</v>
      </c>
      <c r="J32" s="887">
        <v>6418.54</v>
      </c>
    </row>
    <row r="33" spans="1:11" s="1582" customFormat="1" ht="12.95" customHeight="1">
      <c r="A33" s="815"/>
      <c r="B33" s="830" t="s">
        <v>82</v>
      </c>
      <c r="C33" s="714">
        <v>5587.91</v>
      </c>
      <c r="D33" s="768">
        <v>6044.74</v>
      </c>
      <c r="E33" s="768">
        <v>5605.98</v>
      </c>
      <c r="F33" s="768">
        <v>4394.01</v>
      </c>
      <c r="G33" s="768">
        <v>5183.24</v>
      </c>
      <c r="H33" s="768">
        <v>3640.17</v>
      </c>
      <c r="I33" s="768">
        <v>3885.62</v>
      </c>
      <c r="J33" s="887">
        <v>6404.1</v>
      </c>
    </row>
    <row r="34" spans="1:11" s="1582" customFormat="1" ht="12.95" customHeight="1">
      <c r="A34" s="815"/>
      <c r="B34" s="827" t="s">
        <v>83</v>
      </c>
      <c r="C34" s="714">
        <v>5514.14</v>
      </c>
      <c r="D34" s="768">
        <v>5876.61</v>
      </c>
      <c r="E34" s="768">
        <v>5646.1</v>
      </c>
      <c r="F34" s="768">
        <v>4420.91</v>
      </c>
      <c r="G34" s="768">
        <v>4902.99</v>
      </c>
      <c r="H34" s="768">
        <v>3704.27</v>
      </c>
      <c r="I34" s="768">
        <v>4054.11</v>
      </c>
      <c r="J34" s="887">
        <v>6280.06</v>
      </c>
    </row>
    <row r="35" spans="1:11" s="1682" customFormat="1" ht="12.95" customHeight="1">
      <c r="A35" s="816"/>
      <c r="B35" s="830" t="s">
        <v>84</v>
      </c>
      <c r="C35" s="714">
        <v>5612.17</v>
      </c>
      <c r="D35" s="768">
        <v>6002.42</v>
      </c>
      <c r="E35" s="768">
        <v>5739.2</v>
      </c>
      <c r="F35" s="768">
        <v>4785.01</v>
      </c>
      <c r="G35" s="768">
        <v>4909.22</v>
      </c>
      <c r="H35" s="768">
        <v>3596.62</v>
      </c>
      <c r="I35" s="768">
        <v>4051.17</v>
      </c>
      <c r="J35" s="887">
        <v>6356.48</v>
      </c>
    </row>
    <row r="36" spans="1:11" s="1682" customFormat="1" ht="12.95" customHeight="1">
      <c r="A36" s="815"/>
      <c r="B36" s="830" t="s">
        <v>85</v>
      </c>
      <c r="C36" s="714">
        <v>5989.93</v>
      </c>
      <c r="D36" s="768">
        <v>6772.96</v>
      </c>
      <c r="E36" s="768">
        <v>5902.42</v>
      </c>
      <c r="F36" s="768">
        <v>4647.54</v>
      </c>
      <c r="G36" s="768">
        <v>5056.71</v>
      </c>
      <c r="H36" s="768">
        <v>4089.71</v>
      </c>
      <c r="I36" s="768">
        <v>3939.44</v>
      </c>
      <c r="J36" s="887">
        <v>6317.35</v>
      </c>
    </row>
    <row r="37" spans="1:11" s="1682" customFormat="1" ht="12.95" customHeight="1">
      <c r="A37" s="815"/>
      <c r="B37" s="830" t="s">
        <v>86</v>
      </c>
      <c r="C37" s="714">
        <v>6465.96</v>
      </c>
      <c r="D37" s="768">
        <v>7243.39</v>
      </c>
      <c r="E37" s="768">
        <v>6171.96</v>
      </c>
      <c r="F37" s="768">
        <v>5032.8999999999996</v>
      </c>
      <c r="G37" s="768">
        <v>5350.94</v>
      </c>
      <c r="H37" s="768">
        <v>4057.15</v>
      </c>
      <c r="I37" s="768">
        <v>4085.91</v>
      </c>
      <c r="J37" s="887">
        <v>6103.74</v>
      </c>
    </row>
    <row r="38" spans="1:11" s="1713" customFormat="1" ht="12.95" customHeight="1">
      <c r="A38" s="1521"/>
      <c r="B38" s="1726"/>
      <c r="C38" s="1744"/>
      <c r="D38" s="1538"/>
      <c r="E38" s="1538"/>
      <c r="F38" s="1538"/>
      <c r="G38" s="1538"/>
      <c r="H38" s="1538"/>
      <c r="I38" s="1538"/>
      <c r="J38" s="887"/>
    </row>
    <row r="39" spans="1:11" s="1713" customFormat="1" ht="12.95" customHeight="1">
      <c r="A39" s="815">
        <v>2021</v>
      </c>
      <c r="B39" s="830" t="s">
        <v>87</v>
      </c>
      <c r="C39" s="714">
        <v>5722.68</v>
      </c>
      <c r="D39" s="768">
        <v>6075.32</v>
      </c>
      <c r="E39" s="768">
        <v>5831.83</v>
      </c>
      <c r="F39" s="768">
        <v>4203.8500000000004</v>
      </c>
      <c r="G39" s="768">
        <v>4760.7</v>
      </c>
      <c r="H39" s="768">
        <v>3861.49</v>
      </c>
      <c r="I39" s="768">
        <v>3958.53</v>
      </c>
      <c r="J39" s="887">
        <v>5546.23</v>
      </c>
    </row>
    <row r="40" spans="1:11" s="1713" customFormat="1" ht="12.95" customHeight="1">
      <c r="A40" s="815"/>
      <c r="B40" s="830" t="s">
        <v>88</v>
      </c>
      <c r="C40" s="714">
        <v>5684.4</v>
      </c>
      <c r="D40" s="768">
        <v>6006.28</v>
      </c>
      <c r="E40" s="768">
        <v>5777.11</v>
      </c>
      <c r="F40" s="768">
        <v>4441.49</v>
      </c>
      <c r="G40" s="768">
        <v>4732.2299999999996</v>
      </c>
      <c r="H40" s="768">
        <v>3821.41</v>
      </c>
      <c r="I40" s="768">
        <v>4316.82</v>
      </c>
      <c r="J40" s="887">
        <v>6407.93</v>
      </c>
    </row>
    <row r="41" spans="1:11" s="1713" customFormat="1" ht="12.95" customHeight="1">
      <c r="A41" s="815"/>
      <c r="B41" s="830" t="s">
        <v>77</v>
      </c>
      <c r="C41" s="1233">
        <v>5938.21</v>
      </c>
      <c r="D41" s="1234">
        <v>6345.22</v>
      </c>
      <c r="E41" s="1234">
        <v>6056.14</v>
      </c>
      <c r="F41" s="1234">
        <v>5341.4</v>
      </c>
      <c r="G41" s="1234">
        <v>4928.18</v>
      </c>
      <c r="H41" s="1234">
        <v>4214.9799999999996</v>
      </c>
      <c r="I41" s="1234">
        <v>4311.58</v>
      </c>
      <c r="J41" s="1232">
        <v>6788.46</v>
      </c>
    </row>
    <row r="42" spans="1:11" s="1894" customFormat="1" ht="12.95" customHeight="1">
      <c r="A42" s="815"/>
      <c r="B42" s="830" t="s">
        <v>78</v>
      </c>
      <c r="C42" s="1537">
        <v>6035.47</v>
      </c>
      <c r="D42" s="1536">
        <v>6513.06</v>
      </c>
      <c r="E42" s="1536">
        <v>6121.49</v>
      </c>
      <c r="F42" s="1536">
        <v>4786.88</v>
      </c>
      <c r="G42" s="1536">
        <v>4684.6899999999996</v>
      </c>
      <c r="H42" s="1536">
        <v>3882.89</v>
      </c>
      <c r="I42" s="1969">
        <v>4353.6000000000004</v>
      </c>
      <c r="J42" s="685">
        <v>7905.1</v>
      </c>
    </row>
    <row r="43" spans="1:11" s="1894" customFormat="1" ht="12.95" customHeight="1">
      <c r="A43" s="815"/>
      <c r="B43" s="830" t="s">
        <v>79</v>
      </c>
      <c r="C43" s="714">
        <v>5819.52</v>
      </c>
      <c r="D43" s="768">
        <v>6187.85</v>
      </c>
      <c r="E43" s="768">
        <v>5916.02</v>
      </c>
      <c r="F43" s="768">
        <v>4497.58</v>
      </c>
      <c r="G43" s="768">
        <v>4706.7</v>
      </c>
      <c r="H43" s="768">
        <v>3813.19</v>
      </c>
      <c r="I43" s="768">
        <v>4231.8599999999997</v>
      </c>
      <c r="J43" s="887">
        <v>6402.68</v>
      </c>
    </row>
    <row r="44" spans="1:11" s="1896" customFormat="1" ht="12.95" customHeight="1">
      <c r="A44" s="815"/>
      <c r="B44" s="827" t="s">
        <v>80</v>
      </c>
      <c r="C44" s="713">
        <v>6585.19</v>
      </c>
      <c r="D44" s="887">
        <v>7725.48</v>
      </c>
      <c r="E44" s="887">
        <v>6138.12</v>
      </c>
      <c r="F44" s="887">
        <v>4610.29</v>
      </c>
      <c r="G44" s="887">
        <v>4933.76</v>
      </c>
      <c r="H44" s="887">
        <v>3825.77</v>
      </c>
      <c r="I44" s="887">
        <v>4237.8500000000004</v>
      </c>
      <c r="J44" s="887">
        <v>6554.68</v>
      </c>
    </row>
    <row r="45" spans="1:11" s="2031" customFormat="1" ht="12.95" customHeight="1">
      <c r="A45" s="815"/>
      <c r="B45" s="827" t="s">
        <v>81</v>
      </c>
      <c r="C45" s="714">
        <v>6113.28</v>
      </c>
      <c r="D45" s="768">
        <v>6566.29</v>
      </c>
      <c r="E45" s="768">
        <v>6151.03</v>
      </c>
      <c r="F45" s="768">
        <v>4789.63</v>
      </c>
      <c r="G45" s="768">
        <v>4646.17</v>
      </c>
      <c r="H45" s="768">
        <v>3914.93</v>
      </c>
      <c r="I45" s="768">
        <v>4395.95</v>
      </c>
      <c r="J45" s="887">
        <v>6824.79</v>
      </c>
    </row>
    <row r="46" spans="1:11" s="2031" customFormat="1" ht="12.95" customHeight="1">
      <c r="A46" s="815"/>
      <c r="B46" s="830" t="s">
        <v>82</v>
      </c>
      <c r="C46" s="714">
        <v>6288.91</v>
      </c>
      <c r="D46" s="768">
        <v>6933.08</v>
      </c>
      <c r="E46" s="768">
        <v>6098.66</v>
      </c>
      <c r="F46" s="768">
        <v>4796.7</v>
      </c>
      <c r="G46" s="768">
        <v>4963.71</v>
      </c>
      <c r="H46" s="768">
        <v>3874.53</v>
      </c>
      <c r="I46" s="768">
        <v>4435.42</v>
      </c>
      <c r="J46" s="887">
        <v>6759.1</v>
      </c>
    </row>
    <row r="47" spans="1:11" s="2031" customFormat="1" ht="12.95" customHeight="1">
      <c r="A47" s="815"/>
      <c r="B47" s="827" t="s">
        <v>83</v>
      </c>
      <c r="C47" s="714">
        <v>5984.39</v>
      </c>
      <c r="D47" s="768">
        <v>6279.44</v>
      </c>
      <c r="E47" s="768">
        <v>5996.55</v>
      </c>
      <c r="F47" s="768">
        <v>5037.6000000000004</v>
      </c>
      <c r="G47" s="768">
        <v>4929.54</v>
      </c>
      <c r="H47" s="768">
        <v>4010.16</v>
      </c>
      <c r="I47" s="768">
        <v>4557.2</v>
      </c>
      <c r="J47" s="887">
        <v>6491.93</v>
      </c>
    </row>
    <row r="48" spans="1:11" ht="12.95" customHeight="1">
      <c r="A48" s="815"/>
      <c r="B48" s="817" t="s">
        <v>61</v>
      </c>
      <c r="C48" s="989">
        <v>108.52807509421234</v>
      </c>
      <c r="D48" s="989">
        <v>106.85480234352798</v>
      </c>
      <c r="E48" s="989">
        <v>106.20693930323586</v>
      </c>
      <c r="F48" s="989">
        <v>113.9493905100986</v>
      </c>
      <c r="G48" s="989">
        <v>100.54150630533614</v>
      </c>
      <c r="H48" s="989">
        <v>108.25776738736647</v>
      </c>
      <c r="I48" s="989">
        <v>112.40938208386058</v>
      </c>
      <c r="J48" s="141">
        <v>103.37369388190558</v>
      </c>
      <c r="K48" s="1895"/>
    </row>
    <row r="49" spans="1:11" ht="12.95" customHeight="1">
      <c r="A49" s="815"/>
      <c r="B49" s="817" t="s">
        <v>62</v>
      </c>
      <c r="C49" s="989">
        <v>95.157825441928736</v>
      </c>
      <c r="D49" s="989">
        <v>90.572155521067117</v>
      </c>
      <c r="E49" s="989">
        <v>98.325697776232815</v>
      </c>
      <c r="F49" s="989">
        <v>105.02220276440053</v>
      </c>
      <c r="G49" s="989">
        <v>99.311603619067185</v>
      </c>
      <c r="H49" s="989">
        <v>103.5005536155353</v>
      </c>
      <c r="I49" s="989">
        <v>102.74562499154534</v>
      </c>
      <c r="J49" s="141">
        <v>96.047254812031184</v>
      </c>
      <c r="K49" s="1895"/>
    </row>
    <row r="50" spans="1:11" ht="12.95" customHeight="1">
      <c r="A50" s="276"/>
      <c r="B50" s="144"/>
      <c r="C50" s="145"/>
      <c r="D50" s="145"/>
      <c r="E50" s="145"/>
      <c r="F50" s="145"/>
      <c r="G50" s="145"/>
      <c r="H50" s="145"/>
      <c r="I50" s="145"/>
      <c r="J50" s="145"/>
    </row>
    <row r="51" spans="1:11" ht="12.95" customHeight="1">
      <c r="A51" s="1328" t="s">
        <v>664</v>
      </c>
      <c r="B51" s="335"/>
      <c r="C51" s="336"/>
      <c r="D51" s="336"/>
      <c r="E51" s="336"/>
      <c r="F51" s="336"/>
      <c r="G51" s="336"/>
      <c r="H51" s="336"/>
      <c r="I51" s="336"/>
      <c r="J51" s="336"/>
    </row>
    <row r="52" spans="1:11" ht="12.95" customHeight="1">
      <c r="A52" s="430" t="s">
        <v>34</v>
      </c>
      <c r="B52" s="1328"/>
      <c r="C52" s="337"/>
      <c r="E52" s="337"/>
      <c r="F52" s="337"/>
      <c r="G52" s="337"/>
      <c r="H52" s="337"/>
    </row>
    <row r="53" spans="1:11" ht="12.95" customHeight="1">
      <c r="C53" s="265"/>
      <c r="D53" s="265"/>
      <c r="E53" s="265"/>
      <c r="F53" s="265"/>
      <c r="G53" s="265"/>
      <c r="H53" s="265"/>
      <c r="I53" s="265"/>
      <c r="J53" s="265"/>
    </row>
    <row r="54" spans="1:11" ht="12.95" customHeight="1">
      <c r="C54" s="265"/>
      <c r="D54" s="265"/>
      <c r="E54" s="265"/>
      <c r="F54" s="265"/>
      <c r="G54" s="265"/>
      <c r="H54" s="265"/>
      <c r="I54" s="265"/>
      <c r="J54" s="265"/>
    </row>
    <row r="55" spans="1:11" ht="12.95" customHeight="1">
      <c r="D55" s="337"/>
      <c r="E55" s="337"/>
      <c r="F55" s="337"/>
      <c r="G55" s="337"/>
      <c r="H55" s="337"/>
    </row>
    <row r="56" spans="1:11">
      <c r="D56" s="337"/>
      <c r="E56" s="337"/>
      <c r="F56" s="337"/>
      <c r="G56" s="337"/>
      <c r="H56" s="337"/>
    </row>
    <row r="57" spans="1:11">
      <c r="D57" s="337"/>
      <c r="E57" s="337"/>
      <c r="F57" s="337"/>
      <c r="G57" s="337"/>
      <c r="H57" s="337"/>
    </row>
    <row r="58" spans="1:11">
      <c r="D58" s="337"/>
      <c r="E58" s="337"/>
      <c r="F58" s="337"/>
      <c r="G58" s="337"/>
      <c r="H58" s="337"/>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5"/>
  <sheetViews>
    <sheetView showGridLines="0" showRuler="0" zoomScaleNormal="100" workbookViewId="0">
      <pane xSplit="2" ySplit="7" topLeftCell="C8" activePane="bottomRight" state="frozen"/>
      <selection sqref="A1:E1"/>
      <selection pane="topRight" sqref="A1:E1"/>
      <selection pane="bottomLeft" sqref="A1:E1"/>
      <selection pane="bottomRight" activeCell="L3" sqref="L3"/>
    </sheetView>
  </sheetViews>
  <sheetFormatPr defaultColWidth="13.625" defaultRowHeight="12.75"/>
  <cols>
    <col min="1" max="1" width="6.625" style="139" customWidth="1"/>
    <col min="2" max="2" width="12.625" style="139" customWidth="1"/>
    <col min="3" max="3" width="12" style="139" bestFit="1" customWidth="1"/>
    <col min="4" max="4" width="10.625" style="139" bestFit="1" customWidth="1"/>
    <col min="5" max="5" width="13" style="139" customWidth="1"/>
    <col min="6" max="6" width="11.875" style="139" customWidth="1"/>
    <col min="7" max="7" width="11.625" style="139" customWidth="1"/>
    <col min="8" max="8" width="11" style="139" customWidth="1"/>
    <col min="9" max="9" width="10.25" style="139" customWidth="1"/>
    <col min="10" max="10" width="12.25" style="139" customWidth="1"/>
    <col min="11" max="11" width="11.75" style="139" customWidth="1"/>
    <col min="12" max="12" width="10.75" style="139" customWidth="1"/>
    <col min="13" max="13" width="10.625" style="139" bestFit="1" customWidth="1"/>
    <col min="14" max="14" width="12.875" style="139" customWidth="1"/>
    <col min="15" max="15" width="10.625" style="139" bestFit="1" customWidth="1"/>
    <col min="16" max="16" width="13" style="139" customWidth="1"/>
    <col min="17" max="18" width="10.625" style="139" bestFit="1" customWidth="1"/>
    <col min="19" max="19" width="12" style="139" bestFit="1" customWidth="1"/>
    <col min="20" max="20" width="10.625" style="139" bestFit="1" customWidth="1"/>
    <col min="21" max="40" width="9.25" style="139" customWidth="1"/>
    <col min="41" max="41" width="8" style="139" customWidth="1"/>
    <col min="42" max="42" width="8.125" style="139" customWidth="1"/>
    <col min="43" max="43" width="8.25" style="139" customWidth="1"/>
    <col min="44" max="45" width="9.25" style="139" customWidth="1"/>
    <col min="46" max="16384" width="13.625" style="139"/>
  </cols>
  <sheetData>
    <row r="1" spans="1:187" s="105" customFormat="1" ht="18" customHeight="1">
      <c r="A1" s="259" t="s">
        <v>458</v>
      </c>
      <c r="B1" s="259"/>
      <c r="C1" s="259"/>
      <c r="D1" s="259"/>
      <c r="E1" s="259"/>
      <c r="F1" s="259"/>
      <c r="G1" s="259"/>
      <c r="H1" s="259"/>
      <c r="I1" s="259"/>
      <c r="J1" s="338" t="s">
        <v>38</v>
      </c>
      <c r="L1" s="143"/>
      <c r="M1" s="266"/>
      <c r="Q1" s="266"/>
    </row>
    <row r="2" spans="1:187" s="105" customFormat="1" ht="18" customHeight="1">
      <c r="A2" s="1390" t="s">
        <v>363</v>
      </c>
      <c r="B2" s="1391"/>
      <c r="C2" s="1391"/>
      <c r="D2" s="1391"/>
      <c r="E2" s="1391"/>
      <c r="F2" s="1391"/>
      <c r="G2" s="1391"/>
      <c r="H2" s="1391"/>
      <c r="I2" s="1391"/>
      <c r="J2" s="1362" t="s">
        <v>39</v>
      </c>
      <c r="L2" s="143"/>
      <c r="M2" s="1369"/>
      <c r="P2" s="338"/>
      <c r="Q2" s="338"/>
    </row>
    <row r="3" spans="1:187" s="812" customFormat="1" ht="17.25" customHeight="1">
      <c r="A3" s="2275" t="s">
        <v>674</v>
      </c>
      <c r="B3" s="2276"/>
      <c r="C3" s="2284" t="s">
        <v>675</v>
      </c>
      <c r="D3" s="2270"/>
      <c r="E3" s="2270"/>
      <c r="F3" s="2270"/>
      <c r="G3" s="2270"/>
      <c r="H3" s="2270"/>
      <c r="I3" s="2270"/>
      <c r="J3" s="2270"/>
      <c r="K3" s="2270"/>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row>
    <row r="4" spans="1:187" s="143" customFormat="1" ht="17.25" customHeight="1">
      <c r="A4" s="2277"/>
      <c r="B4" s="2278"/>
      <c r="C4" s="2285" t="s">
        <v>758</v>
      </c>
      <c r="D4" s="2272"/>
      <c r="E4" s="2272"/>
      <c r="F4" s="2272"/>
      <c r="G4" s="2272"/>
      <c r="H4" s="2272"/>
      <c r="I4" s="2272"/>
      <c r="J4" s="2272"/>
      <c r="K4" s="2272"/>
    </row>
    <row r="5" spans="1:187" s="143" customFormat="1" ht="17.25" customHeight="1">
      <c r="A5" s="2277"/>
      <c r="B5" s="2278"/>
      <c r="C5" s="2285" t="s">
        <v>759</v>
      </c>
      <c r="D5" s="2272"/>
      <c r="E5" s="2272"/>
      <c r="F5" s="2272"/>
      <c r="G5" s="2272"/>
      <c r="H5" s="2272"/>
      <c r="I5" s="2272"/>
      <c r="J5" s="2272"/>
      <c r="K5" s="2272"/>
    </row>
    <row r="6" spans="1:187" s="143" customFormat="1" ht="117.75" customHeight="1">
      <c r="A6" s="2363" t="s">
        <v>624</v>
      </c>
      <c r="B6" s="2364"/>
      <c r="C6" s="1288" t="s">
        <v>630</v>
      </c>
      <c r="D6" s="1288" t="s">
        <v>631</v>
      </c>
      <c r="E6" s="1288" t="s">
        <v>669</v>
      </c>
      <c r="F6" s="1288" t="s">
        <v>633</v>
      </c>
      <c r="G6" s="1288" t="s">
        <v>764</v>
      </c>
      <c r="H6" s="1288" t="s">
        <v>635</v>
      </c>
      <c r="I6" s="1288" t="s">
        <v>765</v>
      </c>
      <c r="J6" s="1288" t="s">
        <v>637</v>
      </c>
      <c r="K6" s="1286" t="s">
        <v>638</v>
      </c>
    </row>
    <row r="7" spans="1:187" s="1279" customFormat="1" ht="15" customHeight="1" thickBot="1">
      <c r="A7" s="2273"/>
      <c r="B7" s="2274"/>
      <c r="C7" s="2361" t="s">
        <v>763</v>
      </c>
      <c r="D7" s="2362"/>
      <c r="E7" s="2362"/>
      <c r="F7" s="2362"/>
      <c r="G7" s="2362"/>
      <c r="H7" s="2362"/>
      <c r="I7" s="2362"/>
      <c r="J7" s="2362"/>
      <c r="K7" s="2362"/>
    </row>
    <row r="8" spans="1:187" s="1279" customFormat="1" ht="8.1" customHeight="1" thickTop="1">
      <c r="A8" s="815"/>
      <c r="B8" s="817"/>
      <c r="C8" s="885"/>
      <c r="D8" s="885"/>
      <c r="E8" s="885"/>
      <c r="F8" s="885"/>
      <c r="G8" s="885"/>
      <c r="H8" s="885"/>
      <c r="I8" s="885"/>
      <c r="J8" s="885"/>
      <c r="K8" s="886"/>
      <c r="L8" s="143"/>
    </row>
    <row r="9" spans="1:187" s="1279" customFormat="1" ht="12.95" customHeight="1">
      <c r="A9" s="815">
        <v>2019</v>
      </c>
      <c r="B9" s="827" t="s">
        <v>128</v>
      </c>
      <c r="C9" s="768">
        <v>4473.04</v>
      </c>
      <c r="D9" s="768">
        <v>6296.42</v>
      </c>
      <c r="E9" s="768">
        <v>6088.35</v>
      </c>
      <c r="F9" s="768">
        <v>5134.9799999999996</v>
      </c>
      <c r="G9" s="768">
        <v>4931.41</v>
      </c>
      <c r="H9" s="768">
        <v>5332.6</v>
      </c>
      <c r="I9" s="768">
        <v>5142.53</v>
      </c>
      <c r="J9" s="768">
        <v>5103.2</v>
      </c>
      <c r="K9" s="887">
        <v>5387.58</v>
      </c>
      <c r="L9" s="143"/>
    </row>
    <row r="10" spans="1:187" s="1279" customFormat="1" ht="12.95" customHeight="1">
      <c r="A10" s="815"/>
      <c r="B10" s="817" t="s">
        <v>61</v>
      </c>
      <c r="C10" s="213">
        <v>103.78307142243951</v>
      </c>
      <c r="D10" s="829">
        <v>106.8910958322723</v>
      </c>
      <c r="E10" s="829">
        <v>103.98885702524932</v>
      </c>
      <c r="F10" s="829">
        <v>106.46880876800491</v>
      </c>
      <c r="G10" s="829">
        <v>106.76566549250796</v>
      </c>
      <c r="H10" s="829">
        <v>104.84963477816338</v>
      </c>
      <c r="I10" s="829">
        <v>106.76148678386659</v>
      </c>
      <c r="J10" s="829">
        <v>105.5741286286452</v>
      </c>
      <c r="K10" s="826">
        <v>114.24530302387717</v>
      </c>
      <c r="L10" s="143"/>
    </row>
    <row r="11" spans="1:187" s="1279" customFormat="1" ht="12.95" customHeight="1">
      <c r="A11" s="815"/>
      <c r="B11" s="827"/>
      <c r="C11" s="768"/>
      <c r="D11" s="768"/>
      <c r="E11" s="768"/>
      <c r="F11" s="768"/>
      <c r="G11" s="768"/>
      <c r="H11" s="768"/>
      <c r="I11" s="768"/>
      <c r="J11" s="768"/>
      <c r="K11" s="887"/>
      <c r="L11" s="143"/>
    </row>
    <row r="12" spans="1:187" s="1582" customFormat="1" ht="12.95" customHeight="1">
      <c r="A12" s="815">
        <v>2020</v>
      </c>
      <c r="B12" s="827" t="s">
        <v>194</v>
      </c>
      <c r="C12" s="768">
        <v>4655.8100000000004</v>
      </c>
      <c r="D12" s="768">
        <v>6355.9</v>
      </c>
      <c r="E12" s="768">
        <v>6349.91</v>
      </c>
      <c r="F12" s="768">
        <v>5209.3</v>
      </c>
      <c r="G12" s="768">
        <v>5115.82</v>
      </c>
      <c r="H12" s="768">
        <v>5527.64</v>
      </c>
      <c r="I12" s="768">
        <v>5172.1400000000003</v>
      </c>
      <c r="J12" s="768">
        <v>5292.96</v>
      </c>
      <c r="K12" s="887">
        <v>5821.08</v>
      </c>
      <c r="L12" s="143"/>
    </row>
    <row r="13" spans="1:187" s="1582" customFormat="1" ht="12.95" customHeight="1">
      <c r="A13" s="815"/>
      <c r="B13" s="827" t="s">
        <v>195</v>
      </c>
      <c r="C13" s="768">
        <v>4674.4799999999996</v>
      </c>
      <c r="D13" s="768">
        <v>6385.1</v>
      </c>
      <c r="E13" s="768">
        <v>6311.92</v>
      </c>
      <c r="F13" s="768">
        <v>5222.6499999999996</v>
      </c>
      <c r="G13" s="768">
        <v>5130.66</v>
      </c>
      <c r="H13" s="768">
        <v>5590.36</v>
      </c>
      <c r="I13" s="768">
        <v>5177.99</v>
      </c>
      <c r="J13" s="768">
        <v>5303.93</v>
      </c>
      <c r="K13" s="887">
        <v>5902.2</v>
      </c>
      <c r="L13" s="143"/>
    </row>
    <row r="14" spans="1:187" s="1582" customFormat="1" ht="12.95" customHeight="1">
      <c r="A14" s="815"/>
      <c r="B14" s="827" t="s">
        <v>160</v>
      </c>
      <c r="C14" s="714">
        <v>4695.91</v>
      </c>
      <c r="D14" s="1232">
        <v>6357.75</v>
      </c>
      <c r="E14" s="887">
        <v>6298.08</v>
      </c>
      <c r="F14" s="887">
        <v>5241.74</v>
      </c>
      <c r="G14" s="887">
        <v>5220.91</v>
      </c>
      <c r="H14" s="887">
        <v>5608.62</v>
      </c>
      <c r="I14" s="887">
        <v>5193.26</v>
      </c>
      <c r="J14" s="887">
        <v>5317.39</v>
      </c>
      <c r="K14" s="887">
        <v>5956.31</v>
      </c>
      <c r="L14" s="143"/>
    </row>
    <row r="15" spans="1:187" s="1682" customFormat="1" ht="12.95" customHeight="1">
      <c r="A15" s="816"/>
      <c r="B15" s="827" t="s">
        <v>196</v>
      </c>
      <c r="C15" s="887">
        <v>4801.32</v>
      </c>
      <c r="D15" s="887">
        <v>6330.37</v>
      </c>
      <c r="E15" s="887">
        <v>6281.37</v>
      </c>
      <c r="F15" s="887">
        <v>5266.98</v>
      </c>
      <c r="G15" s="887">
        <v>5239.04</v>
      </c>
      <c r="H15" s="887">
        <v>5614.17</v>
      </c>
      <c r="I15" s="887">
        <v>5234.1099999999997</v>
      </c>
      <c r="J15" s="887">
        <v>5321.61</v>
      </c>
      <c r="K15" s="887">
        <v>6024.72</v>
      </c>
      <c r="L15" s="143"/>
    </row>
    <row r="16" spans="1:187" s="1682" customFormat="1" ht="12.95" customHeight="1">
      <c r="A16" s="815"/>
      <c r="B16" s="827" t="s">
        <v>197</v>
      </c>
      <c r="C16" s="887">
        <v>4820.1499999999996</v>
      </c>
      <c r="D16" s="887">
        <v>6343.91</v>
      </c>
      <c r="E16" s="887">
        <v>6256.17</v>
      </c>
      <c r="F16" s="887">
        <v>5308.85</v>
      </c>
      <c r="G16" s="887">
        <v>5368.54</v>
      </c>
      <c r="H16" s="887">
        <v>5611.95</v>
      </c>
      <c r="I16" s="887">
        <v>5271.31</v>
      </c>
      <c r="J16" s="887">
        <v>5369.51</v>
      </c>
      <c r="K16" s="887">
        <v>6083.6</v>
      </c>
      <c r="L16" s="143"/>
    </row>
    <row r="17" spans="1:12" s="1682" customFormat="1" ht="12.95" customHeight="1">
      <c r="A17" s="815"/>
      <c r="B17" s="827" t="s">
        <v>128</v>
      </c>
      <c r="C17" s="768">
        <v>4470.8</v>
      </c>
      <c r="D17" s="768">
        <v>6477.04</v>
      </c>
      <c r="E17" s="768">
        <v>6310.57</v>
      </c>
      <c r="F17" s="768">
        <v>5361.07</v>
      </c>
      <c r="G17" s="768">
        <v>5383.5</v>
      </c>
      <c r="H17" s="768">
        <v>5657.31</v>
      </c>
      <c r="I17" s="768">
        <v>5254.52</v>
      </c>
      <c r="J17" s="768">
        <v>5443.73</v>
      </c>
      <c r="K17" s="887">
        <v>6195.03</v>
      </c>
      <c r="L17" s="143"/>
    </row>
    <row r="18" spans="1:12" s="1279" customFormat="1" ht="12.95" customHeight="1">
      <c r="A18" s="815"/>
      <c r="B18" s="817" t="s">
        <v>61</v>
      </c>
      <c r="C18" s="989">
        <v>99.949922200561588</v>
      </c>
      <c r="D18" s="989">
        <v>102.86861422840281</v>
      </c>
      <c r="E18" s="989">
        <v>103.64992157152592</v>
      </c>
      <c r="F18" s="989">
        <v>104.40293827824061</v>
      </c>
      <c r="G18" s="989">
        <v>109.16756059625949</v>
      </c>
      <c r="H18" s="989">
        <v>106.08914975809174</v>
      </c>
      <c r="I18" s="989">
        <v>102.1777218606406</v>
      </c>
      <c r="J18" s="989">
        <v>106.67287192349897</v>
      </c>
      <c r="K18" s="141">
        <v>114.98724844921095</v>
      </c>
      <c r="L18" s="143"/>
    </row>
    <row r="19" spans="1:12" s="1713" customFormat="1" ht="12.95" customHeight="1">
      <c r="A19" s="1521"/>
      <c r="B19" s="1728"/>
      <c r="C19" s="1535"/>
      <c r="D19" s="1535"/>
      <c r="E19" s="1535"/>
      <c r="F19" s="1535"/>
      <c r="G19" s="1535"/>
      <c r="H19" s="1535"/>
      <c r="I19" s="1535"/>
      <c r="J19" s="1535"/>
      <c r="K19" s="141"/>
      <c r="L19" s="143"/>
    </row>
    <row r="20" spans="1:12" s="1713" customFormat="1" ht="12.95" customHeight="1">
      <c r="A20" s="815">
        <v>2021</v>
      </c>
      <c r="B20" s="827" t="s">
        <v>191</v>
      </c>
      <c r="C20" s="714">
        <v>5547.11</v>
      </c>
      <c r="D20" s="768">
        <v>6748.73</v>
      </c>
      <c r="E20" s="768">
        <v>6611.74</v>
      </c>
      <c r="F20" s="768">
        <v>5698.93</v>
      </c>
      <c r="G20" s="768">
        <v>5135.6000000000004</v>
      </c>
      <c r="H20" s="768">
        <v>5786.17</v>
      </c>
      <c r="I20" s="768">
        <v>5450.62</v>
      </c>
      <c r="J20" s="768">
        <v>5617.39</v>
      </c>
      <c r="K20" s="887">
        <v>6787.92</v>
      </c>
      <c r="L20" s="143"/>
    </row>
    <row r="21" spans="1:12" s="1713" customFormat="1" ht="12.95" customHeight="1">
      <c r="A21" s="815"/>
      <c r="B21" s="830" t="s">
        <v>159</v>
      </c>
      <c r="C21" s="714">
        <v>5500.99</v>
      </c>
      <c r="D21" s="768">
        <v>6860.9</v>
      </c>
      <c r="E21" s="768">
        <v>6935.87</v>
      </c>
      <c r="F21" s="768">
        <v>5907.16</v>
      </c>
      <c r="G21" s="768">
        <v>5388.56</v>
      </c>
      <c r="H21" s="768">
        <v>6137.43</v>
      </c>
      <c r="I21" s="768">
        <v>5151.91</v>
      </c>
      <c r="J21" s="768">
        <v>5652.15</v>
      </c>
      <c r="K21" s="887">
        <v>6724.86</v>
      </c>
      <c r="L21" s="143"/>
    </row>
    <row r="22" spans="1:12" s="1894" customFormat="1" ht="12.95" customHeight="1">
      <c r="A22" s="815"/>
      <c r="B22" s="827" t="s">
        <v>192</v>
      </c>
      <c r="C22" s="887">
        <v>5002.62</v>
      </c>
      <c r="D22" s="887">
        <v>6945.09</v>
      </c>
      <c r="E22" s="887">
        <v>6760.48</v>
      </c>
      <c r="F22" s="887">
        <v>5912.46</v>
      </c>
      <c r="G22" s="887">
        <v>5427.06</v>
      </c>
      <c r="H22" s="887">
        <v>6141.65</v>
      </c>
      <c r="I22" s="887">
        <v>5383.82</v>
      </c>
      <c r="J22" s="887">
        <v>5959.15</v>
      </c>
      <c r="K22" s="887">
        <v>6807.76</v>
      </c>
      <c r="L22" s="1898"/>
    </row>
    <row r="23" spans="1:12" s="1894" customFormat="1" ht="12.95" customHeight="1">
      <c r="A23" s="815"/>
      <c r="B23" s="827" t="s">
        <v>193</v>
      </c>
      <c r="C23" s="887">
        <v>4656.09</v>
      </c>
      <c r="D23" s="887">
        <v>6940.35</v>
      </c>
      <c r="E23" s="887">
        <v>6691.05</v>
      </c>
      <c r="F23" s="887">
        <v>5888.76</v>
      </c>
      <c r="G23" s="887">
        <v>5134.42</v>
      </c>
      <c r="H23" s="887">
        <v>6150.58</v>
      </c>
      <c r="I23" s="887">
        <v>5761.95</v>
      </c>
      <c r="J23" s="887">
        <v>6057.76</v>
      </c>
      <c r="K23" s="887">
        <v>6796.75</v>
      </c>
      <c r="L23" s="1898"/>
    </row>
    <row r="24" spans="1:12" s="1894" customFormat="1" ht="12.95" customHeight="1">
      <c r="A24" s="815"/>
      <c r="B24" s="827" t="s">
        <v>158</v>
      </c>
      <c r="C24" s="887">
        <v>4975.1000000000004</v>
      </c>
      <c r="D24" s="887">
        <v>6855.94</v>
      </c>
      <c r="E24" s="887">
        <v>6667.1</v>
      </c>
      <c r="F24" s="828">
        <v>5886.32</v>
      </c>
      <c r="G24" s="828">
        <v>5523.55</v>
      </c>
      <c r="H24" s="828">
        <v>6156.21</v>
      </c>
      <c r="I24" s="828">
        <v>5225.82</v>
      </c>
      <c r="J24" s="828">
        <v>5740.88</v>
      </c>
      <c r="K24" s="828">
        <v>6816.72</v>
      </c>
      <c r="L24" s="1898"/>
    </row>
    <row r="25" spans="1:12" s="2031" customFormat="1" ht="12.95" customHeight="1">
      <c r="A25" s="815"/>
      <c r="B25" s="827" t="s">
        <v>194</v>
      </c>
      <c r="C25" s="768">
        <v>4598.09</v>
      </c>
      <c r="D25" s="768">
        <v>6826.66</v>
      </c>
      <c r="E25" s="768">
        <v>6629.27</v>
      </c>
      <c r="F25" s="768">
        <v>5877.59</v>
      </c>
      <c r="G25" s="768">
        <v>5206.32</v>
      </c>
      <c r="H25" s="768">
        <v>6223.75</v>
      </c>
      <c r="I25" s="768">
        <v>5841.04</v>
      </c>
      <c r="J25" s="768">
        <v>5768.32</v>
      </c>
      <c r="K25" s="887">
        <v>6883.41</v>
      </c>
      <c r="L25" s="1898"/>
    </row>
    <row r="26" spans="1:12" s="2031" customFormat="1" ht="12.95" customHeight="1">
      <c r="A26" s="815"/>
      <c r="B26" s="827" t="s">
        <v>195</v>
      </c>
      <c r="C26" s="768">
        <v>4590.51</v>
      </c>
      <c r="D26" s="768">
        <v>6864.01</v>
      </c>
      <c r="E26" s="768">
        <v>6612.37</v>
      </c>
      <c r="F26" s="768">
        <v>5870.48</v>
      </c>
      <c r="G26" s="768">
        <v>5604.45</v>
      </c>
      <c r="H26" s="768">
        <v>6288.51</v>
      </c>
      <c r="I26" s="768">
        <v>5725.19</v>
      </c>
      <c r="J26" s="768">
        <v>5765.38</v>
      </c>
      <c r="K26" s="887">
        <v>6888.28</v>
      </c>
      <c r="L26" s="1898"/>
    </row>
    <row r="27" spans="1:12" s="2031" customFormat="1" ht="12.95" customHeight="1">
      <c r="A27" s="815"/>
      <c r="B27" s="827" t="s">
        <v>160</v>
      </c>
      <c r="C27" s="714">
        <v>4600.49</v>
      </c>
      <c r="D27" s="1232">
        <v>6817.51</v>
      </c>
      <c r="E27" s="887">
        <v>6580.68</v>
      </c>
      <c r="F27" s="887">
        <v>5854.67</v>
      </c>
      <c r="G27" s="887">
        <v>5651.72</v>
      </c>
      <c r="H27" s="887">
        <v>6311.95</v>
      </c>
      <c r="I27" s="887">
        <v>5425.14</v>
      </c>
      <c r="J27" s="887">
        <v>5764.36</v>
      </c>
      <c r="K27" s="887">
        <v>6868.97</v>
      </c>
      <c r="L27" s="1898"/>
    </row>
    <row r="28" spans="1:12" s="1279" customFormat="1" ht="12.95" customHeight="1">
      <c r="B28" s="817" t="s">
        <v>61</v>
      </c>
      <c r="C28" s="989">
        <v>97.968018978217202</v>
      </c>
      <c r="D28" s="989">
        <v>107.2314891274429</v>
      </c>
      <c r="E28" s="989">
        <v>104.48708177730357</v>
      </c>
      <c r="F28" s="989">
        <v>111.69325452998433</v>
      </c>
      <c r="G28" s="989">
        <v>108.25162663213885</v>
      </c>
      <c r="H28" s="989">
        <v>112.54016139442501</v>
      </c>
      <c r="I28" s="989">
        <v>104.46501811963968</v>
      </c>
      <c r="J28" s="989">
        <v>108.40581563511419</v>
      </c>
      <c r="K28" s="141">
        <v>115.32257387543629</v>
      </c>
      <c r="L28" s="1898"/>
    </row>
    <row r="29" spans="1:12" s="1279" customFormat="1" ht="12.95" customHeight="1">
      <c r="B29" s="830"/>
      <c r="C29" s="768"/>
      <c r="D29" s="768"/>
      <c r="E29" s="768"/>
      <c r="F29" s="768"/>
      <c r="G29" s="768"/>
      <c r="H29" s="768"/>
      <c r="I29" s="768"/>
      <c r="J29" s="768"/>
      <c r="K29" s="887"/>
      <c r="L29" s="143"/>
    </row>
    <row r="30" spans="1:12" s="1582" customFormat="1" ht="12.95" customHeight="1">
      <c r="A30" s="815">
        <v>2020</v>
      </c>
      <c r="B30" s="827" t="s">
        <v>81</v>
      </c>
      <c r="C30" s="768">
        <v>4968.37</v>
      </c>
      <c r="D30" s="768">
        <v>6381.99</v>
      </c>
      <c r="E30" s="768">
        <v>6206.93</v>
      </c>
      <c r="F30" s="768">
        <v>5250.4</v>
      </c>
      <c r="G30" s="768">
        <v>5446.55</v>
      </c>
      <c r="H30" s="768">
        <v>5331.01</v>
      </c>
      <c r="I30" s="768">
        <v>5258.75</v>
      </c>
      <c r="J30" s="768">
        <v>5332.7</v>
      </c>
      <c r="K30" s="887">
        <v>6141.59</v>
      </c>
      <c r="L30" s="143"/>
    </row>
    <row r="31" spans="1:12" s="1582" customFormat="1" ht="12.95" customHeight="1">
      <c r="A31" s="815"/>
      <c r="B31" s="830" t="s">
        <v>82</v>
      </c>
      <c r="C31" s="768">
        <v>4827.46</v>
      </c>
      <c r="D31" s="768">
        <v>6574.63</v>
      </c>
      <c r="E31" s="768">
        <v>6047.29</v>
      </c>
      <c r="F31" s="768">
        <v>5412.96</v>
      </c>
      <c r="G31" s="768">
        <v>5294.12</v>
      </c>
      <c r="H31" s="768">
        <v>5694.67</v>
      </c>
      <c r="I31" s="768">
        <v>5226.6899999999996</v>
      </c>
      <c r="J31" s="768">
        <v>5376.56</v>
      </c>
      <c r="K31" s="887">
        <v>6424.4</v>
      </c>
      <c r="L31" s="143"/>
    </row>
    <row r="32" spans="1:12" s="1682" customFormat="1" ht="12.95" customHeight="1">
      <c r="A32" s="816"/>
      <c r="B32" s="827" t="s">
        <v>83</v>
      </c>
      <c r="C32" s="768">
        <v>5018.1400000000003</v>
      </c>
      <c r="D32" s="768">
        <v>6171.47</v>
      </c>
      <c r="E32" s="768">
        <v>6181.93</v>
      </c>
      <c r="F32" s="768">
        <v>5463.4</v>
      </c>
      <c r="G32" s="768">
        <v>5450.58</v>
      </c>
      <c r="H32" s="768">
        <v>5812.97</v>
      </c>
      <c r="I32" s="768">
        <v>5529.11</v>
      </c>
      <c r="J32" s="768">
        <v>5398.14</v>
      </c>
      <c r="K32" s="887">
        <v>6353.64</v>
      </c>
      <c r="L32" s="143"/>
    </row>
    <row r="33" spans="1:21" s="1682" customFormat="1" ht="12.95" customHeight="1">
      <c r="A33" s="815"/>
      <c r="B33" s="830" t="s">
        <v>84</v>
      </c>
      <c r="C33" s="768">
        <v>5174.6499999999996</v>
      </c>
      <c r="D33" s="768">
        <v>6105.44</v>
      </c>
      <c r="E33" s="768">
        <v>6135.46</v>
      </c>
      <c r="F33" s="768">
        <v>5484.76</v>
      </c>
      <c r="G33" s="768">
        <v>5386.42</v>
      </c>
      <c r="H33" s="768">
        <v>5666.55</v>
      </c>
      <c r="I33" s="768">
        <v>5567.87</v>
      </c>
      <c r="J33" s="768">
        <v>5390.66</v>
      </c>
      <c r="K33" s="887">
        <v>6586.73</v>
      </c>
      <c r="L33" s="143"/>
    </row>
    <row r="34" spans="1:21" s="1682" customFormat="1" ht="12.95" customHeight="1">
      <c r="A34" s="815"/>
      <c r="B34" s="830" t="s">
        <v>85</v>
      </c>
      <c r="C34" s="768">
        <v>5008.6499999999996</v>
      </c>
      <c r="D34" s="768">
        <v>6472.54</v>
      </c>
      <c r="E34" s="768">
        <v>6005.9</v>
      </c>
      <c r="F34" s="768">
        <v>5570.8</v>
      </c>
      <c r="G34" s="768">
        <v>5529.7</v>
      </c>
      <c r="H34" s="768">
        <v>5602.12</v>
      </c>
      <c r="I34" s="768">
        <v>5673.07</v>
      </c>
      <c r="J34" s="768">
        <v>5822.68</v>
      </c>
      <c r="K34" s="887">
        <v>6588.02</v>
      </c>
      <c r="L34" s="143"/>
    </row>
    <row r="35" spans="1:21" s="1279" customFormat="1" ht="12.95" customHeight="1">
      <c r="A35" s="276"/>
      <c r="B35" s="830" t="s">
        <v>86</v>
      </c>
      <c r="C35" s="768">
        <v>4906.4399999999996</v>
      </c>
      <c r="D35" s="768">
        <v>8161.01</v>
      </c>
      <c r="E35" s="768">
        <v>6904.53</v>
      </c>
      <c r="F35" s="768">
        <v>5901.3</v>
      </c>
      <c r="G35" s="768">
        <v>5434.69</v>
      </c>
      <c r="H35" s="768">
        <v>6239.4</v>
      </c>
      <c r="I35" s="768">
        <v>5993.61</v>
      </c>
      <c r="J35" s="768">
        <v>5839.8</v>
      </c>
      <c r="K35" s="887">
        <v>7356.98</v>
      </c>
      <c r="L35" s="143"/>
    </row>
    <row r="36" spans="1:21" s="1713" customFormat="1" ht="12.95" customHeight="1">
      <c r="A36" s="276"/>
      <c r="B36" s="1726"/>
      <c r="C36" s="1538"/>
      <c r="D36" s="1538"/>
      <c r="E36" s="1538"/>
      <c r="F36" s="1538"/>
      <c r="G36" s="1538"/>
      <c r="H36" s="1538"/>
      <c r="I36" s="1538"/>
      <c r="J36" s="1538"/>
      <c r="K36" s="887"/>
      <c r="L36" s="143"/>
    </row>
    <row r="37" spans="1:21" s="1713" customFormat="1" ht="12.95" customHeight="1">
      <c r="A37" s="815">
        <v>2021</v>
      </c>
      <c r="B37" s="830" t="s">
        <v>87</v>
      </c>
      <c r="C37" s="768">
        <v>5612.54</v>
      </c>
      <c r="D37" s="768">
        <v>6330.86</v>
      </c>
      <c r="E37" s="768">
        <v>6402.88</v>
      </c>
      <c r="F37" s="768">
        <v>5684.63</v>
      </c>
      <c r="G37" s="768">
        <v>5195.22</v>
      </c>
      <c r="H37" s="768">
        <v>5673.32</v>
      </c>
      <c r="I37" s="768">
        <v>5718.69</v>
      </c>
      <c r="J37" s="768">
        <v>5538.45</v>
      </c>
      <c r="K37" s="887">
        <v>7030.92</v>
      </c>
      <c r="L37" s="143"/>
    </row>
    <row r="38" spans="1:21" s="1713" customFormat="1" ht="12.95" customHeight="1">
      <c r="A38" s="815"/>
      <c r="B38" s="830" t="s">
        <v>88</v>
      </c>
      <c r="C38" s="714">
        <v>5425.2</v>
      </c>
      <c r="D38" s="768">
        <v>7233.98</v>
      </c>
      <c r="E38" s="768">
        <v>6874.58</v>
      </c>
      <c r="F38" s="768">
        <v>5787.87</v>
      </c>
      <c r="G38" s="768">
        <v>5062.3500000000004</v>
      </c>
      <c r="H38" s="768">
        <v>5889.83</v>
      </c>
      <c r="I38" s="768">
        <v>5435.57</v>
      </c>
      <c r="J38" s="768">
        <v>5738.36</v>
      </c>
      <c r="K38" s="887">
        <v>6548.37</v>
      </c>
      <c r="L38" s="143"/>
    </row>
    <row r="39" spans="1:21" s="1713" customFormat="1" ht="12.95" customHeight="1">
      <c r="A39" s="146"/>
      <c r="B39" s="830" t="s">
        <v>77</v>
      </c>
      <c r="C39" s="714">
        <v>5436.83</v>
      </c>
      <c r="D39" s="768">
        <v>7092.63</v>
      </c>
      <c r="E39" s="768">
        <v>7583.11</v>
      </c>
      <c r="F39" s="768">
        <v>6162.36</v>
      </c>
      <c r="G39" s="768">
        <v>5786.19</v>
      </c>
      <c r="H39" s="768">
        <v>6705.47</v>
      </c>
      <c r="I39" s="768">
        <v>5258.32</v>
      </c>
      <c r="J39" s="768">
        <v>5634.56</v>
      </c>
      <c r="K39" s="887">
        <v>6582.35</v>
      </c>
      <c r="L39" s="143"/>
    </row>
    <row r="40" spans="1:21" s="1894" customFormat="1" ht="12.95" customHeight="1">
      <c r="A40" s="815"/>
      <c r="B40" s="830" t="s">
        <v>78</v>
      </c>
      <c r="C40" s="887">
        <v>5044.76</v>
      </c>
      <c r="D40" s="887">
        <v>7228.48</v>
      </c>
      <c r="E40" s="887">
        <v>6218.86</v>
      </c>
      <c r="F40" s="887">
        <v>5941.02</v>
      </c>
      <c r="G40" s="887">
        <v>5548.7</v>
      </c>
      <c r="H40" s="887">
        <v>6293.05</v>
      </c>
      <c r="I40" s="887">
        <v>5908.17</v>
      </c>
      <c r="J40" s="887">
        <v>6426.8</v>
      </c>
      <c r="K40" s="887">
        <v>6951.16</v>
      </c>
      <c r="L40" s="1898"/>
    </row>
    <row r="41" spans="1:21" s="1894" customFormat="1" ht="12.95" customHeight="1">
      <c r="A41" s="1900"/>
      <c r="B41" s="830" t="s">
        <v>79</v>
      </c>
      <c r="C41" s="714">
        <v>4392</v>
      </c>
      <c r="D41" s="1538">
        <v>6914.9</v>
      </c>
      <c r="E41" s="1538">
        <v>6283.19</v>
      </c>
      <c r="F41" s="1538">
        <v>5739.67</v>
      </c>
      <c r="G41" s="1538">
        <v>5353.94</v>
      </c>
      <c r="H41" s="1538">
        <v>6366.59</v>
      </c>
      <c r="I41" s="1538">
        <v>5815.66</v>
      </c>
      <c r="J41" s="1538">
        <v>6437.29</v>
      </c>
      <c r="K41" s="1232">
        <v>6634.13</v>
      </c>
      <c r="L41" s="1898"/>
    </row>
    <row r="42" spans="1:21" s="1894" customFormat="1" ht="12.95" customHeight="1">
      <c r="A42" s="816"/>
      <c r="B42" s="827" t="s">
        <v>80</v>
      </c>
      <c r="C42" s="828">
        <v>4839.45</v>
      </c>
      <c r="D42" s="828">
        <v>6434.82</v>
      </c>
      <c r="E42" s="828">
        <v>6569.52</v>
      </c>
      <c r="F42" s="828">
        <v>5866</v>
      </c>
      <c r="G42" s="828">
        <v>5686.66</v>
      </c>
      <c r="H42" s="887">
        <v>6331.88</v>
      </c>
      <c r="I42" s="828">
        <v>5463.78</v>
      </c>
      <c r="J42" s="828">
        <v>5809.47</v>
      </c>
      <c r="K42" s="1972">
        <v>6808.95</v>
      </c>
      <c r="L42" s="1898"/>
    </row>
    <row r="43" spans="1:21" s="2031" customFormat="1" ht="12.95" customHeight="1">
      <c r="A43" s="815"/>
      <c r="B43" s="827" t="s">
        <v>81</v>
      </c>
      <c r="C43" s="768">
        <v>4663.25</v>
      </c>
      <c r="D43" s="768">
        <v>6649.15</v>
      </c>
      <c r="E43" s="768">
        <v>6595.06</v>
      </c>
      <c r="F43" s="768">
        <v>5807.96</v>
      </c>
      <c r="G43" s="768">
        <v>5450.11</v>
      </c>
      <c r="H43" s="768">
        <v>6622.49</v>
      </c>
      <c r="I43" s="768">
        <v>6097.67</v>
      </c>
      <c r="J43" s="768">
        <v>5997.98</v>
      </c>
      <c r="K43" s="887">
        <v>7243.14</v>
      </c>
      <c r="L43" s="1898"/>
    </row>
    <row r="44" spans="1:21" s="2031" customFormat="1" ht="12.95" customHeight="1">
      <c r="A44" s="815"/>
      <c r="B44" s="830" t="s">
        <v>82</v>
      </c>
      <c r="C44" s="768">
        <v>4482.8999999999996</v>
      </c>
      <c r="D44" s="768">
        <v>7050.92</v>
      </c>
      <c r="E44" s="768">
        <v>6461.27</v>
      </c>
      <c r="F44" s="768">
        <v>5804.99</v>
      </c>
      <c r="G44" s="768">
        <v>5861.42</v>
      </c>
      <c r="H44" s="768">
        <v>6817.89</v>
      </c>
      <c r="I44" s="768">
        <v>5842.38</v>
      </c>
      <c r="J44" s="768">
        <v>5742.6</v>
      </c>
      <c r="K44" s="887">
        <v>6862.37</v>
      </c>
      <c r="L44" s="1898"/>
    </row>
    <row r="45" spans="1:21" s="2031" customFormat="1" ht="12.95" customHeight="1">
      <c r="A45" s="816"/>
      <c r="B45" s="827" t="s">
        <v>83</v>
      </c>
      <c r="C45" s="768">
        <v>4624.25</v>
      </c>
      <c r="D45" s="768">
        <v>6419.73</v>
      </c>
      <c r="E45" s="768">
        <v>6356.55</v>
      </c>
      <c r="F45" s="768">
        <v>5772.56</v>
      </c>
      <c r="G45" s="768">
        <v>6001.41</v>
      </c>
      <c r="H45" s="768">
        <v>6580.55</v>
      </c>
      <c r="I45" s="768">
        <v>5524.84</v>
      </c>
      <c r="J45" s="768">
        <v>5833.67</v>
      </c>
      <c r="K45" s="887">
        <v>6780.12</v>
      </c>
      <c r="L45" s="1898"/>
    </row>
    <row r="46" spans="1:21" s="1279" customFormat="1" ht="12.95" customHeight="1">
      <c r="A46" s="1328"/>
      <c r="B46" s="817" t="s">
        <v>61</v>
      </c>
      <c r="C46" s="989">
        <v>92.150677342601043</v>
      </c>
      <c r="D46" s="989">
        <v>104.02270447721531</v>
      </c>
      <c r="E46" s="989">
        <v>102.82468420056519</v>
      </c>
      <c r="F46" s="989">
        <v>105.65874730021601</v>
      </c>
      <c r="G46" s="989">
        <v>110.10589698710962</v>
      </c>
      <c r="H46" s="989">
        <v>113.20460969177546</v>
      </c>
      <c r="I46" s="989">
        <v>99.922772381088464</v>
      </c>
      <c r="J46" s="1841">
        <v>108.068149399608</v>
      </c>
      <c r="K46" s="141">
        <v>106.71237275010859</v>
      </c>
      <c r="L46" s="1898"/>
    </row>
    <row r="47" spans="1:21" ht="12.95" customHeight="1">
      <c r="A47" s="430"/>
      <c r="B47" s="817" t="s">
        <v>62</v>
      </c>
      <c r="C47" s="989">
        <v>103.1530928639943</v>
      </c>
      <c r="D47" s="989">
        <v>91.048118543395745</v>
      </c>
      <c r="E47" s="989">
        <v>98.37926599569434</v>
      </c>
      <c r="F47" s="989">
        <v>99.441342706878061</v>
      </c>
      <c r="G47" s="989">
        <v>102.3883291079636</v>
      </c>
      <c r="H47" s="989">
        <v>96.51886434072712</v>
      </c>
      <c r="I47" s="989">
        <v>94.56488622787289</v>
      </c>
      <c r="J47" s="1841">
        <v>101.58586702887193</v>
      </c>
      <c r="K47" s="141">
        <v>98.801434489833682</v>
      </c>
      <c r="L47" s="1899"/>
      <c r="M47" s="145"/>
      <c r="N47" s="145"/>
      <c r="O47" s="145"/>
      <c r="P47" s="145"/>
      <c r="Q47" s="145"/>
      <c r="R47" s="145"/>
      <c r="S47" s="145"/>
      <c r="T47" s="145"/>
      <c r="U47" s="138"/>
    </row>
    <row r="48" spans="1:21" ht="12.95" customHeight="1">
      <c r="B48" s="1328"/>
      <c r="C48" s="337"/>
      <c r="E48" s="337"/>
      <c r="F48" s="337"/>
      <c r="G48" s="337"/>
      <c r="H48" s="337"/>
      <c r="I48" s="337"/>
      <c r="L48" s="336"/>
      <c r="M48" s="336"/>
      <c r="N48" s="336"/>
      <c r="O48" s="336"/>
      <c r="P48" s="336"/>
      <c r="Q48" s="336"/>
      <c r="R48" s="336"/>
      <c r="S48" s="336"/>
      <c r="T48" s="336"/>
    </row>
    <row r="49" spans="3:20" ht="12.95" customHeight="1">
      <c r="C49" s="265"/>
      <c r="D49" s="265"/>
      <c r="E49" s="265"/>
      <c r="F49" s="265"/>
      <c r="G49" s="265"/>
      <c r="H49" s="265"/>
      <c r="I49" s="265"/>
      <c r="J49" s="265"/>
      <c r="K49" s="265"/>
    </row>
    <row r="50" spans="3:20" ht="12.95" customHeight="1">
      <c r="C50" s="265"/>
      <c r="D50" s="265"/>
      <c r="E50" s="265"/>
      <c r="F50" s="265"/>
      <c r="G50" s="265"/>
      <c r="H50" s="265"/>
      <c r="I50" s="265"/>
      <c r="J50" s="265"/>
      <c r="K50" s="265"/>
      <c r="L50" s="265"/>
      <c r="M50" s="265"/>
      <c r="N50" s="265"/>
      <c r="O50" s="265"/>
      <c r="P50" s="265"/>
      <c r="Q50" s="265"/>
      <c r="R50" s="265"/>
      <c r="S50" s="265"/>
      <c r="T50" s="265"/>
    </row>
    <row r="51" spans="3:20" ht="12.95" customHeight="1">
      <c r="D51" s="337"/>
      <c r="E51" s="337"/>
      <c r="F51" s="337"/>
      <c r="G51" s="337"/>
      <c r="H51" s="337"/>
      <c r="I51" s="337"/>
      <c r="L51" s="265"/>
      <c r="M51" s="265"/>
      <c r="N51" s="265"/>
      <c r="O51" s="265"/>
      <c r="P51" s="265"/>
      <c r="Q51" s="265"/>
      <c r="R51" s="265"/>
      <c r="S51" s="265"/>
      <c r="T51" s="265"/>
    </row>
    <row r="52" spans="3:20" ht="12.95" customHeight="1">
      <c r="D52" s="337"/>
      <c r="E52" s="337"/>
      <c r="F52" s="337"/>
      <c r="G52" s="337"/>
      <c r="H52" s="337"/>
      <c r="I52" s="337"/>
    </row>
    <row r="53" spans="3:20" ht="12.95" customHeight="1">
      <c r="D53" s="337"/>
      <c r="E53" s="337"/>
      <c r="F53" s="337"/>
      <c r="G53" s="337"/>
      <c r="H53" s="337"/>
      <c r="I53" s="337"/>
    </row>
    <row r="54" spans="3:20" ht="12.95" customHeight="1">
      <c r="D54" s="337"/>
      <c r="E54" s="337"/>
      <c r="F54" s="337"/>
      <c r="G54" s="337"/>
      <c r="H54" s="337"/>
      <c r="I54" s="337"/>
    </row>
    <row r="55"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showGridLines="0" showRuler="0" zoomScaleNormal="100" workbookViewId="0">
      <pane xSplit="2" ySplit="7" topLeftCell="C8" activePane="bottomRight" state="frozen"/>
      <selection sqref="A1:E1"/>
      <selection pane="topRight" sqref="A1:E1"/>
      <selection pane="bottomLeft" sqref="A1:E1"/>
      <selection pane="bottomRight" activeCell="M3" sqref="M3"/>
    </sheetView>
  </sheetViews>
  <sheetFormatPr defaultColWidth="13.625" defaultRowHeight="12.75"/>
  <cols>
    <col min="1" max="1" width="6.625" style="139" customWidth="1"/>
    <col min="2" max="2" width="12.625" style="139" customWidth="1"/>
    <col min="3" max="3" width="11.25" style="139" customWidth="1"/>
    <col min="4" max="4" width="12" style="139" customWidth="1"/>
    <col min="5" max="5" width="11" style="139" customWidth="1"/>
    <col min="6" max="6" width="11.25" style="139" customWidth="1"/>
    <col min="7" max="7" width="11.125" style="139" customWidth="1"/>
    <col min="8" max="8" width="11" style="139" customWidth="1"/>
    <col min="9" max="9" width="9.875" style="139" customWidth="1"/>
    <col min="10" max="11" width="10.375" style="139" customWidth="1"/>
    <col min="12" max="12" width="10" style="139" customWidth="1"/>
    <col min="13" max="13" width="10.625" style="139" bestFit="1" customWidth="1"/>
    <col min="14" max="14" width="12.875" style="139" customWidth="1"/>
    <col min="15" max="15" width="10.625" style="139" bestFit="1" customWidth="1"/>
    <col min="16" max="16" width="13" style="139" customWidth="1"/>
    <col min="17" max="18" width="10.625" style="139" bestFit="1" customWidth="1"/>
    <col min="19" max="19" width="12" style="139" bestFit="1" customWidth="1"/>
    <col min="20" max="20" width="10.625" style="139" bestFit="1" customWidth="1"/>
    <col min="21" max="21" width="12.75" style="139" customWidth="1"/>
    <col min="22" max="22" width="12.875" style="139" customWidth="1"/>
    <col min="23" max="23" width="11.875" style="139" bestFit="1" customWidth="1"/>
    <col min="24" max="24" width="10.625" style="139" bestFit="1" customWidth="1"/>
    <col min="25" max="25" width="13.5" style="139" customWidth="1"/>
    <col min="26" max="26" width="12.875" style="138" customWidth="1"/>
    <col min="27" max="29" width="9.25" style="139" customWidth="1"/>
    <col min="30" max="30" width="10.125" style="139" customWidth="1"/>
    <col min="31" max="46" width="9.25" style="139" customWidth="1"/>
    <col min="47" max="47" width="8" style="139" customWidth="1"/>
    <col min="48" max="48" width="8.125" style="139" customWidth="1"/>
    <col min="49" max="49" width="8.25" style="139" customWidth="1"/>
    <col min="50" max="51" width="9.25" style="139" customWidth="1"/>
    <col min="52" max="16384" width="13.625" style="139"/>
  </cols>
  <sheetData>
    <row r="1" spans="1:184" s="105" customFormat="1" ht="18" customHeight="1">
      <c r="A1" s="259" t="s">
        <v>458</v>
      </c>
      <c r="B1" s="259"/>
      <c r="C1" s="259"/>
      <c r="D1" s="259"/>
      <c r="E1" s="259"/>
      <c r="F1" s="259"/>
      <c r="G1" s="259"/>
      <c r="H1" s="259"/>
      <c r="I1" s="259"/>
      <c r="J1" s="259"/>
      <c r="K1" s="338" t="s">
        <v>38</v>
      </c>
      <c r="L1" s="250"/>
      <c r="M1" s="266"/>
      <c r="Q1" s="266"/>
    </row>
    <row r="2" spans="1:184" s="105" customFormat="1" ht="18" customHeight="1">
      <c r="A2" s="1390" t="s">
        <v>363</v>
      </c>
      <c r="B2" s="1391"/>
      <c r="C2" s="1391"/>
      <c r="D2" s="1391"/>
      <c r="E2" s="1391"/>
      <c r="F2" s="1391"/>
      <c r="G2" s="1391"/>
      <c r="H2" s="1391"/>
      <c r="I2" s="1391"/>
      <c r="J2" s="1391"/>
      <c r="K2" s="1362" t="s">
        <v>39</v>
      </c>
      <c r="L2" s="1363"/>
      <c r="M2" s="1369"/>
      <c r="P2" s="338"/>
      <c r="Q2" s="338"/>
    </row>
    <row r="3" spans="1:184" s="812" customFormat="1" ht="17.25" customHeight="1">
      <c r="A3" s="2275" t="s">
        <v>674</v>
      </c>
      <c r="B3" s="2276"/>
      <c r="C3" s="2284" t="s">
        <v>675</v>
      </c>
      <c r="D3" s="2270"/>
      <c r="E3" s="2270"/>
      <c r="F3" s="2270"/>
      <c r="G3" s="2270"/>
      <c r="H3" s="2270"/>
      <c r="I3" s="2270"/>
      <c r="J3" s="2270"/>
      <c r="K3" s="2270"/>
      <c r="L3" s="2270"/>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row>
    <row r="4" spans="1:184" s="143" customFormat="1" ht="17.25" customHeight="1">
      <c r="A4" s="2277"/>
      <c r="B4" s="2278"/>
      <c r="C4" s="2285" t="s">
        <v>758</v>
      </c>
      <c r="D4" s="2272"/>
      <c r="E4" s="2272"/>
      <c r="F4" s="2272"/>
      <c r="G4" s="2272"/>
      <c r="H4" s="2290"/>
      <c r="I4" s="2268" t="s">
        <v>639</v>
      </c>
      <c r="J4" s="2270"/>
      <c r="K4" s="2270"/>
      <c r="L4" s="2270"/>
    </row>
    <row r="5" spans="1:184" s="143" customFormat="1" ht="17.25" customHeight="1">
      <c r="A5" s="2277"/>
      <c r="B5" s="2278"/>
      <c r="C5" s="2285" t="s">
        <v>759</v>
      </c>
      <c r="D5" s="2272"/>
      <c r="E5" s="2272"/>
      <c r="F5" s="2290"/>
      <c r="G5" s="2291" t="s">
        <v>671</v>
      </c>
      <c r="H5" s="819"/>
      <c r="I5" s="2293" t="s">
        <v>641</v>
      </c>
      <c r="J5" s="2293" t="s">
        <v>642</v>
      </c>
      <c r="K5" s="2293" t="s">
        <v>643</v>
      </c>
      <c r="L5" s="2281" t="s">
        <v>644</v>
      </c>
    </row>
    <row r="6" spans="1:184" s="143" customFormat="1" ht="138" customHeight="1">
      <c r="A6" s="2363" t="s">
        <v>624</v>
      </c>
      <c r="B6" s="2364"/>
      <c r="C6" s="1288" t="s">
        <v>645</v>
      </c>
      <c r="D6" s="1288" t="s">
        <v>766</v>
      </c>
      <c r="E6" s="1288" t="s">
        <v>767</v>
      </c>
      <c r="F6" s="1286" t="s">
        <v>648</v>
      </c>
      <c r="G6" s="2331"/>
      <c r="H6" s="1287" t="s">
        <v>673</v>
      </c>
      <c r="I6" s="2367"/>
      <c r="J6" s="2367"/>
      <c r="K6" s="2367"/>
      <c r="L6" s="2368"/>
    </row>
    <row r="7" spans="1:184" s="1279" customFormat="1" ht="15" customHeight="1" thickBot="1">
      <c r="A7" s="2273"/>
      <c r="B7" s="2274"/>
      <c r="C7" s="2361" t="s">
        <v>763</v>
      </c>
      <c r="D7" s="2362"/>
      <c r="E7" s="2362"/>
      <c r="F7" s="2362"/>
      <c r="G7" s="2362"/>
      <c r="H7" s="2362"/>
      <c r="I7" s="2362"/>
      <c r="J7" s="2362"/>
      <c r="K7" s="2362"/>
      <c r="L7" s="2362"/>
    </row>
    <row r="8" spans="1:184" s="1279" customFormat="1" ht="8.1" customHeight="1" thickTop="1">
      <c r="A8" s="815"/>
      <c r="B8" s="817"/>
      <c r="C8" s="885"/>
      <c r="D8" s="885"/>
      <c r="E8" s="885"/>
      <c r="F8" s="885"/>
      <c r="G8" s="885"/>
      <c r="H8" s="832"/>
      <c r="I8" s="888"/>
      <c r="J8" s="888"/>
      <c r="K8" s="888"/>
      <c r="L8" s="889"/>
    </row>
    <row r="9" spans="1:184" s="1279" customFormat="1" ht="12.95" customHeight="1">
      <c r="A9" s="815">
        <v>2019</v>
      </c>
      <c r="B9" s="827" t="s">
        <v>128</v>
      </c>
      <c r="C9" s="768">
        <v>5877.08</v>
      </c>
      <c r="D9" s="768">
        <v>6271.27</v>
      </c>
      <c r="E9" s="768">
        <v>7189.67</v>
      </c>
      <c r="F9" s="768">
        <v>3900.27</v>
      </c>
      <c r="G9" s="768">
        <v>4748.7700000000004</v>
      </c>
      <c r="H9" s="887">
        <v>4394.88</v>
      </c>
      <c r="I9" s="888">
        <v>5606.46</v>
      </c>
      <c r="J9" s="888">
        <v>5437.91</v>
      </c>
      <c r="K9" s="888">
        <v>5889.64</v>
      </c>
      <c r="L9" s="889">
        <v>5497.62</v>
      </c>
    </row>
    <row r="10" spans="1:184" s="1279" customFormat="1" ht="12.95" customHeight="1">
      <c r="A10" s="815"/>
      <c r="B10" s="817" t="s">
        <v>61</v>
      </c>
      <c r="C10" s="213">
        <v>104.55354093134463</v>
      </c>
      <c r="D10" s="829">
        <v>106.05310375034034</v>
      </c>
      <c r="E10" s="829">
        <v>102.71910963160865</v>
      </c>
      <c r="F10" s="829">
        <v>108.41883466160375</v>
      </c>
      <c r="G10" s="829">
        <v>106.71441219960541</v>
      </c>
      <c r="H10" s="829">
        <v>108.28454851871562</v>
      </c>
      <c r="I10" s="829">
        <v>108.48707201820484</v>
      </c>
      <c r="J10" s="829">
        <v>124.74874343039485</v>
      </c>
      <c r="K10" s="829">
        <v>110.82751249473115</v>
      </c>
      <c r="L10" s="826">
        <v>95.873225141517821</v>
      </c>
    </row>
    <row r="11" spans="1:184" s="1279" customFormat="1" ht="12.95" customHeight="1">
      <c r="A11" s="815"/>
      <c r="B11" s="827"/>
      <c r="C11" s="768"/>
      <c r="D11" s="768"/>
      <c r="E11" s="768"/>
      <c r="F11" s="768"/>
      <c r="G11" s="768"/>
      <c r="H11" s="887"/>
      <c r="I11" s="888"/>
      <c r="J11" s="888"/>
      <c r="K11" s="888"/>
      <c r="L11" s="889"/>
    </row>
    <row r="12" spans="1:184" s="1582" customFormat="1" ht="12.95" customHeight="1">
      <c r="A12" s="815">
        <v>2020</v>
      </c>
      <c r="B12" s="827" t="s">
        <v>194</v>
      </c>
      <c r="C12" s="768">
        <v>5841.35</v>
      </c>
      <c r="D12" s="768">
        <v>6354.39</v>
      </c>
      <c r="E12" s="768">
        <v>7103.92</v>
      </c>
      <c r="F12" s="768">
        <v>3859.19</v>
      </c>
      <c r="G12" s="768">
        <v>4849.1000000000004</v>
      </c>
      <c r="H12" s="887">
        <v>4520.53</v>
      </c>
      <c r="I12" s="888">
        <v>5620.41</v>
      </c>
      <c r="J12" s="888">
        <v>5516.51</v>
      </c>
      <c r="K12" s="888">
        <v>5281.82</v>
      </c>
      <c r="L12" s="889">
        <v>6030.98</v>
      </c>
    </row>
    <row r="13" spans="1:184" s="1582" customFormat="1" ht="12.95" customHeight="1">
      <c r="A13" s="815"/>
      <c r="B13" s="827" t="s">
        <v>195</v>
      </c>
      <c r="C13" s="768">
        <v>5840.4</v>
      </c>
      <c r="D13" s="768">
        <v>6290.42</v>
      </c>
      <c r="E13" s="768">
        <v>7230.28</v>
      </c>
      <c r="F13" s="768">
        <v>4021.8</v>
      </c>
      <c r="G13" s="768">
        <v>4863.84</v>
      </c>
      <c r="H13" s="887">
        <v>4526.8</v>
      </c>
      <c r="I13" s="888">
        <v>5777</v>
      </c>
      <c r="J13" s="888">
        <v>5624.66</v>
      </c>
      <c r="K13" s="888">
        <v>5435.77</v>
      </c>
      <c r="L13" s="889">
        <v>6229.85</v>
      </c>
    </row>
    <row r="14" spans="1:184" s="1582" customFormat="1" ht="12.95" customHeight="1">
      <c r="A14" s="815"/>
      <c r="B14" s="827" t="s">
        <v>160</v>
      </c>
      <c r="C14" s="714">
        <v>5851.54</v>
      </c>
      <c r="D14" s="1538">
        <v>6303.71</v>
      </c>
      <c r="E14" s="1538">
        <v>7194.64</v>
      </c>
      <c r="F14" s="1538">
        <v>4058.94</v>
      </c>
      <c r="G14" s="1538">
        <v>4878.25</v>
      </c>
      <c r="H14" s="1538">
        <v>4540.33</v>
      </c>
      <c r="I14" s="1538">
        <v>5761.75</v>
      </c>
      <c r="J14" s="1538">
        <v>5724.74</v>
      </c>
      <c r="K14" s="1538">
        <v>5482.72</v>
      </c>
      <c r="L14" s="887">
        <v>6056.41</v>
      </c>
    </row>
    <row r="15" spans="1:184" s="1682" customFormat="1" ht="12.95" customHeight="1">
      <c r="A15" s="816"/>
      <c r="B15" s="827" t="s">
        <v>196</v>
      </c>
      <c r="C15" s="887">
        <v>5877.71</v>
      </c>
      <c r="D15" s="887">
        <v>6330.16</v>
      </c>
      <c r="E15" s="887">
        <v>6942.39</v>
      </c>
      <c r="F15" s="887">
        <v>4090.92</v>
      </c>
      <c r="G15" s="768">
        <v>4899.4799999999996</v>
      </c>
      <c r="H15" s="887">
        <v>4554.92</v>
      </c>
      <c r="I15" s="888">
        <v>5773.64</v>
      </c>
      <c r="J15" s="888">
        <v>5732.55</v>
      </c>
      <c r="K15" s="888">
        <v>5575.12</v>
      </c>
      <c r="L15" s="889">
        <v>5998.93</v>
      </c>
    </row>
    <row r="16" spans="1:184" s="1682" customFormat="1" ht="12.95" customHeight="1">
      <c r="A16" s="815"/>
      <c r="B16" s="827" t="s">
        <v>197</v>
      </c>
      <c r="C16" s="887">
        <v>6038.63</v>
      </c>
      <c r="D16" s="887">
        <v>6340.86</v>
      </c>
      <c r="E16" s="887">
        <v>7029.12</v>
      </c>
      <c r="F16" s="887">
        <v>4102.67</v>
      </c>
      <c r="G16" s="768">
        <v>4862.37</v>
      </c>
      <c r="H16" s="887">
        <v>4552.18</v>
      </c>
      <c r="I16" s="888">
        <v>5816.9</v>
      </c>
      <c r="J16" s="888">
        <v>5730.38</v>
      </c>
      <c r="K16" s="888">
        <v>5587.24</v>
      </c>
      <c r="L16" s="889">
        <v>6117.97</v>
      </c>
    </row>
    <row r="17" spans="1:13" s="1682" customFormat="1" ht="12.95" customHeight="1">
      <c r="A17" s="815"/>
      <c r="B17" s="827" t="s">
        <v>128</v>
      </c>
      <c r="C17" s="768">
        <v>6082.95</v>
      </c>
      <c r="D17" s="768">
        <v>6415.78</v>
      </c>
      <c r="E17" s="768">
        <v>7035.41</v>
      </c>
      <c r="F17" s="768">
        <v>4149.3</v>
      </c>
      <c r="G17" s="768">
        <v>4923.37</v>
      </c>
      <c r="H17" s="887">
        <v>4583.24</v>
      </c>
      <c r="I17" s="888">
        <v>5791.95</v>
      </c>
      <c r="J17" s="888">
        <v>5730.82</v>
      </c>
      <c r="K17" s="888">
        <v>5518.86</v>
      </c>
      <c r="L17" s="889">
        <v>6112.51</v>
      </c>
    </row>
    <row r="18" spans="1:13" s="1279" customFormat="1" ht="12.95" customHeight="1">
      <c r="A18" s="815"/>
      <c r="B18" s="817" t="s">
        <v>61</v>
      </c>
      <c r="C18" s="989">
        <v>103.50293002647572</v>
      </c>
      <c r="D18" s="989">
        <v>102.30431794516899</v>
      </c>
      <c r="E18" s="989">
        <v>97.854421691120734</v>
      </c>
      <c r="F18" s="989">
        <v>106.38494258089825</v>
      </c>
      <c r="G18" s="989">
        <v>103.67674155623455</v>
      </c>
      <c r="H18" s="989">
        <v>104.28589631571282</v>
      </c>
      <c r="I18" s="989">
        <v>103.30850483192602</v>
      </c>
      <c r="J18" s="989">
        <v>105.3864444244204</v>
      </c>
      <c r="K18" s="989">
        <v>93.704538817313093</v>
      </c>
      <c r="L18" s="141">
        <v>111.18465808840918</v>
      </c>
      <c r="M18" s="143"/>
    </row>
    <row r="19" spans="1:13" s="1279" customFormat="1" ht="12.95" customHeight="1">
      <c r="A19" s="815"/>
      <c r="B19" s="830"/>
      <c r="C19" s="768"/>
      <c r="D19" s="768"/>
      <c r="E19" s="768"/>
      <c r="F19" s="768"/>
      <c r="G19" s="768"/>
      <c r="H19" s="887"/>
      <c r="I19" s="888"/>
      <c r="J19" s="888"/>
      <c r="K19" s="888"/>
      <c r="L19" s="889"/>
    </row>
    <row r="20" spans="1:13" s="1713" customFormat="1" ht="12.95" customHeight="1">
      <c r="A20" s="815">
        <v>2021</v>
      </c>
      <c r="B20" s="827" t="s">
        <v>191</v>
      </c>
      <c r="C20" s="714">
        <v>6107.18</v>
      </c>
      <c r="D20" s="768">
        <v>6640.8</v>
      </c>
      <c r="E20" s="768">
        <v>7180.53</v>
      </c>
      <c r="F20" s="768">
        <v>4341.04</v>
      </c>
      <c r="G20" s="768">
        <v>4990.8100000000004</v>
      </c>
      <c r="H20" s="768">
        <v>4768.26</v>
      </c>
      <c r="I20" s="768">
        <v>5810.51</v>
      </c>
      <c r="J20" s="768">
        <v>5773.87</v>
      </c>
      <c r="K20" s="768">
        <v>5250.35</v>
      </c>
      <c r="L20" s="887">
        <v>6367.02</v>
      </c>
    </row>
    <row r="21" spans="1:13" s="1713" customFormat="1" ht="12.95" customHeight="1">
      <c r="A21" s="815"/>
      <c r="B21" s="830" t="s">
        <v>159</v>
      </c>
      <c r="C21" s="714">
        <v>6309.16</v>
      </c>
      <c r="D21" s="768">
        <v>6647.22</v>
      </c>
      <c r="E21" s="768">
        <v>7390.89</v>
      </c>
      <c r="F21" s="768">
        <v>4472.3</v>
      </c>
      <c r="G21" s="768">
        <v>5028.9799999999996</v>
      </c>
      <c r="H21" s="768">
        <v>4783.8100000000004</v>
      </c>
      <c r="I21" s="768">
        <v>5824.78</v>
      </c>
      <c r="J21" s="768">
        <v>5879.51</v>
      </c>
      <c r="K21" s="768">
        <v>5409.7</v>
      </c>
      <c r="L21" s="887">
        <v>6168.9</v>
      </c>
    </row>
    <row r="22" spans="1:13" s="1894" customFormat="1" ht="12.95" customHeight="1">
      <c r="A22" s="815"/>
      <c r="B22" s="827" t="s">
        <v>192</v>
      </c>
      <c r="C22" s="887">
        <v>6482.31</v>
      </c>
      <c r="D22" s="887">
        <v>6667.33</v>
      </c>
      <c r="E22" s="887">
        <v>7478.95</v>
      </c>
      <c r="F22" s="887">
        <v>4469.13</v>
      </c>
      <c r="G22" s="768">
        <v>5104.32</v>
      </c>
      <c r="H22" s="887">
        <v>4831.18</v>
      </c>
      <c r="I22" s="888">
        <v>5852.38</v>
      </c>
      <c r="J22" s="888">
        <v>6005.65</v>
      </c>
      <c r="K22" s="888">
        <v>5543.47</v>
      </c>
      <c r="L22" s="889">
        <v>6018.66</v>
      </c>
    </row>
    <row r="23" spans="1:13" s="1894" customFormat="1" ht="12.95" customHeight="1">
      <c r="A23" s="815"/>
      <c r="B23" s="827" t="s">
        <v>193</v>
      </c>
      <c r="C23" s="887">
        <v>6454.35</v>
      </c>
      <c r="D23" s="887">
        <v>6658.51</v>
      </c>
      <c r="E23" s="887">
        <v>7535</v>
      </c>
      <c r="F23" s="887">
        <v>4460.3999999999996</v>
      </c>
      <c r="G23" s="768">
        <v>5141.63</v>
      </c>
      <c r="H23" s="887">
        <v>4892.9799999999996</v>
      </c>
      <c r="I23" s="888">
        <v>5834.6</v>
      </c>
      <c r="J23" s="888">
        <v>6073.52</v>
      </c>
      <c r="K23" s="888">
        <v>5544.29</v>
      </c>
      <c r="L23" s="889">
        <v>5913.32</v>
      </c>
    </row>
    <row r="24" spans="1:13" s="1894" customFormat="1" ht="12.95" customHeight="1">
      <c r="A24" s="815"/>
      <c r="B24" s="827" t="s">
        <v>158</v>
      </c>
      <c r="C24" s="828">
        <v>6500.08</v>
      </c>
      <c r="D24" s="828">
        <v>6829.8</v>
      </c>
      <c r="E24" s="828">
        <v>7617.31</v>
      </c>
      <c r="F24" s="828">
        <v>4460.22</v>
      </c>
      <c r="G24" s="792">
        <v>5193.42</v>
      </c>
      <c r="H24" s="792">
        <v>4918.12</v>
      </c>
      <c r="I24" s="822">
        <v>5991.87</v>
      </c>
      <c r="J24" s="822">
        <v>6066.56</v>
      </c>
      <c r="K24" s="822">
        <v>5623.19</v>
      </c>
      <c r="L24" s="832">
        <v>6272.57</v>
      </c>
    </row>
    <row r="25" spans="1:13" s="2031" customFormat="1" ht="12.95" customHeight="1">
      <c r="A25" s="815"/>
      <c r="B25" s="827" t="s">
        <v>194</v>
      </c>
      <c r="C25" s="768">
        <v>6521.63</v>
      </c>
      <c r="D25" s="768">
        <v>6826.28</v>
      </c>
      <c r="E25" s="768">
        <v>7686.49</v>
      </c>
      <c r="F25" s="768">
        <v>4527</v>
      </c>
      <c r="G25" s="768">
        <v>5213.3500000000004</v>
      </c>
      <c r="H25" s="887">
        <v>4940.13</v>
      </c>
      <c r="I25" s="888">
        <v>6006.86</v>
      </c>
      <c r="J25" s="888">
        <v>6107.94</v>
      </c>
      <c r="K25" s="888">
        <v>5646.08</v>
      </c>
      <c r="L25" s="889">
        <v>6259.14</v>
      </c>
    </row>
    <row r="26" spans="1:13" s="2031" customFormat="1" ht="12.95" customHeight="1">
      <c r="A26" s="815"/>
      <c r="B26" s="827" t="s">
        <v>195</v>
      </c>
      <c r="C26" s="768">
        <v>6535.53</v>
      </c>
      <c r="D26" s="768">
        <v>6816.41</v>
      </c>
      <c r="E26" s="768">
        <v>7778.5</v>
      </c>
      <c r="F26" s="768">
        <v>4544.22</v>
      </c>
      <c r="G26" s="768">
        <v>5267.12</v>
      </c>
      <c r="H26" s="887">
        <v>4968.84</v>
      </c>
      <c r="I26" s="888">
        <v>6078.47</v>
      </c>
      <c r="J26" s="888">
        <v>6073.64</v>
      </c>
      <c r="K26" s="888">
        <v>5864.98</v>
      </c>
      <c r="L26" s="889">
        <v>6279.21</v>
      </c>
    </row>
    <row r="27" spans="1:13" s="2031" customFormat="1" ht="12.95" customHeight="1">
      <c r="A27" s="815"/>
      <c r="B27" s="827" t="s">
        <v>160</v>
      </c>
      <c r="C27" s="714">
        <v>6550.62</v>
      </c>
      <c r="D27" s="1538">
        <v>6780.55</v>
      </c>
      <c r="E27" s="1538">
        <v>7808.46</v>
      </c>
      <c r="F27" s="1538">
        <v>4575.8599999999997</v>
      </c>
      <c r="G27" s="1538">
        <v>5287.61</v>
      </c>
      <c r="H27" s="1538">
        <v>5002.82</v>
      </c>
      <c r="I27" s="1538">
        <v>6091.69</v>
      </c>
      <c r="J27" s="1538">
        <v>6199.73</v>
      </c>
      <c r="K27" s="1538">
        <v>5753.27</v>
      </c>
      <c r="L27" s="887">
        <v>6318.76</v>
      </c>
    </row>
    <row r="28" spans="1:13" s="1713" customFormat="1" ht="12.95" customHeight="1">
      <c r="A28" s="1521"/>
      <c r="B28" s="817" t="s">
        <v>61</v>
      </c>
      <c r="C28" s="989">
        <v>111.94694046353611</v>
      </c>
      <c r="D28" s="989">
        <v>107.56443427759208</v>
      </c>
      <c r="E28" s="989">
        <v>108.53162910166456</v>
      </c>
      <c r="F28" s="989">
        <v>112.73534469590582</v>
      </c>
      <c r="G28" s="989">
        <v>108.39153384922871</v>
      </c>
      <c r="H28" s="989">
        <v>110.18626399402687</v>
      </c>
      <c r="I28" s="989">
        <v>105.72638521282596</v>
      </c>
      <c r="J28" s="989">
        <v>108.29714537254094</v>
      </c>
      <c r="K28" s="989">
        <v>104.93459450783553</v>
      </c>
      <c r="L28" s="141">
        <v>104.33177410380077</v>
      </c>
      <c r="M28" s="1898"/>
    </row>
    <row r="29" spans="1:13" s="1713" customFormat="1" ht="12.95" customHeight="1">
      <c r="A29" s="1521"/>
      <c r="B29" s="1728"/>
      <c r="C29" s="1535"/>
      <c r="D29" s="1535"/>
      <c r="E29" s="1535"/>
      <c r="F29" s="1535"/>
      <c r="G29" s="1535"/>
      <c r="H29" s="1841"/>
      <c r="I29" s="1535"/>
      <c r="J29" s="1535"/>
      <c r="K29" s="1535"/>
      <c r="L29" s="141"/>
    </row>
    <row r="30" spans="1:13" s="1582" customFormat="1" ht="12.95" customHeight="1">
      <c r="A30" s="815">
        <v>2020</v>
      </c>
      <c r="B30" s="827" t="s">
        <v>81</v>
      </c>
      <c r="C30" s="768">
        <v>6002.29</v>
      </c>
      <c r="D30" s="768">
        <v>6398.98</v>
      </c>
      <c r="E30" s="768">
        <v>7277.26</v>
      </c>
      <c r="F30" s="768">
        <v>4415.28</v>
      </c>
      <c r="G30" s="768">
        <v>5032.87</v>
      </c>
      <c r="H30" s="887">
        <v>4555.43</v>
      </c>
      <c r="I30" s="888">
        <v>5808.2</v>
      </c>
      <c r="J30" s="888">
        <v>5900.09</v>
      </c>
      <c r="K30" s="888">
        <v>5621.49</v>
      </c>
      <c r="L30" s="889">
        <v>5905.53</v>
      </c>
    </row>
    <row r="31" spans="1:13" s="1582" customFormat="1" ht="12.95" customHeight="1">
      <c r="A31" s="815"/>
      <c r="B31" s="830" t="s">
        <v>82</v>
      </c>
      <c r="C31" s="768">
        <v>5896.9</v>
      </c>
      <c r="D31" s="768">
        <v>6166.63</v>
      </c>
      <c r="E31" s="768">
        <v>6857.86</v>
      </c>
      <c r="F31" s="768">
        <v>4441.1099999999997</v>
      </c>
      <c r="G31" s="768">
        <v>4956.62</v>
      </c>
      <c r="H31" s="887">
        <v>4625.99</v>
      </c>
      <c r="I31" s="888">
        <v>5880.09</v>
      </c>
      <c r="J31" s="888">
        <v>5993.18</v>
      </c>
      <c r="K31" s="888">
        <v>5968.63</v>
      </c>
      <c r="L31" s="889">
        <v>5695.99</v>
      </c>
    </row>
    <row r="32" spans="1:13" s="1582" customFormat="1" ht="12.95" customHeight="1">
      <c r="A32" s="815"/>
      <c r="B32" s="827" t="s">
        <v>83</v>
      </c>
      <c r="C32" s="768">
        <v>5870.08</v>
      </c>
      <c r="D32" s="768">
        <v>6331.25</v>
      </c>
      <c r="E32" s="768">
        <v>6873.1</v>
      </c>
      <c r="F32" s="768">
        <v>4421.1899999999996</v>
      </c>
      <c r="G32" s="768">
        <v>4945.1499999999996</v>
      </c>
      <c r="H32" s="887">
        <v>4646.32</v>
      </c>
      <c r="I32" s="888">
        <v>5708.47</v>
      </c>
      <c r="J32" s="888">
        <v>5945.47</v>
      </c>
      <c r="K32" s="888">
        <v>5748.33</v>
      </c>
      <c r="L32" s="889">
        <v>5461.37</v>
      </c>
    </row>
    <row r="33" spans="1:27" s="1682" customFormat="1" ht="12.95" customHeight="1">
      <c r="A33" s="816"/>
      <c r="B33" s="830" t="s">
        <v>84</v>
      </c>
      <c r="C33" s="768">
        <v>6064.13</v>
      </c>
      <c r="D33" s="768">
        <v>6514.01</v>
      </c>
      <c r="E33" s="768">
        <v>6820.85</v>
      </c>
      <c r="F33" s="768">
        <v>4334.3599999999997</v>
      </c>
      <c r="G33" s="768">
        <v>5022.2700000000004</v>
      </c>
      <c r="H33" s="887">
        <v>4539.2</v>
      </c>
      <c r="I33" s="888">
        <v>5725.85</v>
      </c>
      <c r="J33" s="888">
        <v>5798.46</v>
      </c>
      <c r="K33" s="888">
        <v>5762.6</v>
      </c>
      <c r="L33" s="889">
        <v>5626.7</v>
      </c>
    </row>
    <row r="34" spans="1:27" s="1682" customFormat="1" ht="12.95" customHeight="1">
      <c r="A34" s="815"/>
      <c r="B34" s="830" t="s">
        <v>85</v>
      </c>
      <c r="C34" s="768">
        <v>7799.33</v>
      </c>
      <c r="D34" s="768">
        <v>6442.39</v>
      </c>
      <c r="E34" s="768">
        <v>7735.47</v>
      </c>
      <c r="F34" s="768">
        <v>4225.28</v>
      </c>
      <c r="G34" s="768">
        <v>4935.9399999999996</v>
      </c>
      <c r="H34" s="887">
        <v>4654.6400000000003</v>
      </c>
      <c r="I34" s="888">
        <v>6217.65</v>
      </c>
      <c r="J34" s="888">
        <v>5818.25</v>
      </c>
      <c r="K34" s="888">
        <v>5868.27</v>
      </c>
      <c r="L34" s="889">
        <v>6914.99</v>
      </c>
    </row>
    <row r="35" spans="1:27" s="1682" customFormat="1" ht="12.95" customHeight="1">
      <c r="A35" s="815"/>
      <c r="B35" s="830" t="s">
        <v>86</v>
      </c>
      <c r="C35" s="768">
        <v>6544.62</v>
      </c>
      <c r="D35" s="768">
        <v>6893.33</v>
      </c>
      <c r="E35" s="768">
        <v>7188.08</v>
      </c>
      <c r="F35" s="768">
        <v>4628.37</v>
      </c>
      <c r="G35" s="768">
        <v>5732.91</v>
      </c>
      <c r="H35" s="887">
        <v>4832.07</v>
      </c>
      <c r="I35" s="888">
        <v>6404.16</v>
      </c>
      <c r="J35" s="888">
        <v>6611.75</v>
      </c>
      <c r="K35" s="888">
        <v>6662.96</v>
      </c>
      <c r="L35" s="889">
        <v>5967.8</v>
      </c>
    </row>
    <row r="36" spans="1:27" s="1713" customFormat="1" ht="12.95" customHeight="1">
      <c r="A36" s="1521"/>
      <c r="B36" s="1726"/>
      <c r="C36" s="1538"/>
      <c r="D36" s="1538"/>
      <c r="E36" s="1538"/>
      <c r="F36" s="1538"/>
      <c r="G36" s="1538"/>
      <c r="H36" s="887"/>
      <c r="I36" s="1745"/>
      <c r="J36" s="1745"/>
      <c r="K36" s="1745"/>
      <c r="L36" s="889"/>
    </row>
    <row r="37" spans="1:27" s="1713" customFormat="1" ht="12.95" customHeight="1">
      <c r="A37" s="815">
        <v>2021</v>
      </c>
      <c r="B37" s="830" t="s">
        <v>87</v>
      </c>
      <c r="C37" s="768">
        <v>6211.4</v>
      </c>
      <c r="D37" s="768">
        <v>6727.66</v>
      </c>
      <c r="E37" s="768">
        <v>6984.62</v>
      </c>
      <c r="F37" s="768">
        <v>4394.1899999999996</v>
      </c>
      <c r="G37" s="768">
        <v>4942.18</v>
      </c>
      <c r="H37" s="887">
        <v>4753.29</v>
      </c>
      <c r="I37" s="888">
        <v>6070.05</v>
      </c>
      <c r="J37" s="888">
        <v>5762.01</v>
      </c>
      <c r="K37" s="888">
        <v>5044.1000000000004</v>
      </c>
      <c r="L37" s="889">
        <v>7285.98</v>
      </c>
    </row>
    <row r="38" spans="1:27" s="1713" customFormat="1" ht="12.95" customHeight="1">
      <c r="A38" s="815"/>
      <c r="B38" s="830" t="s">
        <v>88</v>
      </c>
      <c r="C38" s="714">
        <v>5987.56</v>
      </c>
      <c r="D38" s="768">
        <v>6525.28</v>
      </c>
      <c r="E38" s="768">
        <v>7261.41</v>
      </c>
      <c r="F38" s="768">
        <v>4293.7299999999996</v>
      </c>
      <c r="G38" s="768">
        <v>4985.74</v>
      </c>
      <c r="H38" s="768">
        <v>4755.57</v>
      </c>
      <c r="I38" s="768">
        <v>5411.51</v>
      </c>
      <c r="J38" s="768">
        <v>5774.14</v>
      </c>
      <c r="K38" s="768">
        <v>5077.51</v>
      </c>
      <c r="L38" s="887">
        <v>5425.97</v>
      </c>
    </row>
    <row r="39" spans="1:27" s="1713" customFormat="1" ht="12.95" customHeight="1">
      <c r="A39" s="815"/>
      <c r="B39" s="830" t="s">
        <v>77</v>
      </c>
      <c r="C39" s="714">
        <v>6649.06</v>
      </c>
      <c r="D39" s="768">
        <v>6652.34</v>
      </c>
      <c r="E39" s="768">
        <v>7657.61</v>
      </c>
      <c r="F39" s="768">
        <v>4734.1899999999996</v>
      </c>
      <c r="G39" s="768">
        <v>5082.62</v>
      </c>
      <c r="H39" s="768">
        <v>4765.3500000000004</v>
      </c>
      <c r="I39" s="768">
        <v>5727.6</v>
      </c>
      <c r="J39" s="768">
        <v>6153.17</v>
      </c>
      <c r="K39" s="768">
        <v>5573.94</v>
      </c>
      <c r="L39" s="887">
        <v>5523.39</v>
      </c>
    </row>
    <row r="40" spans="1:27" s="1894" customFormat="1" ht="12.95" customHeight="1">
      <c r="A40" s="815"/>
      <c r="B40" s="830" t="s">
        <v>78</v>
      </c>
      <c r="C40" s="887">
        <v>7039.73</v>
      </c>
      <c r="D40" s="887">
        <v>6726.83</v>
      </c>
      <c r="E40" s="887">
        <v>7620.35</v>
      </c>
      <c r="F40" s="887">
        <v>4401.09</v>
      </c>
      <c r="G40" s="768">
        <v>5238.0200000000004</v>
      </c>
      <c r="H40" s="887">
        <v>4882.49</v>
      </c>
      <c r="I40" s="888">
        <v>6004.48</v>
      </c>
      <c r="J40" s="888">
        <v>6142.93</v>
      </c>
      <c r="K40" s="888">
        <v>6317.01</v>
      </c>
      <c r="L40" s="889">
        <v>5597.96</v>
      </c>
    </row>
    <row r="41" spans="1:27" s="1894" customFormat="1" ht="12.95" customHeight="1">
      <c r="A41" s="815"/>
      <c r="B41" s="830" t="s">
        <v>79</v>
      </c>
      <c r="C41" s="768">
        <v>6337</v>
      </c>
      <c r="D41" s="768">
        <v>6615.29</v>
      </c>
      <c r="E41" s="768">
        <v>7626.68</v>
      </c>
      <c r="F41" s="768">
        <v>4423.66</v>
      </c>
      <c r="G41" s="768">
        <v>5233.1099999999997</v>
      </c>
      <c r="H41" s="887">
        <v>5027.93</v>
      </c>
      <c r="I41" s="888">
        <v>6209.13</v>
      </c>
      <c r="J41" s="888">
        <v>6070.81</v>
      </c>
      <c r="K41" s="888">
        <v>5536.4</v>
      </c>
      <c r="L41" s="889">
        <v>6952.76</v>
      </c>
    </row>
    <row r="42" spans="1:27" s="1896" customFormat="1" ht="12.95" customHeight="1">
      <c r="A42" s="815"/>
      <c r="B42" s="827" t="s">
        <v>80</v>
      </c>
      <c r="C42" s="828">
        <v>6811.77</v>
      </c>
      <c r="D42" s="828">
        <v>7648.75</v>
      </c>
      <c r="E42" s="828">
        <v>7851.5</v>
      </c>
      <c r="F42" s="887">
        <v>4364.45</v>
      </c>
      <c r="G42" s="768">
        <v>5306.47</v>
      </c>
      <c r="H42" s="792">
        <v>4891.18</v>
      </c>
      <c r="I42" s="822">
        <v>5957.75</v>
      </c>
      <c r="J42" s="822">
        <v>6079.85</v>
      </c>
      <c r="K42" s="822">
        <v>5858.99</v>
      </c>
      <c r="L42" s="832">
        <v>5948.24</v>
      </c>
      <c r="M42" s="1899"/>
      <c r="N42" s="1899"/>
      <c r="O42" s="1899"/>
      <c r="P42" s="1899"/>
      <c r="Q42" s="1899"/>
      <c r="R42" s="1899"/>
      <c r="S42" s="1899"/>
      <c r="T42" s="1899"/>
      <c r="U42" s="1899"/>
      <c r="V42" s="1899"/>
      <c r="W42" s="1899"/>
      <c r="X42" s="1899"/>
      <c r="Y42" s="1899"/>
      <c r="Z42" s="1899"/>
      <c r="AA42" s="1895"/>
    </row>
    <row r="43" spans="1:27" s="2031" customFormat="1" ht="12.95" customHeight="1">
      <c r="A43" s="815"/>
      <c r="B43" s="827" t="s">
        <v>81</v>
      </c>
      <c r="C43" s="768">
        <v>6609.64</v>
      </c>
      <c r="D43" s="768">
        <v>6853.77</v>
      </c>
      <c r="E43" s="768">
        <v>8163.56</v>
      </c>
      <c r="F43" s="768">
        <v>4762.6000000000004</v>
      </c>
      <c r="G43" s="768">
        <v>5445.26</v>
      </c>
      <c r="H43" s="887">
        <v>5006.05</v>
      </c>
      <c r="I43" s="888">
        <v>5896.55</v>
      </c>
      <c r="J43" s="888">
        <v>5908.03</v>
      </c>
      <c r="K43" s="888">
        <v>5728.69</v>
      </c>
      <c r="L43" s="889">
        <v>6046.37</v>
      </c>
    </row>
    <row r="44" spans="1:27" s="2031" customFormat="1" ht="12.95" customHeight="1">
      <c r="A44" s="815"/>
      <c r="B44" s="830" t="s">
        <v>82</v>
      </c>
      <c r="C44" s="768">
        <v>6572.57</v>
      </c>
      <c r="D44" s="768">
        <v>6683.42</v>
      </c>
      <c r="E44" s="768">
        <v>8063.3</v>
      </c>
      <c r="F44" s="768">
        <v>4791.03</v>
      </c>
      <c r="G44" s="768">
        <v>5399.88</v>
      </c>
      <c r="H44" s="887">
        <v>5068.67</v>
      </c>
      <c r="I44" s="888">
        <v>6175.44</v>
      </c>
      <c r="J44" s="888">
        <v>5865.67</v>
      </c>
      <c r="K44" s="888">
        <v>6381.86</v>
      </c>
      <c r="L44" s="889">
        <v>6240.22</v>
      </c>
    </row>
    <row r="45" spans="1:27" s="2031" customFormat="1" ht="12.95" customHeight="1">
      <c r="A45" s="815"/>
      <c r="B45" s="827" t="s">
        <v>83</v>
      </c>
      <c r="C45" s="768">
        <v>6661.23</v>
      </c>
      <c r="D45" s="768">
        <v>6439.81</v>
      </c>
      <c r="E45" s="768">
        <v>8019.59</v>
      </c>
      <c r="F45" s="768">
        <v>4854.87</v>
      </c>
      <c r="G45" s="768">
        <v>5347.2</v>
      </c>
      <c r="H45" s="887">
        <v>5086.87</v>
      </c>
      <c r="I45" s="888">
        <v>6206.18</v>
      </c>
      <c r="J45" s="888">
        <v>6036.32</v>
      </c>
      <c r="K45" s="888">
        <v>6476.56</v>
      </c>
      <c r="L45" s="889">
        <v>6091.31</v>
      </c>
    </row>
    <row r="46" spans="1:27" ht="12.95" customHeight="1">
      <c r="A46" s="276"/>
      <c r="B46" s="817" t="s">
        <v>61</v>
      </c>
      <c r="C46" s="989">
        <v>92.150677342601043</v>
      </c>
      <c r="D46" s="989">
        <v>104.02270447721531</v>
      </c>
      <c r="E46" s="989">
        <v>102.82468420056519</v>
      </c>
      <c r="F46" s="989">
        <v>105.65874730021601</v>
      </c>
      <c r="G46" s="989">
        <v>110.10589698710962</v>
      </c>
      <c r="H46" s="989">
        <v>113.20460969177546</v>
      </c>
      <c r="I46" s="989">
        <v>99.922772381088464</v>
      </c>
      <c r="J46" s="989">
        <v>108.068149399608</v>
      </c>
      <c r="K46" s="989">
        <v>106.71237275010859</v>
      </c>
      <c r="L46" s="141">
        <v>111.5344684575482</v>
      </c>
      <c r="M46" s="1539"/>
      <c r="N46" s="336"/>
      <c r="O46" s="336"/>
      <c r="P46" s="336"/>
      <c r="Q46" s="336"/>
      <c r="R46" s="336"/>
      <c r="S46" s="336"/>
      <c r="T46" s="336"/>
      <c r="U46" s="336"/>
      <c r="V46" s="336"/>
      <c r="W46" s="336"/>
      <c r="X46" s="336"/>
      <c r="Y46" s="336"/>
      <c r="Z46" s="336"/>
    </row>
    <row r="47" spans="1:27" ht="12.95" customHeight="1">
      <c r="A47" s="1328"/>
      <c r="B47" s="817" t="s">
        <v>62</v>
      </c>
      <c r="C47" s="989">
        <v>103.1530928639943</v>
      </c>
      <c r="D47" s="989">
        <v>91.048118543395745</v>
      </c>
      <c r="E47" s="989">
        <v>98.37926599569434</v>
      </c>
      <c r="F47" s="989">
        <v>99.441342706878061</v>
      </c>
      <c r="G47" s="989">
        <v>102.3883291079636</v>
      </c>
      <c r="H47" s="989">
        <v>96.51886434072712</v>
      </c>
      <c r="I47" s="989">
        <v>94.56488622787289</v>
      </c>
      <c r="J47" s="989">
        <v>101.58586702887193</v>
      </c>
      <c r="K47" s="989">
        <v>98.801434489833682</v>
      </c>
      <c r="L47" s="141">
        <v>97.613705927034616</v>
      </c>
      <c r="M47" s="1898"/>
    </row>
    <row r="48" spans="1:27" ht="12.95" customHeight="1">
      <c r="A48" s="430"/>
      <c r="B48" s="1328"/>
      <c r="C48" s="337"/>
      <c r="E48" s="337"/>
      <c r="F48" s="337"/>
      <c r="G48" s="337"/>
      <c r="H48" s="337"/>
      <c r="I48" s="337"/>
      <c r="M48" s="1683"/>
      <c r="N48" s="265"/>
      <c r="O48" s="265"/>
      <c r="P48" s="265"/>
      <c r="Q48" s="265"/>
      <c r="R48" s="265"/>
      <c r="S48" s="265"/>
      <c r="T48" s="265"/>
      <c r="U48" s="265"/>
      <c r="V48" s="265"/>
      <c r="W48" s="265"/>
      <c r="X48" s="265"/>
      <c r="Y48" s="265"/>
    </row>
    <row r="49" spans="3:25" ht="12.95" customHeight="1">
      <c r="C49" s="265"/>
      <c r="D49" s="265"/>
      <c r="E49" s="265"/>
      <c r="F49" s="265"/>
      <c r="G49" s="265"/>
      <c r="H49" s="265"/>
      <c r="I49" s="265"/>
      <c r="J49" s="265"/>
      <c r="K49" s="265"/>
      <c r="L49" s="265"/>
      <c r="M49" s="265"/>
      <c r="N49" s="265"/>
      <c r="O49" s="265"/>
      <c r="P49" s="265"/>
      <c r="Q49" s="265"/>
      <c r="R49" s="265"/>
      <c r="S49" s="265"/>
      <c r="T49" s="265"/>
      <c r="U49" s="265"/>
      <c r="V49" s="265"/>
      <c r="W49" s="265"/>
      <c r="X49" s="265"/>
      <c r="Y49" s="265"/>
    </row>
    <row r="50" spans="3:25" ht="12.95" customHeight="1">
      <c r="C50" s="265"/>
      <c r="D50" s="265"/>
      <c r="E50" s="265"/>
      <c r="F50" s="265"/>
      <c r="G50" s="265"/>
      <c r="H50" s="265"/>
      <c r="I50" s="265"/>
      <c r="J50" s="265"/>
      <c r="K50" s="265"/>
      <c r="L50" s="265"/>
    </row>
    <row r="51" spans="3:25" ht="12.95" customHeight="1">
      <c r="D51" s="337"/>
      <c r="E51" s="337"/>
      <c r="F51" s="337"/>
      <c r="G51" s="337"/>
      <c r="H51" s="337"/>
      <c r="I51" s="337"/>
    </row>
    <row r="52" spans="3:25" ht="12.95" customHeight="1">
      <c r="D52" s="337"/>
      <c r="E52" s="337"/>
      <c r="F52" s="337"/>
      <c r="G52" s="337"/>
      <c r="H52" s="337"/>
      <c r="I52" s="337"/>
    </row>
    <row r="53" spans="3:25" ht="12.95" customHeight="1">
      <c r="D53" s="337"/>
      <c r="E53" s="337"/>
      <c r="F53" s="337"/>
      <c r="G53" s="337"/>
      <c r="H53" s="337"/>
      <c r="I53" s="337"/>
    </row>
    <row r="54" spans="3:25">
      <c r="D54" s="337"/>
      <c r="E54" s="337"/>
      <c r="F54" s="337"/>
      <c r="G54" s="337"/>
      <c r="H54" s="337"/>
      <c r="I54" s="337"/>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zoomScaleNormal="100" workbookViewId="0">
      <pane xSplit="2" ySplit="7" topLeftCell="C8" activePane="bottomRight" state="frozen"/>
      <selection sqref="A1:E1"/>
      <selection pane="topRight" sqref="A1:E1"/>
      <selection pane="bottomLeft" sqref="A1:E1"/>
      <selection pane="bottomRight" activeCell="N3" sqref="N3"/>
    </sheetView>
  </sheetViews>
  <sheetFormatPr defaultColWidth="9" defaultRowHeight="14.25"/>
  <cols>
    <col min="1" max="1" width="6.625" style="101" customWidth="1"/>
    <col min="2" max="2" width="12.625" style="101" customWidth="1"/>
    <col min="3" max="3" width="9" style="101" customWidth="1"/>
    <col min="4" max="4" width="11.25" style="101" customWidth="1"/>
    <col min="5" max="7" width="8.375" style="101" customWidth="1"/>
    <col min="8" max="8" width="9.25" style="101" customWidth="1"/>
    <col min="9" max="10" width="11" style="101" customWidth="1"/>
    <col min="11" max="12" width="10.5" style="101" customWidth="1"/>
    <col min="13" max="13" width="10.625" style="101" customWidth="1"/>
    <col min="14" max="14" width="12.375" style="101" bestFit="1" customWidth="1"/>
    <col min="15" max="15" width="11.875" style="101" bestFit="1" customWidth="1"/>
    <col min="16" max="16" width="12.5" style="101" customWidth="1"/>
    <col min="17" max="17" width="12.25" style="101" customWidth="1"/>
    <col min="18" max="16384" width="9" style="101"/>
  </cols>
  <sheetData>
    <row r="1" spans="1:17" s="105" customFormat="1" ht="18" customHeight="1">
      <c r="A1" s="259" t="s">
        <v>385</v>
      </c>
      <c r="B1" s="259"/>
      <c r="C1" s="259"/>
      <c r="D1" s="259"/>
      <c r="E1" s="259"/>
      <c r="F1" s="259"/>
      <c r="G1" s="259"/>
      <c r="H1" s="259"/>
      <c r="I1" s="259"/>
      <c r="J1" s="259"/>
      <c r="L1" s="338" t="s">
        <v>38</v>
      </c>
      <c r="M1" s="250"/>
      <c r="N1" s="266"/>
      <c r="Q1" s="266"/>
    </row>
    <row r="2" spans="1:17" s="105" customFormat="1" ht="18" customHeight="1">
      <c r="A2" s="1390" t="s">
        <v>363</v>
      </c>
      <c r="B2" s="1391"/>
      <c r="C2" s="1391"/>
      <c r="D2" s="1391"/>
      <c r="E2" s="1391"/>
      <c r="F2" s="1391"/>
      <c r="G2" s="1391"/>
      <c r="H2" s="1391"/>
      <c r="I2" s="1391"/>
      <c r="J2" s="1391"/>
      <c r="L2" s="1362" t="s">
        <v>39</v>
      </c>
      <c r="M2" s="1363"/>
      <c r="N2" s="1369"/>
      <c r="P2" s="338"/>
      <c r="Q2" s="338"/>
    </row>
    <row r="3" spans="1:17" s="92" customFormat="1" ht="17.25" customHeight="1">
      <c r="A3" s="2275" t="s">
        <v>674</v>
      </c>
      <c r="B3" s="2276"/>
      <c r="C3" s="2270" t="s">
        <v>768</v>
      </c>
      <c r="D3" s="2270"/>
      <c r="E3" s="2270"/>
      <c r="F3" s="2270"/>
      <c r="G3" s="2270"/>
      <c r="H3" s="2270"/>
      <c r="I3" s="2270"/>
      <c r="J3" s="2270"/>
      <c r="K3" s="2270"/>
      <c r="L3" s="2270"/>
      <c r="M3" s="2270"/>
      <c r="N3" s="107"/>
    </row>
    <row r="4" spans="1:17" s="92" customFormat="1" ht="30" customHeight="1">
      <c r="A4" s="2277"/>
      <c r="B4" s="2278"/>
      <c r="C4" s="2287" t="s">
        <v>651</v>
      </c>
      <c r="D4" s="2287"/>
      <c r="E4" s="2287"/>
      <c r="F4" s="2287"/>
      <c r="G4" s="2287" t="s">
        <v>652</v>
      </c>
      <c r="H4" s="2287"/>
      <c r="I4" s="2287"/>
      <c r="J4" s="2293" t="s">
        <v>653</v>
      </c>
      <c r="K4" s="2293" t="s">
        <v>654</v>
      </c>
      <c r="L4" s="2293" t="s">
        <v>655</v>
      </c>
      <c r="M4" s="2281" t="s">
        <v>769</v>
      </c>
    </row>
    <row r="5" spans="1:17" s="92" customFormat="1" ht="16.5" customHeight="1">
      <c r="A5" s="2277"/>
      <c r="B5" s="2278"/>
      <c r="C5" s="2293" t="s">
        <v>641</v>
      </c>
      <c r="D5" s="2287" t="s">
        <v>770</v>
      </c>
      <c r="E5" s="2287" t="s">
        <v>658</v>
      </c>
      <c r="F5" s="2287" t="s">
        <v>659</v>
      </c>
      <c r="G5" s="2293" t="s">
        <v>660</v>
      </c>
      <c r="H5" s="2287" t="s">
        <v>681</v>
      </c>
      <c r="I5" s="2287"/>
      <c r="J5" s="2296"/>
      <c r="K5" s="2296"/>
      <c r="L5" s="2296"/>
      <c r="M5" s="2297"/>
    </row>
    <row r="6" spans="1:17" s="92" customFormat="1" ht="133.5" customHeight="1">
      <c r="A6" s="2363" t="s">
        <v>771</v>
      </c>
      <c r="B6" s="2364"/>
      <c r="C6" s="2367"/>
      <c r="D6" s="2287"/>
      <c r="E6" s="2287"/>
      <c r="F6" s="2287"/>
      <c r="G6" s="2367"/>
      <c r="H6" s="1302" t="s">
        <v>772</v>
      </c>
      <c r="I6" s="1302" t="s">
        <v>663</v>
      </c>
      <c r="J6" s="2367"/>
      <c r="K6" s="2367"/>
      <c r="L6" s="2367"/>
      <c r="M6" s="2368"/>
    </row>
    <row r="7" spans="1:17" s="92" customFormat="1" ht="15" customHeight="1" thickBot="1">
      <c r="A7" s="2273"/>
      <c r="B7" s="2274"/>
      <c r="C7" s="2362" t="s">
        <v>773</v>
      </c>
      <c r="D7" s="2362"/>
      <c r="E7" s="2362"/>
      <c r="F7" s="2362"/>
      <c r="G7" s="2362"/>
      <c r="H7" s="2362"/>
      <c r="I7" s="2362"/>
      <c r="J7" s="2362"/>
      <c r="K7" s="2362"/>
      <c r="L7" s="2362"/>
      <c r="M7" s="2362"/>
      <c r="N7" s="107"/>
    </row>
    <row r="8" spans="1:17" s="92" customFormat="1" ht="8.1" customHeight="1" thickTop="1">
      <c r="A8" s="107"/>
      <c r="B8" s="827"/>
      <c r="C8" s="888"/>
      <c r="D8" s="888"/>
      <c r="E8" s="888"/>
      <c r="F8" s="888"/>
      <c r="G8" s="888"/>
      <c r="H8" s="888"/>
      <c r="I8" s="888"/>
      <c r="J8" s="888"/>
      <c r="K8" s="888"/>
      <c r="L8" s="888"/>
      <c r="M8" s="889"/>
    </row>
    <row r="9" spans="1:17" s="92" customFormat="1" ht="12.95" customHeight="1">
      <c r="A9" s="815">
        <v>2019</v>
      </c>
      <c r="B9" s="890" t="s">
        <v>128</v>
      </c>
      <c r="C9" s="888">
        <v>4725.1400000000003</v>
      </c>
      <c r="D9" s="888">
        <v>5437.46</v>
      </c>
      <c r="E9" s="888">
        <v>5709.22</v>
      </c>
      <c r="F9" s="888">
        <v>4005.45</v>
      </c>
      <c r="G9" s="888">
        <v>4257.92</v>
      </c>
      <c r="H9" s="888">
        <v>4059.98</v>
      </c>
      <c r="I9" s="888">
        <v>5353.64</v>
      </c>
      <c r="J9" s="888">
        <v>3957.22</v>
      </c>
      <c r="K9" s="888">
        <v>9003.39</v>
      </c>
      <c r="L9" s="888">
        <v>5122.16</v>
      </c>
      <c r="M9" s="889">
        <v>3723.96</v>
      </c>
    </row>
    <row r="10" spans="1:17" s="92" customFormat="1" ht="12.95" customHeight="1">
      <c r="A10" s="815"/>
      <c r="B10" s="817" t="s">
        <v>61</v>
      </c>
      <c r="C10" s="213">
        <v>107.20486071721898</v>
      </c>
      <c r="D10" s="829">
        <v>103.85989173660745</v>
      </c>
      <c r="E10" s="829">
        <v>107.59769924313241</v>
      </c>
      <c r="F10" s="829">
        <v>107.25015262351793</v>
      </c>
      <c r="G10" s="829">
        <v>108.79636963865028</v>
      </c>
      <c r="H10" s="829">
        <v>109.06975932000312</v>
      </c>
      <c r="I10" s="829">
        <v>109.08853800526124</v>
      </c>
      <c r="J10" s="829">
        <v>105.64870088956759</v>
      </c>
      <c r="K10" s="829">
        <v>111.26477719584867</v>
      </c>
      <c r="L10" s="829">
        <v>103.21670599472448</v>
      </c>
      <c r="M10" s="826">
        <v>107.10667928337844</v>
      </c>
    </row>
    <row r="11" spans="1:17" s="92" customFormat="1" ht="12.95" customHeight="1">
      <c r="A11" s="815"/>
      <c r="B11" s="890"/>
      <c r="C11" s="888"/>
      <c r="D11" s="888"/>
      <c r="E11" s="888"/>
      <c r="F11" s="888"/>
      <c r="G11" s="888"/>
      <c r="H11" s="888"/>
      <c r="I11" s="888"/>
      <c r="J11" s="888"/>
      <c r="K11" s="888"/>
      <c r="L11" s="888"/>
      <c r="M11" s="889"/>
    </row>
    <row r="12" spans="1:17" s="92" customFormat="1" ht="12.95" customHeight="1">
      <c r="A12" s="815">
        <v>2020</v>
      </c>
      <c r="B12" s="827" t="s">
        <v>194</v>
      </c>
      <c r="C12" s="888">
        <v>4958.6099999999997</v>
      </c>
      <c r="D12" s="888">
        <v>4904.79</v>
      </c>
      <c r="E12" s="888">
        <v>6025.39</v>
      </c>
      <c r="F12" s="888">
        <v>4217.47</v>
      </c>
      <c r="G12" s="888">
        <v>4234.03</v>
      </c>
      <c r="H12" s="888">
        <v>4012.14</v>
      </c>
      <c r="I12" s="888">
        <v>5466.5</v>
      </c>
      <c r="J12" s="888">
        <v>3964.78</v>
      </c>
      <c r="K12" s="888">
        <v>9035.65</v>
      </c>
      <c r="L12" s="888">
        <v>5106.95</v>
      </c>
      <c r="M12" s="889">
        <v>3978.69</v>
      </c>
    </row>
    <row r="13" spans="1:17" s="92" customFormat="1" ht="12.95" customHeight="1">
      <c r="A13" s="815"/>
      <c r="B13" s="827" t="s">
        <v>195</v>
      </c>
      <c r="C13" s="888">
        <v>4962.49</v>
      </c>
      <c r="D13" s="888">
        <v>5090.63</v>
      </c>
      <c r="E13" s="888">
        <v>5923.36</v>
      </c>
      <c r="F13" s="888">
        <v>4265.12</v>
      </c>
      <c r="G13" s="888">
        <v>4241.08</v>
      </c>
      <c r="H13" s="888">
        <v>4024.34</v>
      </c>
      <c r="I13" s="888">
        <v>5454.17</v>
      </c>
      <c r="J13" s="888">
        <v>4037.53</v>
      </c>
      <c r="K13" s="888">
        <v>9000.93</v>
      </c>
      <c r="L13" s="888">
        <v>5127.71</v>
      </c>
      <c r="M13" s="889">
        <v>3958.86</v>
      </c>
    </row>
    <row r="14" spans="1:17" s="92" customFormat="1" ht="12.95" customHeight="1">
      <c r="A14" s="815"/>
      <c r="B14" s="827" t="s">
        <v>160</v>
      </c>
      <c r="C14" s="714">
        <v>4973.24</v>
      </c>
      <c r="D14" s="1538">
        <v>5444.14</v>
      </c>
      <c r="E14" s="1538">
        <v>5919.02</v>
      </c>
      <c r="F14" s="1538">
        <v>4230.1099999999997</v>
      </c>
      <c r="G14" s="1538">
        <v>4257.08</v>
      </c>
      <c r="H14" s="1538">
        <v>4049.79</v>
      </c>
      <c r="I14" s="1538">
        <v>5431.59</v>
      </c>
      <c r="J14" s="1538">
        <v>4045.31</v>
      </c>
      <c r="K14" s="1538">
        <v>8922.64</v>
      </c>
      <c r="L14" s="1538">
        <v>5146.01</v>
      </c>
      <c r="M14" s="1232">
        <v>3950.8</v>
      </c>
    </row>
    <row r="15" spans="1:17" s="92" customFormat="1" ht="12.95" customHeight="1">
      <c r="A15" s="816"/>
      <c r="B15" s="827" t="s">
        <v>196</v>
      </c>
      <c r="C15" s="888">
        <v>4977.67</v>
      </c>
      <c r="D15" s="888">
        <v>5385.56</v>
      </c>
      <c r="E15" s="888">
        <v>5952.16</v>
      </c>
      <c r="F15" s="888">
        <v>4226.22</v>
      </c>
      <c r="G15" s="888">
        <v>4277.4399999999996</v>
      </c>
      <c r="H15" s="888">
        <v>4073.49</v>
      </c>
      <c r="I15" s="888">
        <v>5437.32</v>
      </c>
      <c r="J15" s="888">
        <v>4039.21</v>
      </c>
      <c r="K15" s="888">
        <v>8930.06</v>
      </c>
      <c r="L15" s="888">
        <v>5159.6899999999996</v>
      </c>
      <c r="M15" s="889">
        <v>3954.82</v>
      </c>
    </row>
    <row r="16" spans="1:17" s="92" customFormat="1" ht="12.95" customHeight="1">
      <c r="A16" s="815"/>
      <c r="B16" s="827" t="s">
        <v>197</v>
      </c>
      <c r="C16" s="888">
        <v>4974.62</v>
      </c>
      <c r="D16" s="888">
        <v>5374.09</v>
      </c>
      <c r="E16" s="888">
        <v>5951</v>
      </c>
      <c r="F16" s="888">
        <v>4226.3</v>
      </c>
      <c r="G16" s="888">
        <v>4309.78</v>
      </c>
      <c r="H16" s="888">
        <v>4105.32</v>
      </c>
      <c r="I16" s="888">
        <v>5478.32</v>
      </c>
      <c r="J16" s="888">
        <v>4007.61</v>
      </c>
      <c r="K16" s="888">
        <v>8941</v>
      </c>
      <c r="L16" s="888">
        <v>5177.38</v>
      </c>
      <c r="M16" s="889">
        <v>3959.14</v>
      </c>
    </row>
    <row r="17" spans="1:14" s="92" customFormat="1" ht="12.95" customHeight="1">
      <c r="A17" s="815"/>
      <c r="B17" s="890" t="s">
        <v>128</v>
      </c>
      <c r="C17" s="888">
        <v>5010.5200000000004</v>
      </c>
      <c r="D17" s="888">
        <v>5396.28</v>
      </c>
      <c r="E17" s="888">
        <v>6004.8</v>
      </c>
      <c r="F17" s="888">
        <v>4252.33</v>
      </c>
      <c r="G17" s="888">
        <v>4340.3599999999997</v>
      </c>
      <c r="H17" s="888">
        <v>4136.99</v>
      </c>
      <c r="I17" s="888">
        <v>5506.1</v>
      </c>
      <c r="J17" s="888">
        <v>4041.35</v>
      </c>
      <c r="K17" s="888">
        <v>9043.68</v>
      </c>
      <c r="L17" s="888">
        <v>5278.37</v>
      </c>
      <c r="M17" s="889">
        <v>3989.52</v>
      </c>
    </row>
    <row r="18" spans="1:14" s="92" customFormat="1" ht="12.95" customHeight="1">
      <c r="A18" s="815"/>
      <c r="B18" s="817" t="s">
        <v>61</v>
      </c>
      <c r="C18" s="989">
        <v>106.03960940839849</v>
      </c>
      <c r="D18" s="989">
        <v>99.242661095437938</v>
      </c>
      <c r="E18" s="989">
        <v>105.17723962292571</v>
      </c>
      <c r="F18" s="989">
        <v>106.16360209214946</v>
      </c>
      <c r="G18" s="989">
        <v>101.93615662107318</v>
      </c>
      <c r="H18" s="989">
        <v>101.89680737343534</v>
      </c>
      <c r="I18" s="989">
        <v>102.84778206976935</v>
      </c>
      <c r="J18" s="989">
        <v>102.125987435624</v>
      </c>
      <c r="K18" s="989">
        <v>100.44749810904561</v>
      </c>
      <c r="L18" s="989">
        <v>103.04968997454198</v>
      </c>
      <c r="M18" s="141">
        <v>107.13111848677215</v>
      </c>
      <c r="N18" s="107"/>
    </row>
    <row r="19" spans="1:14" s="92" customFormat="1" ht="12.95" customHeight="1">
      <c r="A19" s="815"/>
      <c r="B19" s="830"/>
      <c r="C19" s="888"/>
      <c r="D19" s="888"/>
      <c r="E19" s="888"/>
      <c r="F19" s="888"/>
      <c r="G19" s="888"/>
      <c r="H19" s="888"/>
      <c r="I19" s="888"/>
      <c r="J19" s="888"/>
      <c r="K19" s="888"/>
      <c r="L19" s="888"/>
      <c r="M19" s="889"/>
    </row>
    <row r="20" spans="1:14" s="92" customFormat="1" ht="12.95" customHeight="1">
      <c r="A20" s="815">
        <v>2021</v>
      </c>
      <c r="B20" s="827" t="s">
        <v>191</v>
      </c>
      <c r="C20" s="714">
        <v>5221.63</v>
      </c>
      <c r="D20" s="768">
        <v>5397.73</v>
      </c>
      <c r="E20" s="768">
        <v>6177.32</v>
      </c>
      <c r="F20" s="768">
        <v>4520.3500000000004</v>
      </c>
      <c r="G20" s="768">
        <v>4430.7</v>
      </c>
      <c r="H20" s="768">
        <v>4230.0200000000004</v>
      </c>
      <c r="I20" s="768">
        <v>5659.67</v>
      </c>
      <c r="J20" s="768">
        <v>4473.0600000000004</v>
      </c>
      <c r="K20" s="768">
        <v>9559.2000000000007</v>
      </c>
      <c r="L20" s="768">
        <v>5318.92</v>
      </c>
      <c r="M20" s="887">
        <v>4089.8</v>
      </c>
    </row>
    <row r="21" spans="1:14" s="92" customFormat="1" ht="12.95" customHeight="1">
      <c r="A21" s="815"/>
      <c r="B21" s="830" t="s">
        <v>159</v>
      </c>
      <c r="C21" s="714">
        <v>5185.21</v>
      </c>
      <c r="D21" s="768">
        <v>5717.74</v>
      </c>
      <c r="E21" s="768">
        <v>6326.5</v>
      </c>
      <c r="F21" s="768">
        <v>4293.22</v>
      </c>
      <c r="G21" s="768">
        <v>4472.21</v>
      </c>
      <c r="H21" s="768">
        <v>4286.13</v>
      </c>
      <c r="I21" s="768">
        <v>5617.41</v>
      </c>
      <c r="J21" s="768">
        <v>4367.79</v>
      </c>
      <c r="K21" s="768">
        <v>9858.23</v>
      </c>
      <c r="L21" s="768">
        <v>5374.95</v>
      </c>
      <c r="M21" s="887">
        <v>4232.1499999999996</v>
      </c>
    </row>
    <row r="22" spans="1:14" s="1882" customFormat="1" ht="12.95" customHeight="1">
      <c r="A22" s="815"/>
      <c r="B22" s="827" t="s">
        <v>192</v>
      </c>
      <c r="C22" s="888">
        <v>5271.09</v>
      </c>
      <c r="D22" s="888">
        <v>5648.1</v>
      </c>
      <c r="E22" s="888">
        <v>6486.45</v>
      </c>
      <c r="F22" s="888">
        <v>4350.22</v>
      </c>
      <c r="G22" s="888">
        <v>4484.4799999999996</v>
      </c>
      <c r="H22" s="888">
        <v>4306.34</v>
      </c>
      <c r="I22" s="888">
        <v>5582.96</v>
      </c>
      <c r="J22" s="888">
        <v>4294.66</v>
      </c>
      <c r="K22" s="888">
        <v>9832.82</v>
      </c>
      <c r="L22" s="888">
        <v>5372.14</v>
      </c>
      <c r="M22" s="889">
        <v>4300.59</v>
      </c>
    </row>
    <row r="23" spans="1:14" s="1882" customFormat="1" ht="12.95" customHeight="1">
      <c r="A23" s="815"/>
      <c r="B23" s="827" t="s">
        <v>193</v>
      </c>
      <c r="C23" s="888">
        <v>5234.7</v>
      </c>
      <c r="D23" s="888">
        <v>5463.66</v>
      </c>
      <c r="E23" s="888">
        <v>6436.76</v>
      </c>
      <c r="F23" s="888">
        <v>4344.72</v>
      </c>
      <c r="G23" s="888">
        <v>4482.1000000000004</v>
      </c>
      <c r="H23" s="888">
        <v>4299.78</v>
      </c>
      <c r="I23" s="888">
        <v>5605.06</v>
      </c>
      <c r="J23" s="888">
        <v>4341.38</v>
      </c>
      <c r="K23" s="888">
        <v>9872.86</v>
      </c>
      <c r="L23" s="888">
        <v>5420.34</v>
      </c>
      <c r="M23" s="889">
        <v>4283.3900000000003</v>
      </c>
    </row>
    <row r="24" spans="1:14" s="1882" customFormat="1" ht="12.95" customHeight="1">
      <c r="A24" s="815"/>
      <c r="B24" s="827" t="s">
        <v>158</v>
      </c>
      <c r="C24" s="822">
        <v>5266.02</v>
      </c>
      <c r="D24" s="822">
        <v>5951.57</v>
      </c>
      <c r="E24" s="822">
        <v>6311.76</v>
      </c>
      <c r="F24" s="822">
        <v>4403.12</v>
      </c>
      <c r="G24" s="822">
        <v>4483.2700000000004</v>
      </c>
      <c r="H24" s="822">
        <v>4306.09</v>
      </c>
      <c r="I24" s="822">
        <v>5588.02</v>
      </c>
      <c r="J24" s="822">
        <v>4359.75</v>
      </c>
      <c r="K24" s="822">
        <v>9847.01</v>
      </c>
      <c r="L24" s="888">
        <v>5497.7</v>
      </c>
      <c r="M24" s="1970">
        <v>4266.29</v>
      </c>
    </row>
    <row r="25" spans="1:14" s="1882" customFormat="1" ht="12.95" customHeight="1">
      <c r="A25" s="815"/>
      <c r="B25" s="827" t="s">
        <v>194</v>
      </c>
      <c r="C25" s="888">
        <v>5313.39</v>
      </c>
      <c r="D25" s="888">
        <v>5893.86</v>
      </c>
      <c r="E25" s="888">
        <v>6400.5</v>
      </c>
      <c r="F25" s="888">
        <v>4440.34</v>
      </c>
      <c r="G25" s="888">
        <v>4520.8100000000004</v>
      </c>
      <c r="H25" s="888">
        <v>4333.87</v>
      </c>
      <c r="I25" s="888">
        <v>5685.48</v>
      </c>
      <c r="J25" s="888">
        <v>4372.7299999999996</v>
      </c>
      <c r="K25" s="888">
        <v>9875.39</v>
      </c>
      <c r="L25" s="888">
        <v>5578.08</v>
      </c>
      <c r="M25" s="889">
        <v>4296.38</v>
      </c>
    </row>
    <row r="26" spans="1:14" s="1882" customFormat="1" ht="12.95" customHeight="1">
      <c r="A26" s="815"/>
      <c r="B26" s="827" t="s">
        <v>195</v>
      </c>
      <c r="C26" s="888">
        <v>5348.33</v>
      </c>
      <c r="D26" s="888">
        <v>5917.29</v>
      </c>
      <c r="E26" s="888">
        <v>6421.82</v>
      </c>
      <c r="F26" s="888">
        <v>4484.83</v>
      </c>
      <c r="G26" s="888">
        <v>4526.68</v>
      </c>
      <c r="H26" s="888">
        <v>4339.17</v>
      </c>
      <c r="I26" s="888">
        <v>5695.67</v>
      </c>
      <c r="J26" s="888">
        <v>4413.49</v>
      </c>
      <c r="K26" s="888">
        <v>9871.1</v>
      </c>
      <c r="L26" s="888">
        <v>5582.46</v>
      </c>
      <c r="M26" s="889">
        <v>4272.12</v>
      </c>
    </row>
    <row r="27" spans="1:14" s="1882" customFormat="1" ht="12.95" customHeight="1">
      <c r="A27" s="815"/>
      <c r="B27" s="827" t="s">
        <v>160</v>
      </c>
      <c r="C27" s="714">
        <v>5338.45</v>
      </c>
      <c r="D27" s="1538">
        <v>5962.58</v>
      </c>
      <c r="E27" s="1538">
        <v>6477.28</v>
      </c>
      <c r="F27" s="1538">
        <v>4420.43</v>
      </c>
      <c r="G27" s="1538">
        <v>4549.6099999999997</v>
      </c>
      <c r="H27" s="1538">
        <v>4366.59</v>
      </c>
      <c r="I27" s="1538">
        <v>5699.43</v>
      </c>
      <c r="J27" s="1538">
        <v>4444.71</v>
      </c>
      <c r="K27" s="1538">
        <v>9908.92</v>
      </c>
      <c r="L27" s="1538">
        <v>5601.7</v>
      </c>
      <c r="M27" s="1232">
        <v>4329.7299999999996</v>
      </c>
    </row>
    <row r="28" spans="1:14" s="92" customFormat="1" ht="12.95" customHeight="1">
      <c r="A28" s="1521"/>
      <c r="B28" s="817" t="s">
        <v>61</v>
      </c>
      <c r="C28" s="989">
        <v>107.34350242497848</v>
      </c>
      <c r="D28" s="989">
        <v>109.5228998519509</v>
      </c>
      <c r="E28" s="989">
        <v>109.43162888451128</v>
      </c>
      <c r="F28" s="989">
        <v>104.49917378035087</v>
      </c>
      <c r="G28" s="989">
        <v>106.87161152715005</v>
      </c>
      <c r="H28" s="989">
        <v>107.82262783996208</v>
      </c>
      <c r="I28" s="989">
        <v>104.93115275637521</v>
      </c>
      <c r="J28" s="989">
        <v>109.87316176016178</v>
      </c>
      <c r="K28" s="989">
        <v>111.05367918015297</v>
      </c>
      <c r="L28" s="1841">
        <v>108.8552101531089</v>
      </c>
      <c r="M28" s="141">
        <v>109.59122203098106</v>
      </c>
      <c r="N28" s="1888"/>
    </row>
    <row r="29" spans="1:14" s="92" customFormat="1" ht="12.95" customHeight="1">
      <c r="A29" s="1521"/>
      <c r="B29" s="1728"/>
      <c r="C29" s="1535"/>
      <c r="D29" s="1535"/>
      <c r="E29" s="1535"/>
      <c r="F29" s="1535"/>
      <c r="G29" s="1535"/>
      <c r="H29" s="1535"/>
      <c r="I29" s="1535"/>
      <c r="J29" s="1535"/>
      <c r="K29" s="1535"/>
      <c r="L29" s="1535"/>
      <c r="M29" s="141"/>
    </row>
    <row r="30" spans="1:14" s="92" customFormat="1" ht="12.95" customHeight="1">
      <c r="A30" s="815">
        <v>2020</v>
      </c>
      <c r="B30" s="827" t="s">
        <v>81</v>
      </c>
      <c r="C30" s="888">
        <v>5092.32</v>
      </c>
      <c r="D30" s="888">
        <v>4757.13</v>
      </c>
      <c r="E30" s="888">
        <v>6359.86</v>
      </c>
      <c r="F30" s="888">
        <v>4264.25</v>
      </c>
      <c r="G30" s="888">
        <v>4199.96</v>
      </c>
      <c r="H30" s="888">
        <v>4023.84</v>
      </c>
      <c r="I30" s="888">
        <v>5290.57</v>
      </c>
      <c r="J30" s="888">
        <v>3987.07</v>
      </c>
      <c r="K30" s="888">
        <v>8971.9</v>
      </c>
      <c r="L30" s="888">
        <v>5297.03</v>
      </c>
      <c r="M30" s="889">
        <v>4046.32</v>
      </c>
    </row>
    <row r="31" spans="1:14" s="92" customFormat="1" ht="12.95" customHeight="1">
      <c r="A31" s="815"/>
      <c r="B31" s="827" t="s">
        <v>82</v>
      </c>
      <c r="C31" s="888">
        <v>4978.8100000000004</v>
      </c>
      <c r="D31" s="888">
        <v>5518.61</v>
      </c>
      <c r="E31" s="888">
        <v>5849.77</v>
      </c>
      <c r="F31" s="888">
        <v>4281.7299999999996</v>
      </c>
      <c r="G31" s="888">
        <v>4166.24</v>
      </c>
      <c r="H31" s="888">
        <v>3977.74</v>
      </c>
      <c r="I31" s="888">
        <v>5335.78</v>
      </c>
      <c r="J31" s="888">
        <v>4045.4</v>
      </c>
      <c r="K31" s="888">
        <v>8836.42</v>
      </c>
      <c r="L31" s="888">
        <v>5236.33</v>
      </c>
      <c r="M31" s="889">
        <v>3813.37</v>
      </c>
    </row>
    <row r="32" spans="1:14" s="92" customFormat="1" ht="12.95" customHeight="1">
      <c r="A32" s="815"/>
      <c r="B32" s="827" t="s">
        <v>83</v>
      </c>
      <c r="C32" s="888">
        <v>4991.04</v>
      </c>
      <c r="D32" s="888">
        <v>5904.81</v>
      </c>
      <c r="E32" s="888">
        <v>5872.1</v>
      </c>
      <c r="F32" s="888">
        <v>4220.38</v>
      </c>
      <c r="G32" s="888">
        <v>4252.92</v>
      </c>
      <c r="H32" s="888">
        <v>4103.33</v>
      </c>
      <c r="I32" s="888">
        <v>5154.29</v>
      </c>
      <c r="J32" s="888">
        <v>4083.75</v>
      </c>
      <c r="K32" s="888">
        <v>8897.58</v>
      </c>
      <c r="L32" s="888">
        <v>5202.41</v>
      </c>
      <c r="M32" s="889">
        <v>3935.82</v>
      </c>
    </row>
    <row r="33" spans="1:17" s="92" customFormat="1" ht="12.95" customHeight="1">
      <c r="A33" s="816"/>
      <c r="B33" s="830" t="s">
        <v>84</v>
      </c>
      <c r="C33" s="888">
        <v>5020.9399999999996</v>
      </c>
      <c r="D33" s="888">
        <v>5589.37</v>
      </c>
      <c r="E33" s="888">
        <v>6078.28</v>
      </c>
      <c r="F33" s="888">
        <v>4183.9399999999996</v>
      </c>
      <c r="G33" s="888">
        <v>4372.47</v>
      </c>
      <c r="H33" s="888">
        <v>4188.12</v>
      </c>
      <c r="I33" s="888">
        <v>5498.5</v>
      </c>
      <c r="J33" s="888">
        <v>4036.98</v>
      </c>
      <c r="K33" s="888">
        <v>9231.4699999999993</v>
      </c>
      <c r="L33" s="888">
        <v>5211.8</v>
      </c>
      <c r="M33" s="889">
        <v>4012.66</v>
      </c>
    </row>
    <row r="34" spans="1:17" s="92" customFormat="1" ht="12.95" customHeight="1">
      <c r="A34" s="815"/>
      <c r="B34" s="830" t="s">
        <v>85</v>
      </c>
      <c r="C34" s="888">
        <v>4964.62</v>
      </c>
      <c r="D34" s="888">
        <v>5445.72</v>
      </c>
      <c r="E34" s="888">
        <v>5942.06</v>
      </c>
      <c r="F34" s="888">
        <v>4197.01</v>
      </c>
      <c r="G34" s="888">
        <v>4540.16</v>
      </c>
      <c r="H34" s="888">
        <v>4324.03</v>
      </c>
      <c r="I34" s="888">
        <v>5866.74</v>
      </c>
      <c r="J34" s="888">
        <v>3957.57</v>
      </c>
      <c r="K34" s="888">
        <v>9192.08</v>
      </c>
      <c r="L34" s="888">
        <v>5277.54</v>
      </c>
      <c r="M34" s="889">
        <v>3980.91</v>
      </c>
    </row>
    <row r="35" spans="1:17" s="92" customFormat="1" ht="12.95" customHeight="1">
      <c r="A35" s="815"/>
      <c r="B35" s="830" t="s">
        <v>86</v>
      </c>
      <c r="C35" s="888">
        <v>5394.75</v>
      </c>
      <c r="D35" s="888">
        <v>5754.77</v>
      </c>
      <c r="E35" s="888">
        <v>6665.35</v>
      </c>
      <c r="F35" s="888">
        <v>4443.91</v>
      </c>
      <c r="G35" s="888">
        <v>4605.37</v>
      </c>
      <c r="H35" s="888">
        <v>4416.22</v>
      </c>
      <c r="I35" s="888">
        <v>5765.57</v>
      </c>
      <c r="J35" s="888">
        <v>4079.43</v>
      </c>
      <c r="K35" s="888">
        <v>10213.52</v>
      </c>
      <c r="L35" s="888">
        <v>6404.23</v>
      </c>
      <c r="M35" s="889">
        <v>4332.8500000000004</v>
      </c>
    </row>
    <row r="36" spans="1:17" s="92" customFormat="1" ht="12.95" customHeight="1">
      <c r="A36" s="1521"/>
      <c r="B36" s="1726"/>
      <c r="C36" s="1745"/>
      <c r="D36" s="1745"/>
      <c r="E36" s="1745"/>
      <c r="F36" s="1745"/>
      <c r="G36" s="1745"/>
      <c r="H36" s="1745"/>
      <c r="I36" s="1745"/>
      <c r="J36" s="1745"/>
      <c r="K36" s="1745"/>
      <c r="L36" s="1745"/>
      <c r="M36" s="889"/>
    </row>
    <row r="37" spans="1:17" s="92" customFormat="1" ht="12.95" customHeight="1">
      <c r="A37" s="815">
        <v>2021</v>
      </c>
      <c r="B37" s="830" t="s">
        <v>87</v>
      </c>
      <c r="C37" s="888">
        <v>5283.89</v>
      </c>
      <c r="D37" s="888">
        <v>5341.15</v>
      </c>
      <c r="E37" s="888">
        <v>6357.27</v>
      </c>
      <c r="F37" s="888">
        <v>4521.28</v>
      </c>
      <c r="G37" s="888">
        <v>4330.37</v>
      </c>
      <c r="H37" s="888">
        <v>4134.9799999999996</v>
      </c>
      <c r="I37" s="888">
        <v>5526.19</v>
      </c>
      <c r="J37" s="888">
        <v>4099.3599999999997</v>
      </c>
      <c r="K37" s="888">
        <v>9326.9500000000007</v>
      </c>
      <c r="L37" s="888">
        <v>5362.38</v>
      </c>
      <c r="M37" s="889">
        <v>4086.25</v>
      </c>
    </row>
    <row r="38" spans="1:17" s="92" customFormat="1" ht="12.95" customHeight="1">
      <c r="A38" s="815"/>
      <c r="B38" s="830" t="s">
        <v>88</v>
      </c>
      <c r="C38" s="714">
        <v>5168.09</v>
      </c>
      <c r="D38" s="768">
        <v>5363.91</v>
      </c>
      <c r="E38" s="768">
        <v>6095.69</v>
      </c>
      <c r="F38" s="768">
        <v>4482.53</v>
      </c>
      <c r="G38" s="768">
        <v>4466.53</v>
      </c>
      <c r="H38" s="768">
        <v>4260.88</v>
      </c>
      <c r="I38" s="768">
        <v>5733.21</v>
      </c>
      <c r="J38" s="768">
        <v>4777.87</v>
      </c>
      <c r="K38" s="768">
        <v>9710.92</v>
      </c>
      <c r="L38" s="768">
        <v>5195</v>
      </c>
      <c r="M38" s="887">
        <v>4032.84</v>
      </c>
    </row>
    <row r="39" spans="1:17" s="92" customFormat="1" ht="12.95" customHeight="1">
      <c r="A39" s="815"/>
      <c r="B39" s="830" t="s">
        <v>77</v>
      </c>
      <c r="C39" s="714">
        <v>5286.81</v>
      </c>
      <c r="D39" s="768">
        <v>5642.72</v>
      </c>
      <c r="E39" s="768">
        <v>6491.09</v>
      </c>
      <c r="F39" s="768">
        <v>4377.12</v>
      </c>
      <c r="G39" s="768">
        <v>4511.53</v>
      </c>
      <c r="H39" s="768">
        <v>4335.76</v>
      </c>
      <c r="I39" s="768">
        <v>5590.78</v>
      </c>
      <c r="J39" s="768">
        <v>4278.0200000000004</v>
      </c>
      <c r="K39" s="768">
        <v>10350.799999999999</v>
      </c>
      <c r="L39" s="768">
        <v>5367.32</v>
      </c>
      <c r="M39" s="887">
        <v>4484.55</v>
      </c>
    </row>
    <row r="40" spans="1:17" s="1882" customFormat="1" ht="12.95" customHeight="1">
      <c r="A40" s="815"/>
      <c r="B40" s="830" t="s">
        <v>78</v>
      </c>
      <c r="C40" s="888">
        <v>5445.77</v>
      </c>
      <c r="D40" s="888">
        <v>5467.56</v>
      </c>
      <c r="E40" s="888">
        <v>6803.25</v>
      </c>
      <c r="F40" s="888">
        <v>4481.76</v>
      </c>
      <c r="G40" s="888">
        <v>4479.46</v>
      </c>
      <c r="H40" s="888">
        <v>4326.63</v>
      </c>
      <c r="I40" s="888">
        <v>5427.41</v>
      </c>
      <c r="J40" s="888">
        <v>4156.79</v>
      </c>
      <c r="K40" s="888">
        <v>9881.7900000000009</v>
      </c>
      <c r="L40" s="888">
        <v>5241.54</v>
      </c>
      <c r="M40" s="889">
        <v>4370.2</v>
      </c>
      <c r="N40" s="1888"/>
    </row>
    <row r="41" spans="1:17" s="1882" customFormat="1" ht="12.95" customHeight="1">
      <c r="A41" s="815"/>
      <c r="B41" s="830" t="s">
        <v>79</v>
      </c>
      <c r="C41" s="888">
        <v>5270.5</v>
      </c>
      <c r="D41" s="888">
        <v>5496.98</v>
      </c>
      <c r="E41" s="888">
        <v>6388.33</v>
      </c>
      <c r="F41" s="888">
        <v>4432.76</v>
      </c>
      <c r="G41" s="888">
        <v>4452.6499999999996</v>
      </c>
      <c r="H41" s="888">
        <v>4263.08</v>
      </c>
      <c r="I41" s="888">
        <v>5633.74</v>
      </c>
      <c r="J41" s="888">
        <v>4236.51</v>
      </c>
      <c r="K41" s="888">
        <v>9767.7000000000007</v>
      </c>
      <c r="L41" s="888">
        <v>5388.07</v>
      </c>
      <c r="M41" s="889">
        <v>4152.6400000000003</v>
      </c>
      <c r="N41" s="1888"/>
    </row>
    <row r="42" spans="1:17" s="1885" customFormat="1" ht="12.95" customHeight="1">
      <c r="A42" s="815"/>
      <c r="B42" s="827" t="s">
        <v>80</v>
      </c>
      <c r="C42" s="822">
        <v>5365.34</v>
      </c>
      <c r="D42" s="822">
        <v>5770.69</v>
      </c>
      <c r="E42" s="822">
        <v>6319.04</v>
      </c>
      <c r="F42" s="822">
        <v>4623.8599999999997</v>
      </c>
      <c r="G42" s="822">
        <v>4502.24</v>
      </c>
      <c r="H42" s="822">
        <v>4342.05</v>
      </c>
      <c r="I42" s="822">
        <v>5499.11</v>
      </c>
      <c r="J42" s="822">
        <v>4371.08</v>
      </c>
      <c r="K42" s="888">
        <v>10066.5</v>
      </c>
      <c r="L42" s="822">
        <v>5879.75</v>
      </c>
      <c r="M42" s="832">
        <v>4154.18</v>
      </c>
      <c r="N42" s="1915"/>
      <c r="O42" s="1915"/>
      <c r="P42" s="1915"/>
      <c r="Q42" s="1915"/>
    </row>
    <row r="43" spans="1:17" s="1882" customFormat="1" ht="12.95" customHeight="1">
      <c r="A43" s="815"/>
      <c r="B43" s="827" t="s">
        <v>81</v>
      </c>
      <c r="C43" s="888">
        <v>5571.56</v>
      </c>
      <c r="D43" s="888">
        <v>6028.19</v>
      </c>
      <c r="E43" s="888">
        <v>6759.88</v>
      </c>
      <c r="F43" s="888">
        <v>4654.72</v>
      </c>
      <c r="G43" s="888">
        <v>4639.5200000000004</v>
      </c>
      <c r="H43" s="888">
        <v>4423.08</v>
      </c>
      <c r="I43" s="888">
        <v>5980.38</v>
      </c>
      <c r="J43" s="888">
        <v>4509.3599999999997</v>
      </c>
      <c r="K43" s="888">
        <v>9803.7199999999993</v>
      </c>
      <c r="L43" s="888">
        <v>5944.39</v>
      </c>
      <c r="M43" s="889">
        <v>4421.01</v>
      </c>
    </row>
    <row r="44" spans="1:17" s="1882" customFormat="1" ht="12.95" customHeight="1">
      <c r="A44" s="815"/>
      <c r="B44" s="827" t="s">
        <v>82</v>
      </c>
      <c r="C44" s="888">
        <v>5547.71</v>
      </c>
      <c r="D44" s="888">
        <v>5953.75</v>
      </c>
      <c r="E44" s="888">
        <v>6535.25</v>
      </c>
      <c r="F44" s="888">
        <v>4780.59</v>
      </c>
      <c r="G44" s="888">
        <v>4566.43</v>
      </c>
      <c r="H44" s="888">
        <v>4372.74</v>
      </c>
      <c r="I44" s="888">
        <v>5772.66</v>
      </c>
      <c r="J44" s="888">
        <v>4599.6499999999996</v>
      </c>
      <c r="K44" s="888">
        <v>9918.66</v>
      </c>
      <c r="L44" s="888">
        <v>5547.12</v>
      </c>
      <c r="M44" s="889">
        <v>4259.21</v>
      </c>
    </row>
    <row r="45" spans="1:17" s="1882" customFormat="1" ht="12.95" customHeight="1">
      <c r="A45" s="815"/>
      <c r="B45" s="827" t="s">
        <v>83</v>
      </c>
      <c r="C45" s="888">
        <v>5466.02</v>
      </c>
      <c r="D45" s="888">
        <v>6328.42</v>
      </c>
      <c r="E45" s="888">
        <v>6567.89</v>
      </c>
      <c r="F45" s="888">
        <v>4537.2299999999996</v>
      </c>
      <c r="G45" s="888">
        <v>4695.18</v>
      </c>
      <c r="H45" s="888">
        <v>4526.97</v>
      </c>
      <c r="I45" s="888">
        <v>5751.17</v>
      </c>
      <c r="J45" s="888">
        <v>4549.32</v>
      </c>
      <c r="K45" s="888">
        <v>9880.81</v>
      </c>
      <c r="L45" s="888">
        <v>5615.72</v>
      </c>
      <c r="M45" s="889">
        <v>4409.54</v>
      </c>
    </row>
    <row r="46" spans="1:17" ht="12.95" customHeight="1">
      <c r="A46" s="1392"/>
      <c r="B46" s="817" t="s">
        <v>61</v>
      </c>
      <c r="C46" s="989">
        <v>109.51665384368789</v>
      </c>
      <c r="D46" s="989">
        <v>107.17398188934106</v>
      </c>
      <c r="E46" s="989">
        <v>111.84908295158461</v>
      </c>
      <c r="F46" s="989">
        <v>107.50761779744951</v>
      </c>
      <c r="G46" s="989">
        <v>110.39897294094412</v>
      </c>
      <c r="H46" s="989">
        <v>110.32429758269504</v>
      </c>
      <c r="I46" s="989">
        <v>111.5802564465717</v>
      </c>
      <c r="J46" s="989">
        <v>111.40055096418733</v>
      </c>
      <c r="K46" s="989">
        <v>111.05053284151421</v>
      </c>
      <c r="L46" s="1841">
        <v>107.94458722015375</v>
      </c>
      <c r="M46" s="141">
        <v>112.03611953798701</v>
      </c>
      <c r="N46" s="738"/>
      <c r="O46" s="339"/>
      <c r="P46" s="339"/>
      <c r="Q46" s="339"/>
    </row>
    <row r="47" spans="1:17" ht="12.95" customHeight="1">
      <c r="B47" s="817" t="s">
        <v>62</v>
      </c>
      <c r="C47" s="989">
        <v>98.527500536257307</v>
      </c>
      <c r="D47" s="989">
        <v>106.29300860802016</v>
      </c>
      <c r="E47" s="989">
        <v>100.49944531578747</v>
      </c>
      <c r="F47" s="989">
        <v>94.909414946690674</v>
      </c>
      <c r="G47" s="989">
        <v>102.81948918520595</v>
      </c>
      <c r="H47" s="989">
        <v>103.52707913116261</v>
      </c>
      <c r="I47" s="989">
        <v>99.627727945176062</v>
      </c>
      <c r="J47" s="989">
        <v>98.905786309827931</v>
      </c>
      <c r="K47" s="989">
        <v>99.618396033335145</v>
      </c>
      <c r="L47" s="1841">
        <v>101.23667777152829</v>
      </c>
      <c r="M47" s="141">
        <v>103.52952777627775</v>
      </c>
      <c r="N47" s="264"/>
      <c r="O47" s="264"/>
      <c r="P47" s="264"/>
      <c r="Q47" s="264"/>
    </row>
    <row r="48" spans="1:17" ht="12.95" customHeight="1">
      <c r="C48" s="264"/>
      <c r="D48" s="264"/>
      <c r="E48" s="264"/>
      <c r="F48" s="264"/>
      <c r="G48" s="264"/>
      <c r="H48" s="264"/>
      <c r="I48" s="264"/>
      <c r="J48" s="264"/>
      <c r="K48" s="264"/>
      <c r="L48" s="264"/>
      <c r="M48" s="264"/>
    </row>
    <row r="49" spans="4:9" ht="12.95" customHeight="1">
      <c r="D49" s="258"/>
      <c r="E49" s="258"/>
      <c r="F49" s="258"/>
      <c r="G49" s="258"/>
      <c r="H49" s="258"/>
      <c r="I49" s="258"/>
    </row>
    <row r="50" spans="4:9" ht="12.95" customHeight="1">
      <c r="D50" s="258"/>
      <c r="E50" s="258"/>
      <c r="F50" s="258"/>
      <c r="G50" s="258"/>
      <c r="H50" s="258"/>
      <c r="I50" s="258"/>
    </row>
    <row r="51" spans="4:9" ht="12.95" customHeight="1">
      <c r="D51" s="258"/>
      <c r="E51" s="258"/>
      <c r="F51" s="258"/>
      <c r="G51" s="258"/>
      <c r="H51" s="258"/>
      <c r="I51" s="258"/>
    </row>
    <row r="52" spans="4:9" ht="12.95" customHeight="1">
      <c r="D52" s="258"/>
      <c r="E52" s="258"/>
      <c r="F52" s="258"/>
      <c r="G52" s="258"/>
      <c r="H52" s="258"/>
      <c r="I52" s="258"/>
    </row>
    <row r="53" spans="4:9">
      <c r="D53" s="258"/>
      <c r="E53" s="258"/>
      <c r="F53" s="258"/>
      <c r="G53" s="258"/>
      <c r="H53" s="258"/>
      <c r="I53" s="258"/>
    </row>
    <row r="54" spans="4:9">
      <c r="D54" s="258"/>
      <c r="E54" s="258"/>
      <c r="F54" s="258"/>
      <c r="G54" s="258"/>
      <c r="H54" s="258"/>
      <c r="I54" s="258"/>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K3" sqref="K3"/>
    </sheetView>
  </sheetViews>
  <sheetFormatPr defaultColWidth="9" defaultRowHeight="14.25"/>
  <cols>
    <col min="1" max="1" width="6.625" style="101" customWidth="1"/>
    <col min="2" max="10" width="12.625" style="101" customWidth="1"/>
    <col min="11" max="16384" width="9" style="101"/>
  </cols>
  <sheetData>
    <row r="1" spans="1:12" s="104" customFormat="1" ht="18" customHeight="1">
      <c r="A1" s="216" t="s">
        <v>776</v>
      </c>
      <c r="B1" s="216"/>
      <c r="C1" s="216"/>
      <c r="D1" s="216"/>
      <c r="E1" s="216"/>
      <c r="F1" s="216"/>
      <c r="G1" s="322"/>
      <c r="H1" s="338" t="s">
        <v>38</v>
      </c>
      <c r="I1" s="250"/>
      <c r="K1" s="340"/>
    </row>
    <row r="2" spans="1:12" s="105" customFormat="1" ht="18" customHeight="1">
      <c r="A2" s="1358" t="s">
        <v>777</v>
      </c>
      <c r="B2" s="132"/>
      <c r="C2" s="132"/>
      <c r="D2" s="132"/>
      <c r="E2" s="132"/>
      <c r="F2" s="132"/>
      <c r="G2" s="166"/>
      <c r="H2" s="1362" t="s">
        <v>39</v>
      </c>
      <c r="I2" s="1363"/>
      <c r="J2" s="341"/>
    </row>
    <row r="3" spans="1:12" s="92" customFormat="1" ht="30" customHeight="1">
      <c r="A3" s="2376" t="s">
        <v>618</v>
      </c>
      <c r="B3" s="2377"/>
      <c r="C3" s="2381" t="s">
        <v>778</v>
      </c>
      <c r="D3" s="2382"/>
      <c r="E3" s="2383"/>
      <c r="F3" s="2340" t="s">
        <v>779</v>
      </c>
      <c r="G3" s="2329"/>
      <c r="H3" s="2329"/>
      <c r="I3" s="2329"/>
      <c r="J3" s="2329"/>
    </row>
    <row r="4" spans="1:12" s="92" customFormat="1" ht="32.25" customHeight="1">
      <c r="A4" s="2347"/>
      <c r="B4" s="2378"/>
      <c r="C4" s="2257" t="s">
        <v>780</v>
      </c>
      <c r="D4" s="2254" t="s">
        <v>781</v>
      </c>
      <c r="E4" s="2254" t="s">
        <v>782</v>
      </c>
      <c r="F4" s="2372" t="s">
        <v>783</v>
      </c>
      <c r="G4" s="2373"/>
      <c r="H4" s="2373"/>
      <c r="I4" s="2374"/>
      <c r="J4" s="2370" t="s">
        <v>784</v>
      </c>
    </row>
    <row r="5" spans="1:12" s="92" customFormat="1" ht="97.5" customHeight="1" thickBot="1">
      <c r="A5" s="2343" t="s">
        <v>785</v>
      </c>
      <c r="B5" s="2379"/>
      <c r="C5" s="2384"/>
      <c r="D5" s="2375"/>
      <c r="E5" s="2375"/>
      <c r="F5" s="859" t="s">
        <v>403</v>
      </c>
      <c r="G5" s="859" t="s">
        <v>786</v>
      </c>
      <c r="H5" s="859" t="s">
        <v>787</v>
      </c>
      <c r="I5" s="1300" t="s">
        <v>788</v>
      </c>
      <c r="J5" s="2371"/>
    </row>
    <row r="6" spans="1:12" s="92" customFormat="1" ht="8.1" customHeight="1" thickTop="1">
      <c r="A6" s="891"/>
      <c r="B6" s="892"/>
      <c r="C6" s="793"/>
      <c r="D6" s="742"/>
      <c r="E6" s="742"/>
      <c r="F6" s="778"/>
      <c r="G6" s="778"/>
      <c r="H6" s="778"/>
      <c r="I6" s="778"/>
      <c r="J6" s="893"/>
      <c r="K6" s="255"/>
      <c r="L6" s="342"/>
    </row>
    <row r="7" spans="1:12" s="97" customFormat="1" ht="12.95" customHeight="1">
      <c r="A7" s="896" t="s">
        <v>1451</v>
      </c>
      <c r="B7" s="343" t="s">
        <v>42</v>
      </c>
      <c r="C7" s="762">
        <v>678.22699999999998</v>
      </c>
      <c r="D7" s="762">
        <v>635.71600000000001</v>
      </c>
      <c r="E7" s="779">
        <v>42.511000000000003</v>
      </c>
      <c r="F7" s="768">
        <v>2292.13</v>
      </c>
      <c r="G7" s="768">
        <v>2357.8000000000002</v>
      </c>
      <c r="H7" s="768">
        <v>1990.19</v>
      </c>
      <c r="I7" s="768">
        <v>2130.09</v>
      </c>
      <c r="J7" s="894">
        <v>1352.83</v>
      </c>
      <c r="K7" s="126"/>
    </row>
    <row r="8" spans="1:12" s="97" customFormat="1" ht="12.95" customHeight="1">
      <c r="A8" s="94"/>
      <c r="B8" s="895" t="s">
        <v>40</v>
      </c>
      <c r="C8" s="213">
        <v>100.8348052071625</v>
      </c>
      <c r="D8" s="829">
        <v>101.14909609320057</v>
      </c>
      <c r="E8" s="829">
        <v>96.357495806700214</v>
      </c>
      <c r="F8" s="829">
        <v>104.75435309172343</v>
      </c>
      <c r="G8" s="829">
        <v>104.34544014232546</v>
      </c>
      <c r="H8" s="829">
        <v>105.74136749321248</v>
      </c>
      <c r="I8" s="829">
        <v>105.18807128783278</v>
      </c>
      <c r="J8" s="826">
        <v>104.29972399118006</v>
      </c>
      <c r="K8" s="331"/>
    </row>
    <row r="9" spans="1:12" s="97" customFormat="1" ht="12.95" customHeight="1">
      <c r="A9" s="94"/>
      <c r="B9" s="895"/>
      <c r="C9" s="213"/>
      <c r="D9" s="829"/>
      <c r="E9" s="829"/>
      <c r="F9" s="829"/>
      <c r="G9" s="829"/>
      <c r="H9" s="829"/>
      <c r="I9" s="829"/>
      <c r="J9" s="826"/>
      <c r="K9" s="126"/>
    </row>
    <row r="10" spans="1:12" s="119" customFormat="1" ht="12.75" customHeight="1">
      <c r="A10" s="740">
        <v>2020</v>
      </c>
      <c r="B10" s="761" t="s">
        <v>57</v>
      </c>
      <c r="C10" s="762">
        <v>682</v>
      </c>
      <c r="D10" s="1577">
        <v>640.9</v>
      </c>
      <c r="E10" s="1578">
        <v>41.1</v>
      </c>
      <c r="F10" s="1575">
        <v>2449.11</v>
      </c>
      <c r="G10" s="1579">
        <v>2514.8000000000002</v>
      </c>
      <c r="H10" s="1579">
        <v>2131.36</v>
      </c>
      <c r="I10" s="1575">
        <v>2272.67</v>
      </c>
      <c r="J10" s="1592">
        <v>1425.25</v>
      </c>
      <c r="K10" s="131"/>
    </row>
    <row r="11" spans="1:12" s="97" customFormat="1" ht="12.95" customHeight="1">
      <c r="A11" s="896"/>
      <c r="B11" s="343" t="s">
        <v>42</v>
      </c>
      <c r="C11" s="762">
        <v>684.94499999999994</v>
      </c>
      <c r="D11" s="762">
        <v>644.04499999999996</v>
      </c>
      <c r="E11" s="779">
        <v>40.9</v>
      </c>
      <c r="F11" s="768">
        <v>2454.9899999999998</v>
      </c>
      <c r="G11" s="768">
        <v>2516.23</v>
      </c>
      <c r="H11" s="768">
        <v>2137.83</v>
      </c>
      <c r="I11" s="768">
        <v>2294.29</v>
      </c>
      <c r="J11" s="894">
        <v>1428.17</v>
      </c>
      <c r="K11" s="126"/>
    </row>
    <row r="12" spans="1:12" s="119" customFormat="1" ht="12.95" customHeight="1">
      <c r="A12" s="344"/>
      <c r="B12" s="895"/>
      <c r="C12" s="213"/>
      <c r="D12" s="1001"/>
      <c r="E12" s="1001"/>
      <c r="F12" s="1001"/>
      <c r="G12" s="1001"/>
      <c r="H12" s="1001"/>
      <c r="I12" s="1001"/>
      <c r="J12" s="141"/>
      <c r="K12" s="131"/>
    </row>
    <row r="13" spans="1:12" s="97" customFormat="1" ht="12.95" customHeight="1">
      <c r="A13" s="740">
        <v>2021</v>
      </c>
      <c r="B13" s="741" t="s">
        <v>55</v>
      </c>
      <c r="C13" s="762">
        <v>681.02</v>
      </c>
      <c r="D13" s="779">
        <v>641.34199999999998</v>
      </c>
      <c r="E13" s="779">
        <v>39.677999999999997</v>
      </c>
      <c r="F13" s="768">
        <v>2542.33</v>
      </c>
      <c r="G13" s="768">
        <v>2613.69</v>
      </c>
      <c r="H13" s="768">
        <v>2170.67</v>
      </c>
      <c r="I13" s="768">
        <v>2353.4499999999998</v>
      </c>
      <c r="J13" s="887">
        <v>1448.37</v>
      </c>
      <c r="K13" s="126"/>
    </row>
    <row r="14" spans="1:12" s="1889" customFormat="1" ht="12.75" customHeight="1">
      <c r="A14" s="740"/>
      <c r="B14" s="1887" t="s">
        <v>56</v>
      </c>
      <c r="C14" s="762">
        <v>679.01800000000003</v>
      </c>
      <c r="D14" s="2018">
        <v>639.62</v>
      </c>
      <c r="E14" s="2019">
        <v>39.398000000000003</v>
      </c>
      <c r="F14" s="2017">
        <v>2586.87</v>
      </c>
      <c r="G14" s="2017">
        <v>2651.51</v>
      </c>
      <c r="H14" s="2020">
        <v>2237.98</v>
      </c>
      <c r="I14" s="2017">
        <v>2418.7399999999998</v>
      </c>
      <c r="J14" s="887">
        <v>1466.6</v>
      </c>
      <c r="K14" s="1892"/>
    </row>
    <row r="15" spans="1:12" s="1889" customFormat="1" ht="12.75" customHeight="1">
      <c r="A15" s="740"/>
      <c r="B15" s="1887" t="s">
        <v>57</v>
      </c>
      <c r="C15" s="762">
        <v>677.59799999999996</v>
      </c>
      <c r="D15" s="2018">
        <v>638.45699999999999</v>
      </c>
      <c r="E15" s="2019">
        <v>39.140999999999998</v>
      </c>
      <c r="F15" s="2017">
        <v>2612.21</v>
      </c>
      <c r="G15" s="2020">
        <v>2680.68</v>
      </c>
      <c r="H15" s="2020">
        <v>2249.3000000000002</v>
      </c>
      <c r="I15" s="2017">
        <v>2426.98</v>
      </c>
      <c r="J15" s="2159">
        <v>1472.46</v>
      </c>
      <c r="K15" s="1892"/>
    </row>
    <row r="16" spans="1:12" s="119" customFormat="1" ht="12.95" customHeight="1">
      <c r="A16" s="344"/>
      <c r="B16" s="895" t="s">
        <v>40</v>
      </c>
      <c r="C16" s="213">
        <v>99.354545454545445</v>
      </c>
      <c r="D16" s="1001">
        <v>99.618817288188495</v>
      </c>
      <c r="E16" s="1001">
        <v>95.233576642335763</v>
      </c>
      <c r="F16" s="1001">
        <v>106.65956204498777</v>
      </c>
      <c r="G16" s="1001">
        <v>106.59615078733896</v>
      </c>
      <c r="H16" s="1001">
        <v>105.53355603933639</v>
      </c>
      <c r="I16" s="1001">
        <v>106.7898111032398</v>
      </c>
      <c r="J16" s="141">
        <v>103.31240133309947</v>
      </c>
      <c r="K16" s="1892"/>
    </row>
    <row r="17" spans="1:10" ht="12.95" customHeight="1">
      <c r="A17" s="344"/>
      <c r="B17" s="424"/>
      <c r="C17" s="124"/>
      <c r="D17" s="124"/>
      <c r="E17" s="124"/>
      <c r="F17" s="1232"/>
      <c r="G17" s="1232"/>
      <c r="H17" s="1232"/>
      <c r="I17" s="1232"/>
      <c r="J17" s="1680"/>
    </row>
    <row r="18" spans="1:10" ht="12.95" customHeight="1">
      <c r="A18" s="2380" t="s">
        <v>774</v>
      </c>
      <c r="B18" s="2380"/>
      <c r="C18" s="2380"/>
      <c r="D18" s="2380"/>
      <c r="H18" s="119"/>
      <c r="I18" s="119"/>
      <c r="J18" s="119"/>
    </row>
    <row r="19" spans="1:10" ht="12.95" customHeight="1">
      <c r="A19" s="2369" t="s">
        <v>775</v>
      </c>
      <c r="B19" s="2369"/>
      <c r="C19" s="2369"/>
      <c r="D19" s="2369"/>
    </row>
    <row r="20" spans="1:10" ht="12.95" customHeight="1"/>
    <row r="21" spans="1:10" ht="12.95" customHeight="1">
      <c r="E21" s="254"/>
    </row>
    <row r="22" spans="1:10" ht="12.95" customHeight="1">
      <c r="C22" s="119"/>
      <c r="D22" s="119"/>
      <c r="E22" s="119"/>
      <c r="F22" s="119"/>
      <c r="G22" s="119"/>
      <c r="H22" s="119"/>
      <c r="I22" s="119"/>
      <c r="J22" s="119"/>
    </row>
    <row r="23" spans="1:10" ht="14.25" customHeight="1">
      <c r="D23" s="254"/>
      <c r="E23" s="254"/>
    </row>
    <row r="24" spans="1:10" ht="14.25" customHeight="1">
      <c r="D24" s="254"/>
      <c r="E24" s="254"/>
    </row>
    <row r="25" spans="1:10" ht="14.25" customHeight="1">
      <c r="D25" s="254"/>
      <c r="E25" s="254"/>
    </row>
    <row r="26" spans="1:10">
      <c r="D26" s="254"/>
      <c r="E26" s="254"/>
    </row>
  </sheetData>
  <mergeCells count="11">
    <mergeCell ref="A19:D19"/>
    <mergeCell ref="J4:J5"/>
    <mergeCell ref="F3:J3"/>
    <mergeCell ref="F4:I4"/>
    <mergeCell ref="E4:E5"/>
    <mergeCell ref="A3:B4"/>
    <mergeCell ref="A5:B5"/>
    <mergeCell ref="A18:D18"/>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zoomScaleNormal="100" workbookViewId="0">
      <selection activeCell="N5" sqref="N5"/>
    </sheetView>
  </sheetViews>
  <sheetFormatPr defaultColWidth="9" defaultRowHeight="14.25"/>
  <cols>
    <col min="1" max="1" width="6.625" style="198" customWidth="1"/>
    <col min="2" max="2" width="12.625" style="198" customWidth="1"/>
    <col min="3" max="8" width="9.625" style="198" customWidth="1"/>
    <col min="9" max="13" width="9.625" style="101" customWidth="1"/>
    <col min="14" max="14" width="33" style="101" customWidth="1"/>
    <col min="15" max="15" width="8.875" style="101" customWidth="1"/>
    <col min="16" max="25" width="9.625" style="198" customWidth="1"/>
    <col min="26" max="16384" width="9" style="101"/>
  </cols>
  <sheetData>
    <row r="1" spans="1:25" ht="20.100000000000001" customHeight="1">
      <c r="A1" s="2253" t="s">
        <v>66</v>
      </c>
      <c r="B1" s="2253"/>
      <c r="C1" s="2253"/>
      <c r="D1" s="2253"/>
      <c r="E1" s="253"/>
      <c r="F1" s="253"/>
      <c r="G1" s="253"/>
      <c r="H1" s="253"/>
      <c r="I1" s="345"/>
      <c r="J1" s="345"/>
      <c r="K1" s="2236" t="s">
        <v>38</v>
      </c>
      <c r="L1" s="2236"/>
      <c r="N1" s="254"/>
    </row>
    <row r="2" spans="1:25" ht="20.100000000000001" customHeight="1">
      <c r="A2" s="2260" t="s">
        <v>67</v>
      </c>
      <c r="B2" s="2261"/>
      <c r="C2" s="2261"/>
      <c r="D2" s="2261"/>
      <c r="E2" s="253"/>
      <c r="F2" s="253"/>
      <c r="G2" s="253"/>
      <c r="H2" s="253"/>
      <c r="I2" s="345"/>
      <c r="J2" s="345"/>
      <c r="K2" s="2237" t="s">
        <v>39</v>
      </c>
      <c r="L2" s="2237"/>
      <c r="N2" s="236"/>
    </row>
    <row r="3" spans="1:25" ht="18" customHeight="1">
      <c r="A3" s="346" t="s">
        <v>790</v>
      </c>
      <c r="B3" s="346"/>
      <c r="C3" s="346"/>
      <c r="D3" s="346"/>
      <c r="E3" s="346"/>
      <c r="F3" s="346"/>
      <c r="G3" s="346"/>
      <c r="H3" s="132"/>
      <c r="P3" s="101"/>
      <c r="Q3" s="101"/>
      <c r="R3" s="101"/>
      <c r="S3" s="101"/>
      <c r="T3" s="101"/>
      <c r="U3" s="101"/>
      <c r="V3" s="101"/>
      <c r="W3" s="101"/>
      <c r="X3" s="101"/>
      <c r="Y3" s="101"/>
    </row>
    <row r="4" spans="1:25" ht="18" customHeight="1">
      <c r="A4" s="1358" t="s">
        <v>791</v>
      </c>
      <c r="B4" s="346"/>
      <c r="C4" s="346"/>
      <c r="D4" s="346"/>
      <c r="E4" s="346"/>
      <c r="F4" s="346"/>
      <c r="G4" s="346"/>
      <c r="H4" s="132"/>
      <c r="P4" s="101"/>
      <c r="Q4" s="101"/>
      <c r="R4" s="101"/>
      <c r="S4" s="101"/>
      <c r="T4" s="101"/>
      <c r="U4" s="101"/>
      <c r="V4" s="101"/>
      <c r="W4" s="101"/>
      <c r="X4" s="101"/>
      <c r="Y4" s="101"/>
    </row>
    <row r="5" spans="1:25" s="92" customFormat="1" ht="32.25" customHeight="1">
      <c r="A5" s="2318" t="s">
        <v>674</v>
      </c>
      <c r="B5" s="2319"/>
      <c r="C5" s="2262" t="s">
        <v>1533</v>
      </c>
      <c r="D5" s="2262"/>
      <c r="E5" s="2262"/>
      <c r="F5" s="2262"/>
      <c r="G5" s="2262"/>
      <c r="H5" s="2359"/>
      <c r="I5" s="2246" t="s">
        <v>1534</v>
      </c>
      <c r="J5" s="2262"/>
      <c r="K5" s="2262"/>
      <c r="L5" s="2262"/>
      <c r="M5" s="2262"/>
    </row>
    <row r="6" spans="1:25" s="92" customFormat="1" ht="12.75" customHeight="1">
      <c r="A6" s="2264"/>
      <c r="B6" s="2320"/>
      <c r="C6" s="2391" t="s">
        <v>403</v>
      </c>
      <c r="D6" s="2385" t="s">
        <v>792</v>
      </c>
      <c r="E6" s="2246" t="s">
        <v>793</v>
      </c>
      <c r="F6" s="1282"/>
      <c r="G6" s="1304"/>
      <c r="H6" s="2388" t="s">
        <v>794</v>
      </c>
      <c r="I6" s="2388" t="s">
        <v>403</v>
      </c>
      <c r="J6" s="2388" t="s">
        <v>795</v>
      </c>
      <c r="K6" s="2388" t="s">
        <v>796</v>
      </c>
      <c r="L6" s="2388" t="s">
        <v>797</v>
      </c>
      <c r="M6" s="2389" t="s">
        <v>798</v>
      </c>
    </row>
    <row r="7" spans="1:25" s="92" customFormat="1" ht="97.5" customHeight="1">
      <c r="A7" s="2264"/>
      <c r="B7" s="2320"/>
      <c r="C7" s="2240"/>
      <c r="D7" s="2386"/>
      <c r="E7" s="2247"/>
      <c r="F7" s="1296" t="s">
        <v>799</v>
      </c>
      <c r="G7" s="897" t="s">
        <v>800</v>
      </c>
      <c r="H7" s="2331"/>
      <c r="I7" s="2331"/>
      <c r="J7" s="2331"/>
      <c r="K7" s="2331"/>
      <c r="L7" s="2331"/>
      <c r="M7" s="2323"/>
      <c r="N7" s="347"/>
    </row>
    <row r="8" spans="1:25" s="92" customFormat="1" ht="15" customHeight="1" thickBot="1">
      <c r="A8" s="2266"/>
      <c r="B8" s="2387"/>
      <c r="C8" s="2390" t="s">
        <v>801</v>
      </c>
      <c r="D8" s="2390"/>
      <c r="E8" s="2390"/>
      <c r="F8" s="2390"/>
      <c r="G8" s="2390"/>
      <c r="H8" s="2390"/>
      <c r="I8" s="2390"/>
      <c r="J8" s="2390"/>
      <c r="K8" s="2390"/>
      <c r="L8" s="2390"/>
      <c r="M8" s="2390"/>
    </row>
    <row r="9" spans="1:25" s="92" customFormat="1" ht="8.1" customHeight="1" thickTop="1">
      <c r="A9" s="891"/>
      <c r="B9" s="898"/>
      <c r="C9" s="767"/>
      <c r="D9" s="748"/>
      <c r="E9" s="748"/>
      <c r="F9" s="748"/>
      <c r="G9" s="748"/>
      <c r="H9" s="748"/>
      <c r="I9" s="748"/>
      <c r="J9" s="748"/>
      <c r="K9" s="748"/>
      <c r="L9" s="748"/>
      <c r="M9" s="771"/>
      <c r="N9" s="255"/>
    </row>
    <row r="10" spans="1:25" s="92" customFormat="1" ht="12.95" customHeight="1">
      <c r="A10" s="902">
        <v>2019</v>
      </c>
      <c r="B10" s="900" t="s">
        <v>42</v>
      </c>
      <c r="C10" s="762">
        <v>218343</v>
      </c>
      <c r="D10" s="779">
        <v>151427.5</v>
      </c>
      <c r="E10" s="779">
        <v>60828.6</v>
      </c>
      <c r="F10" s="779">
        <v>3061.9</v>
      </c>
      <c r="G10" s="779">
        <v>606</v>
      </c>
      <c r="H10" s="779">
        <v>3025</v>
      </c>
      <c r="I10" s="779">
        <v>208758.8</v>
      </c>
      <c r="J10" s="779">
        <v>152226.4</v>
      </c>
      <c r="K10" s="779">
        <v>51280.800000000003</v>
      </c>
      <c r="L10" s="779">
        <v>2662.5</v>
      </c>
      <c r="M10" s="780">
        <v>2589</v>
      </c>
      <c r="N10" s="256"/>
      <c r="O10" s="256"/>
    </row>
    <row r="11" spans="1:25" s="92" customFormat="1" ht="12.95" customHeight="1">
      <c r="A11" s="901"/>
      <c r="B11" s="900"/>
      <c r="C11" s="762"/>
      <c r="D11" s="779"/>
      <c r="E11" s="779"/>
      <c r="F11" s="779"/>
      <c r="G11" s="779"/>
      <c r="H11" s="779"/>
      <c r="I11" s="779"/>
      <c r="J11" s="779"/>
      <c r="K11" s="779"/>
      <c r="L11" s="779"/>
      <c r="M11" s="780"/>
      <c r="N11" s="256"/>
      <c r="O11" s="256"/>
    </row>
    <row r="12" spans="1:25" s="92" customFormat="1" ht="12.95" customHeight="1">
      <c r="A12" s="899">
        <v>2020</v>
      </c>
      <c r="B12" s="900" t="s">
        <v>57</v>
      </c>
      <c r="C12" s="762">
        <v>159559.79999999999</v>
      </c>
      <c r="D12" s="779">
        <v>112324.1</v>
      </c>
      <c r="E12" s="779">
        <v>42850.2</v>
      </c>
      <c r="F12" s="779">
        <v>2566.8000000000002</v>
      </c>
      <c r="G12" s="779">
        <v>639.29999999999995</v>
      </c>
      <c r="H12" s="779">
        <v>1818.7</v>
      </c>
      <c r="I12" s="779">
        <v>154703.4</v>
      </c>
      <c r="J12" s="779">
        <v>112394.5</v>
      </c>
      <c r="K12" s="779">
        <v>36497.1</v>
      </c>
      <c r="L12" s="779">
        <v>1826.2</v>
      </c>
      <c r="M12" s="780">
        <v>3985.6</v>
      </c>
    </row>
    <row r="13" spans="1:25" s="92" customFormat="1" ht="12.95" customHeight="1">
      <c r="A13" s="902"/>
      <c r="B13" s="900" t="s">
        <v>42</v>
      </c>
      <c r="C13" s="762">
        <v>236641.902</v>
      </c>
      <c r="D13" s="779">
        <v>162101.24400000001</v>
      </c>
      <c r="E13" s="779">
        <v>67638.683000000005</v>
      </c>
      <c r="F13" s="779">
        <v>3745.1990000000001</v>
      </c>
      <c r="G13" s="779">
        <v>854.78</v>
      </c>
      <c r="H13" s="779">
        <v>3156.7759999999998</v>
      </c>
      <c r="I13" s="779">
        <v>228300.25700000001</v>
      </c>
      <c r="J13" s="779">
        <v>161525.57999999999</v>
      </c>
      <c r="K13" s="779">
        <v>58155.489000000001</v>
      </c>
      <c r="L13" s="779">
        <v>3124.7750000000001</v>
      </c>
      <c r="M13" s="780">
        <v>5494.4129999999996</v>
      </c>
      <c r="N13" s="256"/>
      <c r="O13" s="256"/>
    </row>
    <row r="14" spans="1:25" s="92" customFormat="1" ht="12.95" customHeight="1">
      <c r="A14" s="1747"/>
      <c r="B14" s="1748"/>
      <c r="C14" s="1714"/>
      <c r="D14" s="1000"/>
      <c r="E14" s="1000"/>
      <c r="F14" s="1000"/>
      <c r="G14" s="1000"/>
      <c r="H14" s="1000"/>
      <c r="I14" s="1000"/>
      <c r="J14" s="1000"/>
      <c r="K14" s="1000"/>
      <c r="L14" s="1000"/>
      <c r="M14" s="780"/>
      <c r="N14" s="256"/>
      <c r="O14" s="256"/>
    </row>
    <row r="15" spans="1:25" ht="12.95" customHeight="1">
      <c r="A15" s="899">
        <v>2021</v>
      </c>
      <c r="B15" s="900" t="s">
        <v>55</v>
      </c>
      <c r="C15" s="762">
        <v>68989.085999999996</v>
      </c>
      <c r="D15" s="779">
        <v>48752.067000000003</v>
      </c>
      <c r="E15" s="779">
        <v>18531.398000000001</v>
      </c>
      <c r="F15" s="779">
        <v>817.37400000000002</v>
      </c>
      <c r="G15" s="779">
        <v>156.00800000000001</v>
      </c>
      <c r="H15" s="779">
        <v>888.24699999999996</v>
      </c>
      <c r="I15" s="779">
        <v>65119.016000000003</v>
      </c>
      <c r="J15" s="779">
        <v>46716.62</v>
      </c>
      <c r="K15" s="779">
        <v>16200.415999999999</v>
      </c>
      <c r="L15" s="779">
        <v>794.81600000000003</v>
      </c>
      <c r="M15" s="780">
        <v>1407.164</v>
      </c>
      <c r="N15" s="100"/>
      <c r="O15" s="100"/>
    </row>
    <row r="16" spans="1:25" s="1882" customFormat="1" ht="12.95" customHeight="1">
      <c r="A16" s="899"/>
      <c r="B16" s="900" t="s">
        <v>56</v>
      </c>
      <c r="C16" s="762">
        <v>139735.606</v>
      </c>
      <c r="D16" s="779">
        <v>99688.582999999999</v>
      </c>
      <c r="E16" s="779">
        <v>35845.565000000002</v>
      </c>
      <c r="F16" s="779">
        <v>1859.8150000000001</v>
      </c>
      <c r="G16" s="779">
        <v>405.54</v>
      </c>
      <c r="H16" s="779">
        <v>2341.643</v>
      </c>
      <c r="I16" s="779">
        <v>131008.508</v>
      </c>
      <c r="J16" s="779">
        <v>96530.44</v>
      </c>
      <c r="K16" s="779">
        <v>30968.955000000002</v>
      </c>
      <c r="L16" s="779">
        <v>1570.1369999999999</v>
      </c>
      <c r="M16" s="780">
        <v>1938.9760000000001</v>
      </c>
    </row>
    <row r="17" spans="1:15" s="1882" customFormat="1" ht="12.95" customHeight="1">
      <c r="A17" s="899"/>
      <c r="B17" s="900" t="s">
        <v>57</v>
      </c>
      <c r="C17" s="762">
        <v>211028.05100000001</v>
      </c>
      <c r="D17" s="779">
        <v>147342.33799999999</v>
      </c>
      <c r="E17" s="779">
        <v>54667.392</v>
      </c>
      <c r="F17" s="780">
        <v>2783.4259999999999</v>
      </c>
      <c r="G17" s="779">
        <v>614.05499999999995</v>
      </c>
      <c r="H17" s="779">
        <v>6234.8950000000004</v>
      </c>
      <c r="I17" s="779">
        <v>196074.05799999999</v>
      </c>
      <c r="J17" s="779">
        <v>144057.21599999999</v>
      </c>
      <c r="K17" s="779">
        <v>46966.438000000002</v>
      </c>
      <c r="L17" s="779">
        <v>2246.5830000000001</v>
      </c>
      <c r="M17" s="780">
        <v>2803.8209999999999</v>
      </c>
    </row>
    <row r="18" spans="1:15" s="92" customFormat="1" ht="12.95" customHeight="1">
      <c r="A18" s="901"/>
      <c r="B18" s="883"/>
      <c r="C18" s="124"/>
      <c r="D18" s="124"/>
      <c r="E18" s="124"/>
      <c r="F18" s="124"/>
      <c r="G18" s="124"/>
      <c r="H18" s="124"/>
      <c r="I18" s="124"/>
      <c r="J18" s="124"/>
      <c r="K18" s="124"/>
      <c r="L18" s="124"/>
      <c r="M18" s="124"/>
    </row>
    <row r="19" spans="1:15" ht="12.95" customHeight="1">
      <c r="A19" s="903" t="s">
        <v>789</v>
      </c>
      <c r="B19" s="349"/>
      <c r="C19" s="349"/>
      <c r="D19" s="349"/>
      <c r="E19" s="349"/>
      <c r="F19" s="349"/>
      <c r="G19" s="349"/>
      <c r="H19" s="349"/>
      <c r="I19" s="109"/>
      <c r="J19" s="183"/>
      <c r="K19" s="183"/>
      <c r="L19" s="183"/>
      <c r="M19" s="183"/>
      <c r="N19" s="108"/>
      <c r="O19" s="108"/>
    </row>
    <row r="20" spans="1:15" ht="12.95" customHeight="1">
      <c r="A20" s="1360" t="s">
        <v>417</v>
      </c>
      <c r="B20" s="204"/>
      <c r="C20" s="204"/>
      <c r="D20" s="204"/>
      <c r="E20" s="204"/>
      <c r="F20" s="204"/>
      <c r="G20" s="204"/>
      <c r="H20" s="349"/>
      <c r="I20" s="349"/>
      <c r="J20" s="183"/>
      <c r="K20" s="183"/>
      <c r="L20" s="183"/>
      <c r="M20" s="183"/>
      <c r="N20" s="108"/>
      <c r="O20" s="108"/>
    </row>
    <row r="21" spans="1:15" ht="12.95" customHeight="1">
      <c r="A21" s="243"/>
      <c r="B21" s="243"/>
      <c r="C21" s="1890"/>
      <c r="D21" s="1890"/>
      <c r="E21" s="1890"/>
      <c r="F21" s="1890"/>
      <c r="G21" s="1890"/>
      <c r="H21" s="1890"/>
      <c r="I21" s="1890"/>
      <c r="J21" s="1890"/>
      <c r="K21" s="1890"/>
      <c r="L21" s="1890"/>
      <c r="M21" s="1890"/>
      <c r="N21" s="108"/>
      <c r="O21" s="108"/>
    </row>
    <row r="22" spans="1:15" ht="12.95" customHeight="1">
      <c r="A22" s="243"/>
      <c r="B22" s="243"/>
      <c r="C22" s="1890"/>
      <c r="D22" s="1890"/>
      <c r="E22" s="1890"/>
      <c r="F22" s="1890"/>
      <c r="G22" s="1890"/>
      <c r="H22" s="1890"/>
      <c r="I22" s="1890"/>
      <c r="J22" s="1890"/>
      <c r="K22" s="1890"/>
      <c r="L22" s="1890"/>
      <c r="M22" s="1890"/>
      <c r="N22" s="108"/>
      <c r="O22" s="108"/>
    </row>
    <row r="23" spans="1:15" ht="12.95" customHeight="1">
      <c r="A23" s="243"/>
      <c r="B23" s="243"/>
      <c r="C23" s="2148"/>
      <c r="D23" s="2155"/>
      <c r="E23" s="254"/>
      <c r="F23" s="254"/>
      <c r="G23" s="254"/>
      <c r="H23" s="2148"/>
      <c r="I23" s="2148"/>
      <c r="J23" s="183"/>
      <c r="K23" s="183"/>
      <c r="L23" s="183"/>
      <c r="M23" s="183"/>
      <c r="N23" s="108"/>
      <c r="O23" s="108"/>
    </row>
    <row r="24" spans="1:15" ht="12.95" customHeight="1">
      <c r="A24" s="243"/>
      <c r="B24" s="243"/>
      <c r="C24" s="116"/>
      <c r="D24" s="116"/>
      <c r="E24" s="116"/>
      <c r="F24" s="116"/>
      <c r="G24" s="116"/>
      <c r="H24" s="2156"/>
      <c r="I24" s="116"/>
      <c r="J24" s="116"/>
      <c r="K24" s="116"/>
      <c r="L24" s="116"/>
      <c r="M24" s="1890"/>
      <c r="N24" s="108"/>
      <c r="O24" s="108"/>
    </row>
    <row r="25" spans="1:15" ht="12.95" customHeight="1">
      <c r="A25" s="243"/>
      <c r="B25" s="243"/>
      <c r="C25" s="2148"/>
      <c r="D25" s="2148"/>
      <c r="E25" s="254"/>
      <c r="F25" s="254"/>
      <c r="G25" s="254"/>
      <c r="H25" s="2148"/>
      <c r="I25" s="2148"/>
      <c r="J25" s="1892"/>
      <c r="K25" s="183"/>
      <c r="L25" s="183"/>
      <c r="M25" s="183"/>
      <c r="N25" s="108"/>
      <c r="O25" s="108"/>
    </row>
    <row r="26" spans="1:15" ht="12.95" customHeight="1">
      <c r="A26" s="243"/>
      <c r="B26" s="243"/>
      <c r="C26" s="243"/>
      <c r="D26" s="243"/>
      <c r="E26" s="254"/>
      <c r="F26" s="254"/>
      <c r="G26" s="254"/>
      <c r="H26" s="243"/>
      <c r="I26" s="243"/>
      <c r="N26" s="108"/>
      <c r="O26" s="108"/>
    </row>
    <row r="27" spans="1:15" ht="12.95" customHeight="1">
      <c r="A27" s="243"/>
      <c r="B27" s="243"/>
      <c r="C27" s="243"/>
      <c r="D27" s="243"/>
      <c r="E27" s="243"/>
      <c r="F27" s="243"/>
      <c r="G27" s="243"/>
      <c r="H27" s="243"/>
      <c r="I27" s="243"/>
      <c r="N27" s="108"/>
      <c r="O27" s="108"/>
    </row>
    <row r="28" spans="1:15" ht="12.95" customHeight="1">
      <c r="A28" s="243"/>
      <c r="B28" s="243"/>
      <c r="C28" s="243"/>
      <c r="D28" s="243"/>
      <c r="E28" s="243"/>
      <c r="F28" s="243"/>
      <c r="G28" s="243"/>
      <c r="H28" s="243"/>
      <c r="I28" s="243"/>
      <c r="N28" s="108"/>
      <c r="O28" s="108"/>
    </row>
    <row r="29" spans="1:15" ht="12.75" customHeight="1">
      <c r="A29" s="243"/>
      <c r="B29" s="243"/>
      <c r="C29" s="243"/>
      <c r="D29" s="243"/>
      <c r="E29" s="243"/>
      <c r="F29" s="243"/>
      <c r="G29" s="243"/>
      <c r="H29" s="243"/>
      <c r="I29" s="243"/>
      <c r="N29" s="108"/>
      <c r="O29" s="108"/>
    </row>
    <row r="30" spans="1:15" ht="12.75" customHeight="1">
      <c r="A30" s="243"/>
      <c r="B30" s="243"/>
      <c r="C30" s="243"/>
      <c r="D30" s="243"/>
      <c r="E30" s="243"/>
      <c r="F30" s="243"/>
      <c r="G30" s="243"/>
      <c r="H30" s="243"/>
      <c r="I30" s="243"/>
      <c r="N30" s="108"/>
      <c r="O30" s="108"/>
    </row>
    <row r="31" spans="1:15" ht="12.75" customHeight="1">
      <c r="A31" s="243"/>
      <c r="B31" s="243"/>
      <c r="C31" s="243"/>
      <c r="D31" s="243"/>
      <c r="E31" s="243"/>
      <c r="F31" s="243"/>
      <c r="G31" s="243"/>
      <c r="H31" s="243"/>
      <c r="I31" s="243"/>
      <c r="N31" s="108"/>
      <c r="O31" s="108"/>
    </row>
    <row r="32" spans="1:15" ht="12.75" customHeight="1">
      <c r="A32" s="243"/>
      <c r="B32" s="243"/>
      <c r="C32" s="243"/>
      <c r="D32" s="243"/>
      <c r="E32" s="243"/>
      <c r="F32" s="243"/>
      <c r="G32" s="243"/>
      <c r="H32" s="243"/>
      <c r="I32" s="243"/>
    </row>
  </sheetData>
  <mergeCells count="1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showGridLines="0" zoomScaleNormal="100" workbookViewId="0">
      <pane xSplit="4" ySplit="5" topLeftCell="E18" activePane="bottomRight" state="frozen"/>
      <selection activeCell="G12" sqref="G12"/>
      <selection pane="topRight" activeCell="G12" sqref="G12"/>
      <selection pane="bottomLeft" activeCell="G12" sqref="G12"/>
      <selection pane="bottomRight" activeCell="K3" sqref="K3"/>
    </sheetView>
  </sheetViews>
  <sheetFormatPr defaultColWidth="9" defaultRowHeight="14.25"/>
  <cols>
    <col min="1" max="1" width="6.625" style="101" customWidth="1"/>
    <col min="2" max="2" width="11.625" style="101" customWidth="1"/>
    <col min="3" max="10" width="10.875" style="101" customWidth="1"/>
    <col min="11" max="16384" width="9" style="101"/>
  </cols>
  <sheetData>
    <row r="1" spans="1:12" s="105" customFormat="1" ht="18" customHeight="1">
      <c r="A1" s="216" t="s">
        <v>373</v>
      </c>
      <c r="B1" s="216"/>
      <c r="C1" s="216"/>
      <c r="D1" s="216"/>
      <c r="E1" s="216"/>
      <c r="F1" s="216"/>
      <c r="G1" s="216"/>
      <c r="H1" s="216"/>
      <c r="I1" s="2236" t="s">
        <v>38</v>
      </c>
      <c r="J1" s="2236"/>
    </row>
    <row r="2" spans="1:12" s="105" customFormat="1" ht="18" customHeight="1">
      <c r="A2" s="1358" t="s">
        <v>199</v>
      </c>
      <c r="B2" s="1359"/>
      <c r="C2" s="1359"/>
      <c r="D2" s="1359"/>
      <c r="E2" s="1359"/>
      <c r="F2" s="1359"/>
      <c r="G2" s="1359"/>
      <c r="H2" s="308"/>
      <c r="I2" s="2237" t="s">
        <v>39</v>
      </c>
      <c r="J2" s="2237"/>
    </row>
    <row r="3" spans="1:12" s="92" customFormat="1" ht="36" customHeight="1">
      <c r="A3" s="2230" t="s">
        <v>561</v>
      </c>
      <c r="B3" s="2231"/>
      <c r="C3" s="2222" t="s">
        <v>571</v>
      </c>
      <c r="D3" s="2216"/>
      <c r="E3" s="2216"/>
      <c r="F3" s="2216" t="s">
        <v>572</v>
      </c>
      <c r="G3" s="2216"/>
      <c r="H3" s="2216"/>
      <c r="I3" s="2216" t="s">
        <v>573</v>
      </c>
      <c r="J3" s="2220"/>
    </row>
    <row r="4" spans="1:12" s="92" customFormat="1" ht="42" customHeight="1">
      <c r="A4" s="2232" t="s">
        <v>574</v>
      </c>
      <c r="B4" s="2233"/>
      <c r="C4" s="2222"/>
      <c r="D4" s="2216"/>
      <c r="E4" s="2216"/>
      <c r="F4" s="2216"/>
      <c r="G4" s="2216"/>
      <c r="H4" s="2216"/>
      <c r="I4" s="2216"/>
      <c r="J4" s="2220"/>
    </row>
    <row r="5" spans="1:12" s="92" customFormat="1" ht="35.25" customHeight="1" thickBot="1">
      <c r="A5" s="2234"/>
      <c r="B5" s="2235"/>
      <c r="C5" s="1276" t="s">
        <v>568</v>
      </c>
      <c r="D5" s="751" t="s">
        <v>40</v>
      </c>
      <c r="E5" s="751" t="s">
        <v>41</v>
      </c>
      <c r="F5" s="1275" t="s">
        <v>575</v>
      </c>
      <c r="G5" s="751" t="s">
        <v>40</v>
      </c>
      <c r="H5" s="751" t="s">
        <v>41</v>
      </c>
      <c r="I5" s="1275" t="s">
        <v>575</v>
      </c>
      <c r="J5" s="764" t="s">
        <v>40</v>
      </c>
    </row>
    <row r="6" spans="1:12" s="92" customFormat="1" ht="8.1" customHeight="1" thickTop="1">
      <c r="A6" s="740"/>
      <c r="B6" s="741"/>
      <c r="C6" s="765"/>
      <c r="D6" s="759"/>
      <c r="E6" s="758"/>
      <c r="F6" s="759"/>
      <c r="G6" s="759"/>
      <c r="H6" s="759"/>
      <c r="I6" s="759"/>
      <c r="J6" s="766"/>
    </row>
    <row r="7" spans="1:12" s="92" customFormat="1" ht="12.95" customHeight="1">
      <c r="A7" s="740">
        <v>2019</v>
      </c>
      <c r="B7" s="741" t="s">
        <v>128</v>
      </c>
      <c r="C7" s="767">
        <v>494.7</v>
      </c>
      <c r="D7" s="748">
        <v>101.4</v>
      </c>
      <c r="E7" s="758" t="s">
        <v>23</v>
      </c>
      <c r="F7" s="747">
        <v>5320.66</v>
      </c>
      <c r="G7" s="748">
        <v>106.7</v>
      </c>
      <c r="H7" s="758" t="s">
        <v>23</v>
      </c>
      <c r="I7" s="768">
        <v>2292.13</v>
      </c>
      <c r="J7" s="769">
        <v>104.8</v>
      </c>
    </row>
    <row r="8" spans="1:12" ht="12.95" customHeight="1">
      <c r="A8" s="91" t="s">
        <v>1452</v>
      </c>
      <c r="B8" s="741" t="s">
        <v>128</v>
      </c>
      <c r="C8" s="748">
        <v>480.86666666666662</v>
      </c>
      <c r="D8" s="748">
        <v>97.203692473552977</v>
      </c>
      <c r="E8" s="748" t="s">
        <v>23</v>
      </c>
      <c r="F8" s="770">
        <v>5640.4783333333335</v>
      </c>
      <c r="G8" s="748">
        <v>106.01087709670105</v>
      </c>
      <c r="H8" s="748" t="s">
        <v>23</v>
      </c>
      <c r="I8" s="778">
        <v>2454.9899999999998</v>
      </c>
      <c r="J8" s="769">
        <v>107.10518164327503</v>
      </c>
    </row>
    <row r="9" spans="1:12" s="92" customFormat="1" ht="12.95" customHeight="1">
      <c r="A9" s="740"/>
      <c r="B9" s="741"/>
      <c r="C9" s="767"/>
      <c r="D9" s="748"/>
      <c r="E9" s="748"/>
      <c r="F9" s="747"/>
      <c r="G9" s="748"/>
      <c r="H9" s="748"/>
      <c r="I9" s="103"/>
      <c r="J9" s="769"/>
    </row>
    <row r="10" spans="1:12" s="92" customFormat="1" ht="12.95" customHeight="1">
      <c r="A10" s="95">
        <v>2020</v>
      </c>
      <c r="B10" s="761" t="s">
        <v>47</v>
      </c>
      <c r="C10" s="1518">
        <v>475.4</v>
      </c>
      <c r="D10" s="1518">
        <v>96.2</v>
      </c>
      <c r="E10" s="1518">
        <v>101.4</v>
      </c>
      <c r="F10" s="1550">
        <v>5551.04</v>
      </c>
      <c r="G10" s="1518">
        <v>105.4</v>
      </c>
      <c r="H10" s="1518">
        <v>94.8</v>
      </c>
      <c r="I10" s="1575" t="s">
        <v>23</v>
      </c>
      <c r="J10" s="111" t="s">
        <v>23</v>
      </c>
    </row>
    <row r="11" spans="1:12" s="92" customFormat="1" ht="12.95" customHeight="1">
      <c r="A11" s="91"/>
      <c r="B11" s="761" t="s">
        <v>48</v>
      </c>
      <c r="C11" s="1518">
        <v>478.9</v>
      </c>
      <c r="D11" s="1518">
        <v>97</v>
      </c>
      <c r="E11" s="1518">
        <v>100.7</v>
      </c>
      <c r="F11" s="1550">
        <v>5587.91</v>
      </c>
      <c r="G11" s="1518">
        <v>104.9</v>
      </c>
      <c r="H11" s="1518">
        <v>100.5</v>
      </c>
      <c r="I11" s="1575" t="s">
        <v>23</v>
      </c>
      <c r="J11" s="111" t="s">
        <v>23</v>
      </c>
    </row>
    <row r="12" spans="1:12" s="92" customFormat="1" ht="12.95" customHeight="1">
      <c r="A12" s="91"/>
      <c r="B12" s="761" t="s">
        <v>49</v>
      </c>
      <c r="C12" s="1518">
        <v>480</v>
      </c>
      <c r="D12" s="1518">
        <v>97.1</v>
      </c>
      <c r="E12" s="1518">
        <v>100.2</v>
      </c>
      <c r="F12" s="1550">
        <v>5514.14</v>
      </c>
      <c r="G12" s="1518">
        <v>106.2</v>
      </c>
      <c r="H12" s="1518">
        <v>98.7</v>
      </c>
      <c r="I12" s="1575">
        <v>2449.11</v>
      </c>
      <c r="J12" s="111">
        <v>107.27595269382392</v>
      </c>
    </row>
    <row r="13" spans="1:12" ht="12.95" customHeight="1">
      <c r="A13" s="91"/>
      <c r="B13" s="741" t="s">
        <v>50</v>
      </c>
      <c r="C13" s="767">
        <v>481.4</v>
      </c>
      <c r="D13" s="748">
        <v>97.6</v>
      </c>
      <c r="E13" s="748">
        <v>100.3</v>
      </c>
      <c r="F13" s="1550">
        <v>5612.17</v>
      </c>
      <c r="G13" s="748">
        <v>106</v>
      </c>
      <c r="H13" s="748">
        <v>101.8</v>
      </c>
      <c r="I13" s="749" t="s">
        <v>23</v>
      </c>
      <c r="J13" s="776" t="s">
        <v>23</v>
      </c>
    </row>
    <row r="14" spans="1:12" ht="12.95" customHeight="1">
      <c r="A14" s="91"/>
      <c r="B14" s="741" t="s">
        <v>51</v>
      </c>
      <c r="C14" s="748">
        <v>481.4</v>
      </c>
      <c r="D14" s="748">
        <v>97.6</v>
      </c>
      <c r="E14" s="748">
        <v>100</v>
      </c>
      <c r="F14" s="1550">
        <v>5989.93</v>
      </c>
      <c r="G14" s="748">
        <v>108.1</v>
      </c>
      <c r="H14" s="748">
        <v>106.7</v>
      </c>
      <c r="I14" s="749" t="s">
        <v>23</v>
      </c>
      <c r="J14" s="776" t="s">
        <v>23</v>
      </c>
      <c r="L14" s="2012"/>
    </row>
    <row r="15" spans="1:12" ht="12.95" customHeight="1">
      <c r="A15" s="91"/>
      <c r="B15" s="741" t="s">
        <v>52</v>
      </c>
      <c r="C15" s="748">
        <v>481.8</v>
      </c>
      <c r="D15" s="748">
        <v>98</v>
      </c>
      <c r="E15" s="748">
        <v>100.1</v>
      </c>
      <c r="F15" s="1550">
        <v>6465.96</v>
      </c>
      <c r="G15" s="748">
        <v>108.5</v>
      </c>
      <c r="H15" s="748">
        <v>107.9</v>
      </c>
      <c r="I15" s="778">
        <v>2454.9899999999998</v>
      </c>
      <c r="J15" s="769">
        <v>107.10518164327503</v>
      </c>
      <c r="L15" s="2012"/>
    </row>
    <row r="16" spans="1:12" ht="12.95" customHeight="1">
      <c r="A16" s="1718"/>
      <c r="B16" s="343"/>
      <c r="C16" s="1717"/>
      <c r="D16" s="1271"/>
      <c r="E16" s="1271"/>
      <c r="F16" s="685"/>
      <c r="G16" s="1271"/>
      <c r="H16" s="1271"/>
      <c r="I16" s="685"/>
      <c r="J16" s="769"/>
      <c r="L16" s="2013"/>
    </row>
    <row r="17" spans="1:15" s="92" customFormat="1" ht="12.95" customHeight="1">
      <c r="A17" s="95">
        <v>2021</v>
      </c>
      <c r="B17" s="761" t="s">
        <v>53</v>
      </c>
      <c r="C17" s="767">
        <v>481.6</v>
      </c>
      <c r="D17" s="748">
        <v>97.391304347826093</v>
      </c>
      <c r="E17" s="748">
        <v>99.958488999584887</v>
      </c>
      <c r="F17" s="770">
        <v>5722.68</v>
      </c>
      <c r="G17" s="748">
        <v>105.10821811128905</v>
      </c>
      <c r="H17" s="748">
        <v>88.504723196555503</v>
      </c>
      <c r="I17" s="768" t="s">
        <v>23</v>
      </c>
      <c r="J17" s="887" t="s">
        <v>23</v>
      </c>
      <c r="K17" s="107"/>
      <c r="L17" s="2012"/>
    </row>
    <row r="18" spans="1:15" s="92" customFormat="1" ht="12.95" customHeight="1">
      <c r="A18" s="91"/>
      <c r="B18" s="761" t="s">
        <v>54</v>
      </c>
      <c r="C18" s="767">
        <v>483.7</v>
      </c>
      <c r="D18" s="748">
        <v>97.895162922485326</v>
      </c>
      <c r="E18" s="748">
        <v>100.43604651162789</v>
      </c>
      <c r="F18" s="770">
        <v>5684.4</v>
      </c>
      <c r="G18" s="748">
        <v>105.66054570091843</v>
      </c>
      <c r="H18" s="748">
        <v>99.331082639602414</v>
      </c>
      <c r="I18" s="768" t="s">
        <v>23</v>
      </c>
      <c r="J18" s="887" t="s">
        <v>23</v>
      </c>
      <c r="K18" s="107"/>
      <c r="L18" s="2012"/>
    </row>
    <row r="19" spans="1:15" s="92" customFormat="1" ht="12.95" customHeight="1">
      <c r="A19" s="91"/>
      <c r="B19" s="761" t="s">
        <v>43</v>
      </c>
      <c r="C19" s="767">
        <v>483.3</v>
      </c>
      <c r="D19" s="748">
        <v>98.592411260709923</v>
      </c>
      <c r="E19" s="748">
        <v>99.917304114120327</v>
      </c>
      <c r="F19" s="747">
        <v>5938.21</v>
      </c>
      <c r="G19" s="748">
        <v>106.55033508877385</v>
      </c>
      <c r="H19" s="748">
        <v>104.46502709168955</v>
      </c>
      <c r="I19" s="778">
        <v>2542.33</v>
      </c>
      <c r="J19" s="769">
        <v>107.76740183714905</v>
      </c>
      <c r="L19" s="2013"/>
    </row>
    <row r="20" spans="1:15" s="92" customFormat="1" ht="12.95" customHeight="1">
      <c r="A20" s="95"/>
      <c r="B20" s="741" t="s">
        <v>44</v>
      </c>
      <c r="C20" s="772">
        <v>482.1</v>
      </c>
      <c r="D20" s="773">
        <v>101.4</v>
      </c>
      <c r="E20" s="773">
        <v>99.8</v>
      </c>
      <c r="F20" s="774">
        <v>6035.47</v>
      </c>
      <c r="G20" s="773">
        <v>110.9</v>
      </c>
      <c r="H20" s="775">
        <v>101.6</v>
      </c>
      <c r="I20" s="768" t="s">
        <v>23</v>
      </c>
      <c r="J20" s="887" t="s">
        <v>23</v>
      </c>
      <c r="L20" s="2012"/>
    </row>
    <row r="21" spans="1:15" s="92" customFormat="1" ht="12.95" customHeight="1">
      <c r="A21" s="91"/>
      <c r="B21" s="741" t="s">
        <v>45</v>
      </c>
      <c r="C21" s="772">
        <v>483.7</v>
      </c>
      <c r="D21" s="773">
        <v>103.2</v>
      </c>
      <c r="E21" s="773">
        <v>100.3</v>
      </c>
      <c r="F21" s="774">
        <v>5819.52</v>
      </c>
      <c r="G21" s="773">
        <v>110.7</v>
      </c>
      <c r="H21" s="775">
        <v>96.4</v>
      </c>
      <c r="I21" s="768" t="s">
        <v>23</v>
      </c>
      <c r="J21" s="887" t="s">
        <v>23</v>
      </c>
      <c r="L21" s="2012"/>
    </row>
    <row r="22" spans="1:15" s="92" customFormat="1" ht="12.95" customHeight="1">
      <c r="A22" s="91"/>
      <c r="B22" s="741" t="s">
        <v>46</v>
      </c>
      <c r="C22" s="1518">
        <v>486</v>
      </c>
      <c r="D22" s="1518">
        <v>103.7</v>
      </c>
      <c r="E22" s="1518">
        <v>100.5</v>
      </c>
      <c r="F22" s="1550">
        <v>6585.19</v>
      </c>
      <c r="G22" s="1518">
        <v>112.2</v>
      </c>
      <c r="H22" s="1518">
        <v>113.2</v>
      </c>
      <c r="I22" s="2017">
        <v>2586.87</v>
      </c>
      <c r="J22" s="776">
        <v>108.14990405237612</v>
      </c>
      <c r="K22" s="1882"/>
      <c r="L22" s="2192"/>
      <c r="M22" s="1888"/>
      <c r="N22" s="1888"/>
      <c r="O22" s="1888"/>
    </row>
    <row r="23" spans="1:15" s="1882" customFormat="1" ht="12.95" customHeight="1">
      <c r="A23" s="95"/>
      <c r="B23" s="1887" t="s">
        <v>47</v>
      </c>
      <c r="C23" s="1518">
        <v>485.8</v>
      </c>
      <c r="D23" s="1518">
        <v>102.2</v>
      </c>
      <c r="E23" s="1518">
        <v>100</v>
      </c>
      <c r="F23" s="1550">
        <v>6113.28</v>
      </c>
      <c r="G23" s="773">
        <v>109.9</v>
      </c>
      <c r="H23" s="775">
        <v>92.8</v>
      </c>
      <c r="I23" s="768" t="s">
        <v>23</v>
      </c>
      <c r="J23" s="887" t="s">
        <v>23</v>
      </c>
      <c r="L23" s="2192"/>
      <c r="M23" s="1888"/>
      <c r="N23" s="1888"/>
      <c r="O23" s="1888"/>
    </row>
    <row r="24" spans="1:15" s="1882" customFormat="1" ht="12.95" customHeight="1">
      <c r="A24" s="91"/>
      <c r="B24" s="1887" t="s">
        <v>48</v>
      </c>
      <c r="C24" s="1518">
        <v>485.5</v>
      </c>
      <c r="D24" s="1518">
        <v>101.4</v>
      </c>
      <c r="E24" s="1518">
        <v>99.9</v>
      </c>
      <c r="F24" s="1550">
        <v>6288.91</v>
      </c>
      <c r="G24" s="773">
        <v>112.5</v>
      </c>
      <c r="H24" s="775">
        <v>102.9</v>
      </c>
      <c r="I24" s="768" t="s">
        <v>23</v>
      </c>
      <c r="J24" s="887" t="s">
        <v>23</v>
      </c>
      <c r="L24" s="2193"/>
      <c r="M24" s="1848"/>
      <c r="N24" s="1848"/>
      <c r="O24" s="1888"/>
    </row>
    <row r="25" spans="1:15" s="1882" customFormat="1" ht="12.95" customHeight="1">
      <c r="A25" s="91"/>
      <c r="B25" s="1887" t="s">
        <v>49</v>
      </c>
      <c r="C25" s="1518">
        <v>486.2</v>
      </c>
      <c r="D25" s="1518">
        <v>101.3</v>
      </c>
      <c r="E25" s="1518">
        <v>100.1</v>
      </c>
      <c r="F25" s="1550">
        <v>5984.39</v>
      </c>
      <c r="G25" s="1518">
        <v>108.5</v>
      </c>
      <c r="H25" s="1518">
        <v>95.2</v>
      </c>
      <c r="I25" s="2017">
        <v>2612.21</v>
      </c>
      <c r="J25" s="111">
        <v>106.65956204498777</v>
      </c>
      <c r="L25" s="1888"/>
      <c r="M25" s="1888"/>
      <c r="N25" s="1888"/>
      <c r="O25" s="1888"/>
    </row>
    <row r="26" spans="1:15">
      <c r="A26" s="90"/>
      <c r="B26" s="117"/>
      <c r="C26" s="99"/>
      <c r="D26" s="99"/>
      <c r="E26" s="99"/>
      <c r="F26" s="183"/>
      <c r="G26" s="99"/>
      <c r="H26" s="99"/>
      <c r="I26" s="245"/>
      <c r="J26" s="99"/>
      <c r="L26" s="2013"/>
    </row>
    <row r="27" spans="1:15">
      <c r="A27" s="1303" t="s">
        <v>570</v>
      </c>
      <c r="F27" s="1848"/>
      <c r="G27" s="1849"/>
      <c r="H27" s="1849"/>
    </row>
    <row r="28" spans="1:15">
      <c r="A28" s="1360" t="s">
        <v>332</v>
      </c>
    </row>
    <row r="30" spans="1:15" ht="18">
      <c r="D30" s="246"/>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selection activeCell="K3" sqref="K3"/>
    </sheetView>
  </sheetViews>
  <sheetFormatPr defaultColWidth="9" defaultRowHeight="14.25"/>
  <cols>
    <col min="1" max="1" width="6.625" style="101" customWidth="1"/>
    <col min="2" max="2" width="12.625" style="101" customWidth="1"/>
    <col min="3" max="10" width="10.125" style="101" customWidth="1"/>
    <col min="11" max="16384" width="9" style="101"/>
  </cols>
  <sheetData>
    <row r="1" spans="1:11" s="105" customFormat="1" ht="18" customHeight="1">
      <c r="A1" s="346" t="s">
        <v>803</v>
      </c>
      <c r="B1" s="346"/>
      <c r="C1" s="346"/>
      <c r="D1" s="346"/>
      <c r="E1" s="346"/>
      <c r="F1" s="101"/>
      <c r="G1" s="101"/>
      <c r="H1" s="2236" t="s">
        <v>38</v>
      </c>
      <c r="I1" s="2236"/>
      <c r="K1" s="350"/>
    </row>
    <row r="2" spans="1:11" s="105" customFormat="1" ht="18" customHeight="1">
      <c r="A2" s="1358" t="s">
        <v>804</v>
      </c>
      <c r="B2" s="346"/>
      <c r="C2" s="346"/>
      <c r="D2" s="346"/>
      <c r="E2" s="346"/>
      <c r="F2" s="101"/>
      <c r="G2" s="101"/>
      <c r="H2" s="2237" t="s">
        <v>39</v>
      </c>
      <c r="I2" s="2237"/>
      <c r="K2" s="244"/>
    </row>
    <row r="3" spans="1:11" s="92" customFormat="1" ht="53.25" customHeight="1">
      <c r="A3" s="2262" t="s">
        <v>674</v>
      </c>
      <c r="B3" s="2263"/>
      <c r="C3" s="2359" t="s">
        <v>805</v>
      </c>
      <c r="D3" s="2291" t="s">
        <v>806</v>
      </c>
      <c r="E3" s="2318"/>
      <c r="F3" s="2322"/>
      <c r="G3" s="2388" t="s">
        <v>807</v>
      </c>
      <c r="H3" s="2389" t="s">
        <v>808</v>
      </c>
      <c r="I3" s="2262"/>
      <c r="J3" s="2262"/>
    </row>
    <row r="4" spans="1:11" s="92" customFormat="1" ht="83.25" customHeight="1">
      <c r="A4" s="2264"/>
      <c r="B4" s="2265"/>
      <c r="C4" s="2360"/>
      <c r="D4" s="1305" t="s">
        <v>809</v>
      </c>
      <c r="E4" s="1305" t="s">
        <v>810</v>
      </c>
      <c r="F4" s="1305" t="s">
        <v>811</v>
      </c>
      <c r="G4" s="2331"/>
      <c r="H4" s="1305" t="s">
        <v>809</v>
      </c>
      <c r="I4" s="1305" t="s">
        <v>810</v>
      </c>
      <c r="J4" s="1306" t="s">
        <v>811</v>
      </c>
    </row>
    <row r="5" spans="1:11" s="92" customFormat="1" ht="15.75" customHeight="1" thickBot="1">
      <c r="A5" s="2266"/>
      <c r="B5" s="2267"/>
      <c r="C5" s="2390" t="s">
        <v>801</v>
      </c>
      <c r="D5" s="2390"/>
      <c r="E5" s="2390"/>
      <c r="F5" s="2390"/>
      <c r="G5" s="2390"/>
      <c r="H5" s="2390"/>
      <c r="I5" s="2390"/>
      <c r="J5" s="2390"/>
    </row>
    <row r="6" spans="1:11" s="92" customFormat="1" ht="8.1" customHeight="1" thickTop="1">
      <c r="A6" s="715"/>
      <c r="B6" s="741"/>
      <c r="C6" s="767"/>
      <c r="D6" s="748"/>
      <c r="E6" s="748"/>
      <c r="F6" s="748"/>
      <c r="G6" s="748"/>
      <c r="H6" s="748"/>
      <c r="I6" s="748"/>
      <c r="J6" s="771"/>
      <c r="K6" s="255"/>
    </row>
    <row r="7" spans="1:11" s="92" customFormat="1" ht="12.95" customHeight="1">
      <c r="A7" s="94">
        <v>2019</v>
      </c>
      <c r="B7" s="761" t="s">
        <v>42</v>
      </c>
      <c r="C7" s="762">
        <v>8748.7999999999993</v>
      </c>
      <c r="D7" s="779">
        <v>9584.2000000000007</v>
      </c>
      <c r="E7" s="779">
        <v>11695.1</v>
      </c>
      <c r="F7" s="779">
        <v>2110.9</v>
      </c>
      <c r="G7" s="779">
        <v>1821.6</v>
      </c>
      <c r="H7" s="779">
        <v>7762.6</v>
      </c>
      <c r="I7" s="779">
        <v>9926.7999999999993</v>
      </c>
      <c r="J7" s="780">
        <v>2164.1999999999998</v>
      </c>
    </row>
    <row r="8" spans="1:11" s="92" customFormat="1" ht="12.95" customHeight="1">
      <c r="A8" s="94"/>
      <c r="B8" s="761"/>
      <c r="C8" s="762"/>
      <c r="D8" s="779"/>
      <c r="E8" s="779"/>
      <c r="F8" s="779"/>
      <c r="G8" s="779"/>
      <c r="H8" s="779"/>
      <c r="I8" s="779"/>
      <c r="J8" s="780"/>
    </row>
    <row r="9" spans="1:11" s="92" customFormat="1" ht="12.95" customHeight="1">
      <c r="A9" s="904">
        <v>2020</v>
      </c>
      <c r="B9" s="761" t="s">
        <v>57</v>
      </c>
      <c r="C9" s="762">
        <v>6282.7</v>
      </c>
      <c r="D9" s="779">
        <v>4856.3999999999996</v>
      </c>
      <c r="E9" s="779">
        <v>8590.7000000000007</v>
      </c>
      <c r="F9" s="779">
        <v>3734.4</v>
      </c>
      <c r="G9" s="779">
        <v>1559.1</v>
      </c>
      <c r="H9" s="779">
        <v>3297.3</v>
      </c>
      <c r="I9" s="779">
        <v>7128</v>
      </c>
      <c r="J9" s="780">
        <v>3830.7</v>
      </c>
    </row>
    <row r="10" spans="1:11" s="92" customFormat="1" ht="12.95" customHeight="1">
      <c r="A10" s="94"/>
      <c r="B10" s="761" t="s">
        <v>42</v>
      </c>
      <c r="C10" s="762">
        <v>10058.858</v>
      </c>
      <c r="D10" s="779">
        <v>8341.6450000000004</v>
      </c>
      <c r="E10" s="779">
        <v>12632.956</v>
      </c>
      <c r="F10" s="779">
        <v>4291.3109999999997</v>
      </c>
      <c r="G10" s="779">
        <v>2257.2310000000002</v>
      </c>
      <c r="H10" s="779">
        <v>6084.4139999999998</v>
      </c>
      <c r="I10" s="779">
        <v>10362.43</v>
      </c>
      <c r="J10" s="780">
        <v>4278.0159999999996</v>
      </c>
    </row>
    <row r="11" spans="1:11" s="92" customFormat="1" ht="12.95" customHeight="1">
      <c r="A11" s="94"/>
      <c r="B11" s="761"/>
      <c r="C11" s="1714"/>
      <c r="D11" s="1000"/>
      <c r="E11" s="1000"/>
      <c r="F11" s="1000"/>
      <c r="G11" s="1000"/>
      <c r="H11" s="1000"/>
      <c r="I11" s="1000"/>
      <c r="J11" s="780"/>
    </row>
    <row r="12" spans="1:11" ht="12.95" customHeight="1">
      <c r="A12" s="904">
        <v>2021</v>
      </c>
      <c r="B12" s="761" t="s">
        <v>55</v>
      </c>
      <c r="C12" s="762">
        <v>4366.4290000000001</v>
      </c>
      <c r="D12" s="779">
        <v>3870.07</v>
      </c>
      <c r="E12" s="779">
        <v>5114.3370000000004</v>
      </c>
      <c r="F12" s="779">
        <v>1244.2670000000001</v>
      </c>
      <c r="G12" s="779">
        <v>923.74599999999998</v>
      </c>
      <c r="H12" s="779">
        <v>2946.3240000000001</v>
      </c>
      <c r="I12" s="779">
        <v>4240.2809999999999</v>
      </c>
      <c r="J12" s="780">
        <v>1293.9570000000001</v>
      </c>
    </row>
    <row r="13" spans="1:11" s="1882" customFormat="1" ht="12.95" customHeight="1">
      <c r="A13" s="904"/>
      <c r="B13" s="741" t="s">
        <v>56</v>
      </c>
      <c r="C13" s="762">
        <v>8034.7529999999997</v>
      </c>
      <c r="D13" s="779">
        <v>8727.098</v>
      </c>
      <c r="E13" s="779">
        <v>10297.463</v>
      </c>
      <c r="F13" s="779">
        <v>1570.365</v>
      </c>
      <c r="G13" s="779">
        <v>1837.7819999999999</v>
      </c>
      <c r="H13" s="779">
        <v>6889.3159999999998</v>
      </c>
      <c r="I13" s="779">
        <v>8507.9159999999993</v>
      </c>
      <c r="J13" s="780">
        <v>1618.6</v>
      </c>
      <c r="K13" s="1890"/>
    </row>
    <row r="14" spans="1:11" s="1882" customFormat="1" ht="12.95" customHeight="1">
      <c r="A14" s="904"/>
      <c r="B14" s="1887" t="s">
        <v>57</v>
      </c>
      <c r="C14" s="762">
        <v>10986.075999999999</v>
      </c>
      <c r="D14" s="779">
        <v>14953.993</v>
      </c>
      <c r="E14" s="779">
        <v>17140.504000000001</v>
      </c>
      <c r="F14" s="779">
        <v>2186.511</v>
      </c>
      <c r="G14" s="779">
        <v>2218.5070000000001</v>
      </c>
      <c r="H14" s="779">
        <v>12735.486000000001</v>
      </c>
      <c r="I14" s="779">
        <v>14922.924000000001</v>
      </c>
      <c r="J14" s="780">
        <v>2187.4380000000001</v>
      </c>
    </row>
    <row r="15" spans="1:11" s="92" customFormat="1" ht="12.95" customHeight="1">
      <c r="A15" s="94"/>
      <c r="B15" s="883"/>
      <c r="C15" s="124"/>
      <c r="D15" s="124"/>
      <c r="E15" s="124"/>
      <c r="F15" s="124"/>
      <c r="G15" s="124"/>
      <c r="H15" s="124"/>
      <c r="I15" s="124"/>
      <c r="J15" s="124"/>
      <c r="K15" s="124"/>
    </row>
    <row r="16" spans="1:11" ht="12.95" customHeight="1">
      <c r="A16" s="222" t="s">
        <v>802</v>
      </c>
      <c r="B16" s="204"/>
      <c r="C16" s="204"/>
      <c r="D16" s="204"/>
      <c r="E16" s="204"/>
      <c r="F16" s="204"/>
      <c r="G16" s="204"/>
      <c r="H16" s="204"/>
      <c r="I16" s="204"/>
      <c r="J16" s="204"/>
    </row>
    <row r="17" spans="1:10" s="352" customFormat="1" ht="12.95" customHeight="1">
      <c r="A17" s="1360" t="s">
        <v>416</v>
      </c>
      <c r="B17" s="351"/>
      <c r="C17" s="351"/>
      <c r="D17" s="351"/>
      <c r="E17" s="351"/>
      <c r="F17" s="351"/>
      <c r="G17" s="351"/>
      <c r="H17" s="351"/>
      <c r="I17" s="351"/>
      <c r="J17" s="351"/>
    </row>
    <row r="18" spans="1:10" ht="12.95" customHeight="1">
      <c r="C18" s="124"/>
      <c r="D18" s="124"/>
      <c r="E18" s="124"/>
      <c r="F18" s="124"/>
      <c r="G18" s="124"/>
      <c r="H18" s="124"/>
      <c r="I18" s="124"/>
      <c r="J18" s="124"/>
    </row>
    <row r="19" spans="1:10" ht="12.95" customHeight="1">
      <c r="C19" s="124"/>
      <c r="D19" s="124"/>
      <c r="E19" s="124"/>
      <c r="F19" s="124"/>
      <c r="G19" s="124"/>
      <c r="H19" s="124"/>
      <c r="I19" s="124"/>
      <c r="J19" s="124"/>
    </row>
    <row r="20" spans="1:10" ht="12.95" customHeight="1">
      <c r="D20" s="254"/>
    </row>
    <row r="21" spans="1:10" ht="14.25" customHeight="1">
      <c r="D21" s="254"/>
      <c r="E21" s="119"/>
    </row>
    <row r="22" spans="1:10" ht="14.25" customHeight="1">
      <c r="D22" s="254"/>
      <c r="E22" s="119"/>
    </row>
    <row r="23" spans="1:10" ht="14.25" customHeight="1">
      <c r="D23" s="254"/>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10.125" style="139" customWidth="1"/>
    <col min="8" max="8" width="12.125" style="139" customWidth="1"/>
    <col min="9" max="9" width="10.5" style="139" customWidth="1"/>
    <col min="10" max="10" width="11.25" style="139" customWidth="1"/>
    <col min="11" max="12" width="10.5" style="139" customWidth="1"/>
    <col min="13" max="14" width="12.5" style="139" customWidth="1"/>
    <col min="15" max="15" width="2.375" style="139" customWidth="1"/>
    <col min="16" max="16" width="9" style="139"/>
    <col min="17" max="17" width="2.375" style="139" customWidth="1"/>
    <col min="18" max="18" width="9" style="139"/>
    <col min="19" max="19" width="2.375" style="139" customWidth="1"/>
    <col min="20" max="20" width="9" style="139"/>
    <col min="21" max="21" width="2.375" style="139" customWidth="1"/>
    <col min="22" max="22" width="9" style="139"/>
    <col min="23" max="23" width="2.375" style="139" customWidth="1"/>
    <col min="24" max="24" width="9" style="139"/>
    <col min="25" max="25" width="2.375" style="139" customWidth="1"/>
    <col min="26" max="26" width="9" style="139"/>
    <col min="27" max="27" width="2.375" style="139" customWidth="1"/>
    <col min="28" max="28" width="9" style="139"/>
    <col min="29" max="29" width="2.375" style="139" customWidth="1"/>
    <col min="30" max="16384" width="9" style="139"/>
  </cols>
  <sheetData>
    <row r="1" spans="1:13" s="203" customFormat="1" ht="18" customHeight="1">
      <c r="A1" s="269" t="s">
        <v>386</v>
      </c>
      <c r="B1" s="269"/>
      <c r="C1" s="269"/>
      <c r="D1" s="269"/>
      <c r="E1" s="269"/>
      <c r="F1" s="269"/>
      <c r="G1" s="269"/>
      <c r="H1" s="269"/>
      <c r="I1" s="217"/>
      <c r="J1" s="338" t="s">
        <v>38</v>
      </c>
      <c r="K1" s="250"/>
      <c r="L1" s="350"/>
    </row>
    <row r="2" spans="1:13" s="203" customFormat="1" ht="18" customHeight="1">
      <c r="A2" s="353" t="s">
        <v>813</v>
      </c>
      <c r="B2" s="259"/>
      <c r="C2" s="259"/>
      <c r="D2" s="259"/>
      <c r="E2" s="259"/>
      <c r="F2" s="259"/>
      <c r="G2" s="259"/>
      <c r="H2" s="259"/>
      <c r="I2" s="217"/>
      <c r="J2" s="1362" t="s">
        <v>39</v>
      </c>
      <c r="K2" s="1363"/>
      <c r="L2" s="244"/>
    </row>
    <row r="3" spans="1:13" s="203" customFormat="1" ht="14.1" customHeight="1">
      <c r="A3" s="360" t="s">
        <v>364</v>
      </c>
      <c r="B3" s="259"/>
      <c r="C3" s="259"/>
      <c r="D3" s="259"/>
      <c r="E3" s="259"/>
      <c r="F3" s="259"/>
      <c r="G3" s="259"/>
      <c r="H3" s="217"/>
      <c r="I3" s="217"/>
    </row>
    <row r="4" spans="1:13" s="203" customFormat="1" ht="18" customHeight="1">
      <c r="A4" s="1393" t="s">
        <v>814</v>
      </c>
      <c r="B4" s="269"/>
      <c r="C4" s="269"/>
      <c r="D4" s="269"/>
      <c r="E4" s="269"/>
      <c r="F4" s="269"/>
      <c r="G4" s="269"/>
      <c r="H4" s="217"/>
      <c r="I4" s="217"/>
    </row>
    <row r="5" spans="1:13" s="1279" customFormat="1" ht="16.5" customHeight="1">
      <c r="A5" s="2395" t="s">
        <v>674</v>
      </c>
      <c r="B5" s="2396"/>
      <c r="C5" s="2395" t="s">
        <v>815</v>
      </c>
      <c r="D5" s="2399" t="s">
        <v>816</v>
      </c>
      <c r="E5" s="2400"/>
      <c r="F5" s="2400"/>
      <c r="G5" s="2400"/>
      <c r="H5" s="2400"/>
      <c r="I5" s="2400"/>
      <c r="J5" s="2400"/>
      <c r="K5" s="2400"/>
      <c r="L5" s="2400"/>
    </row>
    <row r="6" spans="1:13" s="1279" customFormat="1" ht="120.75" customHeight="1" thickBot="1">
      <c r="A6" s="2397"/>
      <c r="B6" s="2398"/>
      <c r="C6" s="2397"/>
      <c r="D6" s="905" t="s">
        <v>623</v>
      </c>
      <c r="E6" s="905" t="s">
        <v>817</v>
      </c>
      <c r="F6" s="905" t="s">
        <v>818</v>
      </c>
      <c r="G6" s="906" t="s">
        <v>819</v>
      </c>
      <c r="H6" s="905" t="s">
        <v>820</v>
      </c>
      <c r="I6" s="905" t="s">
        <v>821</v>
      </c>
      <c r="J6" s="905" t="s">
        <v>822</v>
      </c>
      <c r="K6" s="905" t="s">
        <v>823</v>
      </c>
      <c r="L6" s="907" t="s">
        <v>824</v>
      </c>
    </row>
    <row r="7" spans="1:13" s="1279" customFormat="1" ht="14.1" customHeight="1" thickTop="1">
      <c r="A7" s="2401" t="s">
        <v>69</v>
      </c>
      <c r="B7" s="2401"/>
      <c r="C7" s="2401"/>
      <c r="D7" s="2401"/>
      <c r="E7" s="2401"/>
      <c r="F7" s="2401"/>
      <c r="G7" s="2401"/>
      <c r="H7" s="2401"/>
      <c r="I7" s="2401"/>
      <c r="J7" s="2401"/>
      <c r="K7" s="2401"/>
      <c r="L7" s="2401"/>
    </row>
    <row r="8" spans="1:13" s="1279" customFormat="1" ht="14.1" customHeight="1">
      <c r="A8" s="2392" t="s">
        <v>472</v>
      </c>
      <c r="B8" s="2392"/>
      <c r="C8" s="2392"/>
      <c r="D8" s="2392"/>
      <c r="E8" s="2392"/>
      <c r="F8" s="2392"/>
      <c r="G8" s="2392"/>
      <c r="H8" s="2392"/>
      <c r="I8" s="2392"/>
      <c r="J8" s="2392"/>
      <c r="K8" s="2392"/>
      <c r="L8" s="2392"/>
    </row>
    <row r="9" spans="1:13" s="1279" customFormat="1" ht="7.5" customHeight="1">
      <c r="A9" s="146"/>
      <c r="B9" s="830"/>
      <c r="C9" s="908"/>
      <c r="D9" s="798"/>
      <c r="E9" s="798"/>
      <c r="F9" s="798"/>
      <c r="G9" s="798"/>
      <c r="H9" s="798"/>
      <c r="I9" s="798"/>
      <c r="J9" s="798"/>
      <c r="K9" s="798"/>
      <c r="L9" s="116"/>
    </row>
    <row r="10" spans="1:13" s="1279" customFormat="1" ht="12.95" customHeight="1">
      <c r="A10" s="146">
        <v>2019</v>
      </c>
      <c r="B10" s="830" t="s">
        <v>128</v>
      </c>
      <c r="C10" s="908">
        <v>212256</v>
      </c>
      <c r="D10" s="798">
        <v>102352.1</v>
      </c>
      <c r="E10" s="798">
        <v>2675</v>
      </c>
      <c r="F10" s="798">
        <v>3277</v>
      </c>
      <c r="G10" s="798">
        <v>7254.8</v>
      </c>
      <c r="H10" s="798">
        <v>53188.7</v>
      </c>
      <c r="I10" s="798">
        <v>4310.8</v>
      </c>
      <c r="J10" s="798">
        <v>3467.7</v>
      </c>
      <c r="K10" s="798">
        <v>3973.4</v>
      </c>
      <c r="L10" s="791">
        <v>1173.2</v>
      </c>
    </row>
    <row r="11" spans="1:13" s="1279" customFormat="1" ht="7.5" customHeight="1">
      <c r="A11" s="146"/>
      <c r="B11" s="830"/>
      <c r="C11" s="908"/>
      <c r="D11" s="798"/>
      <c r="E11" s="798"/>
      <c r="F11" s="798"/>
      <c r="G11" s="798"/>
      <c r="H11" s="798"/>
      <c r="I11" s="798"/>
      <c r="J11" s="798"/>
      <c r="K11" s="798"/>
      <c r="L11" s="791"/>
    </row>
    <row r="12" spans="1:13" s="1582" customFormat="1" ht="12.95" customHeight="1">
      <c r="A12" s="1900">
        <v>2020</v>
      </c>
      <c r="B12" s="830" t="s">
        <v>160</v>
      </c>
      <c r="C12" s="1542">
        <v>155174.29999999999</v>
      </c>
      <c r="D12" s="997">
        <v>76243</v>
      </c>
      <c r="E12" s="997">
        <v>1956.2</v>
      </c>
      <c r="F12" s="997">
        <v>2504.6</v>
      </c>
      <c r="G12" s="997">
        <v>4180.2</v>
      </c>
      <c r="H12" s="798">
        <v>38099</v>
      </c>
      <c r="I12" s="997">
        <v>3023.6</v>
      </c>
      <c r="J12" s="997">
        <v>2083.9</v>
      </c>
      <c r="K12" s="997">
        <v>3583.9</v>
      </c>
      <c r="L12" s="791">
        <v>873</v>
      </c>
    </row>
    <row r="13" spans="1:13" s="1713" customFormat="1" ht="12.95" customHeight="1">
      <c r="A13" s="146"/>
      <c r="B13" s="830" t="s">
        <v>128</v>
      </c>
      <c r="C13" s="908">
        <v>229739.927</v>
      </c>
      <c r="D13" s="798">
        <v>110788.651</v>
      </c>
      <c r="E13" s="798">
        <v>2886.73</v>
      </c>
      <c r="F13" s="798">
        <v>3352.8510000000001</v>
      </c>
      <c r="G13" s="798">
        <v>6604.7640000000001</v>
      </c>
      <c r="H13" s="798">
        <v>60808.567000000003</v>
      </c>
      <c r="I13" s="798">
        <v>4226.3370000000004</v>
      </c>
      <c r="J13" s="798">
        <v>2752.3629999999998</v>
      </c>
      <c r="K13" s="798">
        <v>4973.8810000000003</v>
      </c>
      <c r="L13" s="791">
        <v>1220.4929999999999</v>
      </c>
    </row>
    <row r="14" spans="1:13" s="1713" customFormat="1" ht="12.95" customHeight="1">
      <c r="A14" s="146"/>
      <c r="B14" s="1726"/>
      <c r="C14" s="1542"/>
      <c r="D14" s="1542"/>
      <c r="E14" s="1542"/>
      <c r="F14" s="1542"/>
      <c r="G14" s="1542"/>
      <c r="H14" s="1542"/>
      <c r="I14" s="1542"/>
      <c r="J14" s="1542"/>
      <c r="K14" s="1542"/>
      <c r="L14" s="116"/>
      <c r="M14" s="143"/>
    </row>
    <row r="15" spans="1:13" s="1713" customFormat="1" ht="12.95" customHeight="1">
      <c r="A15" s="146">
        <v>2021</v>
      </c>
      <c r="B15" s="830" t="s">
        <v>55</v>
      </c>
      <c r="C15" s="908">
        <v>67283.464999999997</v>
      </c>
      <c r="D15" s="908">
        <v>35613.93</v>
      </c>
      <c r="E15" s="908">
        <v>1134.905</v>
      </c>
      <c r="F15" s="908">
        <v>915.245</v>
      </c>
      <c r="G15" s="908">
        <v>1095.048</v>
      </c>
      <c r="H15" s="908">
        <v>16430.662</v>
      </c>
      <c r="I15" s="908">
        <v>1028.0719999999999</v>
      </c>
      <c r="J15" s="908">
        <v>578.45000000000005</v>
      </c>
      <c r="K15" s="1251">
        <v>1327.325</v>
      </c>
      <c r="L15" s="116">
        <v>368.52100000000002</v>
      </c>
    </row>
    <row r="16" spans="1:13" s="1894" customFormat="1" ht="12.95" customHeight="1">
      <c r="A16" s="1900"/>
      <c r="B16" s="830" t="s">
        <v>158</v>
      </c>
      <c r="C16" s="908">
        <v>135534.14799999999</v>
      </c>
      <c r="D16" s="798">
        <v>71519.581000000006</v>
      </c>
      <c r="E16" s="798">
        <v>1828.8530000000001</v>
      </c>
      <c r="F16" s="798">
        <v>1974.443</v>
      </c>
      <c r="G16" s="798">
        <v>2794.4569999999999</v>
      </c>
      <c r="H16" s="798">
        <v>31645.458999999999</v>
      </c>
      <c r="I16" s="798">
        <v>2198.8200000000002</v>
      </c>
      <c r="J16" s="798">
        <v>1279.529</v>
      </c>
      <c r="K16" s="798">
        <v>2493.0659999999998</v>
      </c>
      <c r="L16" s="791">
        <v>673.11099999999999</v>
      </c>
      <c r="M16" s="1890"/>
    </row>
    <row r="17" spans="1:13" s="2031" customFormat="1" ht="12.95" customHeight="1">
      <c r="A17" s="1900"/>
      <c r="B17" s="830" t="s">
        <v>160</v>
      </c>
      <c r="C17" s="1542">
        <v>202009.73</v>
      </c>
      <c r="D17" s="997">
        <v>104497.45699999999</v>
      </c>
      <c r="E17" s="997">
        <v>2383.491</v>
      </c>
      <c r="F17" s="997">
        <v>3086.846</v>
      </c>
      <c r="G17" s="997">
        <v>4536.2749999999996</v>
      </c>
      <c r="H17" s="798">
        <v>48431.550999999999</v>
      </c>
      <c r="I17" s="997">
        <v>3450.5309999999999</v>
      </c>
      <c r="J17" s="997">
        <v>2193.5189999999998</v>
      </c>
      <c r="K17" s="997">
        <v>3710.4760000000001</v>
      </c>
      <c r="L17" s="791">
        <v>971.47299999999996</v>
      </c>
    </row>
    <row r="18" spans="1:13" s="1279" customFormat="1" ht="14.25" customHeight="1">
      <c r="A18" s="2393" t="s">
        <v>406</v>
      </c>
      <c r="B18" s="2393"/>
      <c r="C18" s="2393"/>
      <c r="D18" s="2393"/>
      <c r="E18" s="2393"/>
      <c r="F18" s="2393"/>
      <c r="G18" s="2393"/>
      <c r="H18" s="2393"/>
      <c r="I18" s="2393"/>
      <c r="J18" s="2393"/>
      <c r="K18" s="2393"/>
      <c r="L18" s="2393"/>
    </row>
    <row r="19" spans="1:13" s="1279" customFormat="1" ht="14.25" customHeight="1">
      <c r="A19" s="2392" t="s">
        <v>473</v>
      </c>
      <c r="B19" s="2392"/>
      <c r="C19" s="2392"/>
      <c r="D19" s="2392"/>
      <c r="E19" s="2392"/>
      <c r="F19" s="2392"/>
      <c r="G19" s="2392"/>
      <c r="H19" s="2392"/>
      <c r="I19" s="2392"/>
      <c r="J19" s="2392"/>
      <c r="K19" s="2392"/>
      <c r="L19" s="2392"/>
    </row>
    <row r="20" spans="1:13" s="1279" customFormat="1" ht="7.5" customHeight="1">
      <c r="A20" s="146"/>
      <c r="B20" s="830"/>
      <c r="C20" s="908"/>
      <c r="D20" s="798"/>
      <c r="E20" s="798"/>
      <c r="F20" s="798"/>
      <c r="G20" s="798"/>
      <c r="H20" s="798"/>
      <c r="I20" s="798"/>
      <c r="J20" s="798"/>
      <c r="K20" s="798"/>
      <c r="L20" s="116"/>
    </row>
    <row r="21" spans="1:13" s="1279" customFormat="1" ht="12.95" customHeight="1">
      <c r="A21" s="146">
        <v>2019</v>
      </c>
      <c r="B21" s="830" t="s">
        <v>128</v>
      </c>
      <c r="C21" s="908">
        <v>203507.20000000001</v>
      </c>
      <c r="D21" s="798">
        <v>98757.3</v>
      </c>
      <c r="E21" s="798">
        <v>2541.6999999999998</v>
      </c>
      <c r="F21" s="798">
        <v>3200</v>
      </c>
      <c r="G21" s="798">
        <v>7081.7</v>
      </c>
      <c r="H21" s="798">
        <v>51825.7</v>
      </c>
      <c r="I21" s="798">
        <v>4349.3999999999996</v>
      </c>
      <c r="J21" s="798">
        <v>3279</v>
      </c>
      <c r="K21" s="798">
        <v>3547.8</v>
      </c>
      <c r="L21" s="791">
        <v>1167.2</v>
      </c>
    </row>
    <row r="22" spans="1:13" s="1279" customFormat="1" ht="7.5" customHeight="1">
      <c r="A22" s="146"/>
      <c r="B22" s="830"/>
      <c r="C22" s="908"/>
      <c r="D22" s="798"/>
      <c r="E22" s="798"/>
      <c r="F22" s="798"/>
      <c r="G22" s="798"/>
      <c r="H22" s="798"/>
      <c r="I22" s="798"/>
      <c r="J22" s="798"/>
      <c r="K22" s="798"/>
      <c r="L22" s="791"/>
    </row>
    <row r="23" spans="1:13" s="1582" customFormat="1" ht="12.95" customHeight="1">
      <c r="A23" s="1900">
        <v>2020</v>
      </c>
      <c r="B23" s="830" t="s">
        <v>160</v>
      </c>
      <c r="C23" s="1542">
        <v>148891.6</v>
      </c>
      <c r="D23" s="997">
        <v>73673.5</v>
      </c>
      <c r="E23" s="997">
        <v>1941</v>
      </c>
      <c r="F23" s="997">
        <v>2402.3000000000002</v>
      </c>
      <c r="G23" s="997">
        <v>4001.1</v>
      </c>
      <c r="H23" s="798">
        <v>37593.4</v>
      </c>
      <c r="I23" s="997">
        <v>3166</v>
      </c>
      <c r="J23" s="997">
        <v>2103</v>
      </c>
      <c r="K23" s="997">
        <v>3101.4</v>
      </c>
      <c r="L23" s="791">
        <v>842.9</v>
      </c>
    </row>
    <row r="24" spans="1:13" s="1713" customFormat="1" ht="12.95" customHeight="1">
      <c r="A24" s="146"/>
      <c r="B24" s="830" t="s">
        <v>128</v>
      </c>
      <c r="C24" s="908">
        <v>219681.06899999999</v>
      </c>
      <c r="D24" s="798">
        <v>106413.334</v>
      </c>
      <c r="E24" s="798">
        <v>2861.248</v>
      </c>
      <c r="F24" s="798">
        <v>3252.37</v>
      </c>
      <c r="G24" s="798">
        <v>6202.8819999999996</v>
      </c>
      <c r="H24" s="798">
        <v>59823.021000000001</v>
      </c>
      <c r="I24" s="798">
        <v>4363.4780000000001</v>
      </c>
      <c r="J24" s="798">
        <v>2826.1419999999998</v>
      </c>
      <c r="K24" s="798">
        <v>4291.1459999999997</v>
      </c>
      <c r="L24" s="791">
        <v>1205.6199999999999</v>
      </c>
    </row>
    <row r="25" spans="1:13" s="1713" customFormat="1" ht="12.95" customHeight="1">
      <c r="A25" s="146"/>
      <c r="B25" s="1726"/>
      <c r="C25" s="1542"/>
      <c r="D25" s="1542"/>
      <c r="E25" s="1542"/>
      <c r="F25" s="1542"/>
      <c r="G25" s="1542"/>
      <c r="H25" s="1542"/>
      <c r="I25" s="1542"/>
      <c r="J25" s="1542"/>
      <c r="K25" s="1542"/>
      <c r="L25" s="116"/>
      <c r="M25" s="143"/>
    </row>
    <row r="26" spans="1:13" s="1713" customFormat="1" ht="20.25" customHeight="1">
      <c r="A26" s="146">
        <v>2021</v>
      </c>
      <c r="B26" s="830" t="s">
        <v>55</v>
      </c>
      <c r="C26" s="908">
        <v>62917.036</v>
      </c>
      <c r="D26" s="908">
        <v>33136.468000000001</v>
      </c>
      <c r="E26" s="908">
        <v>983.08100000000002</v>
      </c>
      <c r="F26" s="908">
        <v>843.27099999999996</v>
      </c>
      <c r="G26" s="908">
        <v>1133.5039999999999</v>
      </c>
      <c r="H26" s="908">
        <v>16287.864</v>
      </c>
      <c r="I26" s="908">
        <v>1075.645</v>
      </c>
      <c r="J26" s="908">
        <v>634.46199999999999</v>
      </c>
      <c r="K26" s="1251">
        <v>1085.9000000000001</v>
      </c>
      <c r="L26" s="116">
        <v>325.346</v>
      </c>
    </row>
    <row r="27" spans="1:13" s="1894" customFormat="1" ht="12.95" customHeight="1">
      <c r="A27" s="1900"/>
      <c r="B27" s="830" t="s">
        <v>158</v>
      </c>
      <c r="C27" s="908">
        <v>127499.395</v>
      </c>
      <c r="D27" s="798">
        <v>67342.354999999996</v>
      </c>
      <c r="E27" s="798">
        <v>1676.5</v>
      </c>
      <c r="F27" s="798">
        <v>1801.7370000000001</v>
      </c>
      <c r="G27" s="798">
        <v>2666.5630000000001</v>
      </c>
      <c r="H27" s="798">
        <v>31212.955999999998</v>
      </c>
      <c r="I27" s="798">
        <v>2270.8780000000002</v>
      </c>
      <c r="J27" s="798">
        <v>1352.29</v>
      </c>
      <c r="K27" s="798">
        <v>2139.4920000000002</v>
      </c>
      <c r="L27" s="791">
        <v>619.82299999999998</v>
      </c>
      <c r="M27" s="1890"/>
    </row>
    <row r="28" spans="1:13" s="2031" customFormat="1" ht="12.95" customHeight="1">
      <c r="A28" s="1900"/>
      <c r="B28" s="830" t="s">
        <v>160</v>
      </c>
      <c r="C28" s="1542">
        <v>191023.65400000001</v>
      </c>
      <c r="D28" s="997">
        <v>99052.56</v>
      </c>
      <c r="E28" s="997">
        <v>2295.9299999999998</v>
      </c>
      <c r="F28" s="997">
        <v>2803.6350000000002</v>
      </c>
      <c r="G28" s="997">
        <v>4306.8680000000004</v>
      </c>
      <c r="H28" s="798">
        <v>47588.961000000003</v>
      </c>
      <c r="I28" s="997">
        <v>3545.826</v>
      </c>
      <c r="J28" s="997">
        <v>2164.9899999999998</v>
      </c>
      <c r="K28" s="997">
        <v>3267.0790000000002</v>
      </c>
      <c r="L28" s="791">
        <v>900.13199999999995</v>
      </c>
    </row>
    <row r="29" spans="1:13" s="1279" customFormat="1" ht="12.95" customHeight="1">
      <c r="A29" s="2393" t="s">
        <v>68</v>
      </c>
      <c r="B29" s="2393"/>
      <c r="C29" s="2393"/>
      <c r="D29" s="2393"/>
      <c r="E29" s="2393"/>
      <c r="F29" s="2393"/>
      <c r="G29" s="2393"/>
      <c r="H29" s="2393"/>
      <c r="I29" s="2393"/>
      <c r="J29" s="2393"/>
      <c r="K29" s="2393"/>
      <c r="L29" s="2393"/>
    </row>
    <row r="30" spans="1:13" s="1279" customFormat="1" ht="23.25" customHeight="1">
      <c r="A30" s="2394" t="s">
        <v>474</v>
      </c>
      <c r="B30" s="2394"/>
      <c r="C30" s="2394"/>
      <c r="D30" s="2394"/>
      <c r="E30" s="2394"/>
      <c r="F30" s="2394"/>
      <c r="G30" s="2394"/>
      <c r="H30" s="2394"/>
      <c r="I30" s="2394"/>
      <c r="J30" s="2394"/>
      <c r="K30" s="2394"/>
      <c r="L30" s="2394"/>
    </row>
    <row r="31" spans="1:13" s="1279" customFormat="1" ht="7.5" customHeight="1">
      <c r="A31" s="146"/>
      <c r="B31" s="830"/>
      <c r="C31" s="908"/>
      <c r="D31" s="798"/>
      <c r="E31" s="798"/>
      <c r="F31" s="798"/>
      <c r="G31" s="798"/>
      <c r="H31" s="798"/>
      <c r="I31" s="798"/>
      <c r="J31" s="798"/>
      <c r="K31" s="798"/>
      <c r="L31" s="116"/>
    </row>
    <row r="32" spans="1:13" s="1279" customFormat="1" ht="12.95" customHeight="1">
      <c r="A32" s="146">
        <v>2019</v>
      </c>
      <c r="B32" s="830" t="s">
        <v>128</v>
      </c>
      <c r="C32" s="908">
        <v>8748.7999999999993</v>
      </c>
      <c r="D32" s="798">
        <v>3594.8</v>
      </c>
      <c r="E32" s="798">
        <v>133.19999999999999</v>
      </c>
      <c r="F32" s="798">
        <v>77</v>
      </c>
      <c r="G32" s="798">
        <v>173.1</v>
      </c>
      <c r="H32" s="798">
        <v>1363.1</v>
      </c>
      <c r="I32" s="798">
        <v>-38.700000000000003</v>
      </c>
      <c r="J32" s="798">
        <v>188.7</v>
      </c>
      <c r="K32" s="798">
        <v>425.6</v>
      </c>
      <c r="L32" s="791">
        <v>6</v>
      </c>
    </row>
    <row r="33" spans="1:16" s="1279" customFormat="1" ht="7.5" customHeight="1">
      <c r="A33" s="146"/>
      <c r="B33" s="830"/>
      <c r="C33" s="908"/>
      <c r="D33" s="798"/>
      <c r="E33" s="798"/>
      <c r="F33" s="798"/>
      <c r="G33" s="798"/>
      <c r="H33" s="798"/>
      <c r="I33" s="798"/>
      <c r="J33" s="798"/>
      <c r="K33" s="798"/>
      <c r="L33" s="791"/>
    </row>
    <row r="34" spans="1:16" s="1582" customFormat="1" ht="12.75" customHeight="1">
      <c r="A34" s="1900">
        <v>2020</v>
      </c>
      <c r="B34" s="830" t="s">
        <v>160</v>
      </c>
      <c r="C34" s="1542">
        <v>6282.7</v>
      </c>
      <c r="D34" s="997">
        <v>2569.5</v>
      </c>
      <c r="E34" s="997">
        <v>15.1</v>
      </c>
      <c r="F34" s="997">
        <v>102.3</v>
      </c>
      <c r="G34" s="997">
        <v>179.2</v>
      </c>
      <c r="H34" s="997">
        <v>505.6</v>
      </c>
      <c r="I34" s="997">
        <v>-142.4</v>
      </c>
      <c r="J34" s="997">
        <v>-19.100000000000001</v>
      </c>
      <c r="K34" s="997">
        <v>482.4</v>
      </c>
      <c r="L34" s="791">
        <v>30.2</v>
      </c>
    </row>
    <row r="35" spans="1:16" s="1713" customFormat="1" ht="12.95" customHeight="1">
      <c r="A35" s="146"/>
      <c r="B35" s="830" t="s">
        <v>128</v>
      </c>
      <c r="C35" s="908">
        <v>10058.858</v>
      </c>
      <c r="D35" s="798">
        <v>4375.317</v>
      </c>
      <c r="E35" s="798">
        <v>25.481999999999999</v>
      </c>
      <c r="F35" s="798">
        <v>100.48099999999999</v>
      </c>
      <c r="G35" s="798">
        <v>401.88200000000001</v>
      </c>
      <c r="H35" s="798">
        <v>985.54600000000005</v>
      </c>
      <c r="I35" s="798">
        <v>-137.14099999999999</v>
      </c>
      <c r="J35" s="798">
        <v>-73.778999999999996</v>
      </c>
      <c r="K35" s="798">
        <v>682.73500000000001</v>
      </c>
      <c r="L35" s="791">
        <v>14.872999999999999</v>
      </c>
    </row>
    <row r="36" spans="1:16" s="1713" customFormat="1" ht="12.95" customHeight="1">
      <c r="A36" s="146"/>
      <c r="B36" s="1726"/>
      <c r="C36" s="1542"/>
      <c r="D36" s="1542"/>
      <c r="E36" s="1542"/>
      <c r="F36" s="1542"/>
      <c r="G36" s="1542"/>
      <c r="H36" s="1542"/>
      <c r="I36" s="1542"/>
      <c r="J36" s="1542"/>
      <c r="K36" s="1542"/>
      <c r="L36" s="116"/>
      <c r="M36" s="143"/>
    </row>
    <row r="37" spans="1:16" s="1713" customFormat="1" ht="12.95" customHeight="1">
      <c r="A37" s="146">
        <v>2021</v>
      </c>
      <c r="B37" s="830" t="s">
        <v>55</v>
      </c>
      <c r="C37" s="908">
        <v>4366.4290000000001</v>
      </c>
      <c r="D37" s="798">
        <v>2477.462</v>
      </c>
      <c r="E37" s="798">
        <v>151.82400000000001</v>
      </c>
      <c r="F37" s="798">
        <v>71.974000000000004</v>
      </c>
      <c r="G37" s="798">
        <v>-38.456000000000003</v>
      </c>
      <c r="H37" s="798">
        <v>142.798</v>
      </c>
      <c r="I37" s="798">
        <v>-47.573</v>
      </c>
      <c r="J37" s="798">
        <v>-56.012</v>
      </c>
      <c r="K37" s="798">
        <v>241.42500000000001</v>
      </c>
      <c r="L37" s="116">
        <v>43.174999999999997</v>
      </c>
    </row>
    <row r="38" spans="1:16" s="1894" customFormat="1" ht="12.75" customHeight="1">
      <c r="A38" s="1900"/>
      <c r="B38" s="830" t="s">
        <v>158</v>
      </c>
      <c r="C38" s="908">
        <v>8034.7529999999997</v>
      </c>
      <c r="D38" s="798">
        <v>4177.2259999999997</v>
      </c>
      <c r="E38" s="798">
        <v>152.35300000000001</v>
      </c>
      <c r="F38" s="798">
        <v>172.70599999999999</v>
      </c>
      <c r="G38" s="798">
        <v>127.89400000000001</v>
      </c>
      <c r="H38" s="798">
        <v>432.50299999999999</v>
      </c>
      <c r="I38" s="798">
        <v>-72.058000000000007</v>
      </c>
      <c r="J38" s="798">
        <v>-72.760999999999996</v>
      </c>
      <c r="K38" s="798">
        <v>353.57400000000001</v>
      </c>
      <c r="L38" s="791">
        <v>53.287999999999997</v>
      </c>
      <c r="M38" s="1890"/>
    </row>
    <row r="39" spans="1:16" s="2031" customFormat="1" ht="12.75" customHeight="1">
      <c r="A39" s="1900"/>
      <c r="B39" s="830" t="s">
        <v>160</v>
      </c>
      <c r="C39" s="1542">
        <v>10986.075999999999</v>
      </c>
      <c r="D39" s="997">
        <v>5444.8969999999999</v>
      </c>
      <c r="E39" s="997">
        <v>87.561000000000007</v>
      </c>
      <c r="F39" s="997">
        <v>283.21100000000001</v>
      </c>
      <c r="G39" s="997">
        <v>229.40700000000001</v>
      </c>
      <c r="H39" s="997">
        <v>842.59</v>
      </c>
      <c r="I39" s="997">
        <v>-95.295000000000002</v>
      </c>
      <c r="J39" s="997">
        <v>28.529</v>
      </c>
      <c r="K39" s="997">
        <v>443.39699999999999</v>
      </c>
      <c r="L39" s="791">
        <v>71.340999999999994</v>
      </c>
    </row>
    <row r="40" spans="1:16" s="1279" customFormat="1" ht="8.1" customHeight="1">
      <c r="A40" s="146"/>
      <c r="B40" s="172"/>
      <c r="C40" s="116"/>
      <c r="D40" s="116"/>
      <c r="E40" s="116"/>
      <c r="F40" s="116"/>
      <c r="G40" s="116"/>
      <c r="H40" s="116"/>
      <c r="I40" s="116"/>
      <c r="J40" s="116"/>
      <c r="K40" s="116"/>
      <c r="L40" s="116"/>
    </row>
    <row r="41" spans="1:16" ht="12.95" customHeight="1">
      <c r="A41" s="224" t="s">
        <v>812</v>
      </c>
      <c r="B41" s="354"/>
      <c r="C41" s="354"/>
      <c r="D41" s="354"/>
      <c r="E41" s="354"/>
      <c r="F41" s="354"/>
      <c r="G41" s="354"/>
      <c r="H41" s="354"/>
      <c r="I41" s="354"/>
      <c r="J41" s="354"/>
      <c r="K41" s="354"/>
      <c r="L41" s="354"/>
    </row>
    <row r="42" spans="1:16" ht="12.95" customHeight="1">
      <c r="A42" s="430" t="s">
        <v>418</v>
      </c>
      <c r="B42" s="1394"/>
      <c r="C42" s="1394"/>
      <c r="D42" s="1394"/>
      <c r="E42" s="1394"/>
      <c r="F42" s="1394"/>
      <c r="G42" s="1394"/>
      <c r="H42" s="1394"/>
      <c r="I42" s="1394"/>
      <c r="J42" s="1394"/>
      <c r="K42" s="1394"/>
      <c r="L42" s="1394"/>
    </row>
    <row r="43" spans="1:16" ht="12.95" customHeight="1">
      <c r="C43" s="265"/>
    </row>
    <row r="44" spans="1:16" ht="12.95" customHeight="1">
      <c r="C44" s="265"/>
    </row>
    <row r="45" spans="1:16" ht="12.95" customHeight="1">
      <c r="E45" s="254"/>
      <c r="F45" s="254"/>
      <c r="P45" s="265"/>
    </row>
    <row r="46" spans="1:16" ht="12.95" customHeight="1">
      <c r="D46" s="254"/>
      <c r="E46" s="254"/>
      <c r="F46" s="254"/>
    </row>
    <row r="47" spans="1:16" ht="12.95" customHeight="1">
      <c r="D47" s="254"/>
      <c r="E47" s="254"/>
      <c r="F47" s="254"/>
    </row>
    <row r="48" spans="1:16" ht="12.75" customHeight="1">
      <c r="D48" s="254"/>
      <c r="E48" s="254"/>
      <c r="N48" s="265"/>
    </row>
    <row r="49" spans="14:14" ht="12.75" customHeight="1"/>
    <row r="50" spans="14:14" ht="12.75" customHeight="1"/>
    <row r="51" spans="14:14">
      <c r="N51" s="265"/>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9.75" style="139" customWidth="1"/>
    <col min="8" max="8" width="11.875" style="139" customWidth="1"/>
    <col min="9" max="9" width="9.625" style="139" customWidth="1"/>
    <col min="10" max="10" width="11.375" style="139" customWidth="1"/>
    <col min="11" max="12" width="10.75" style="139" customWidth="1"/>
    <col min="13" max="37" width="13.625" style="139" customWidth="1"/>
    <col min="38" max="38" width="9" style="139"/>
    <col min="39" max="39" width="2.37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16384" width="9" style="139"/>
  </cols>
  <sheetData>
    <row r="1" spans="1:13" s="203" customFormat="1" ht="18" customHeight="1">
      <c r="A1" s="269" t="s">
        <v>387</v>
      </c>
      <c r="B1" s="269"/>
      <c r="C1" s="269"/>
      <c r="D1" s="269"/>
      <c r="E1" s="269"/>
      <c r="F1" s="269"/>
      <c r="G1" s="355"/>
      <c r="H1" s="355"/>
      <c r="I1" s="355"/>
      <c r="J1" s="338" t="s">
        <v>38</v>
      </c>
      <c r="K1" s="250"/>
      <c r="L1" s="350"/>
    </row>
    <row r="2" spans="1:13" s="203" customFormat="1" ht="18" customHeight="1">
      <c r="A2" s="353" t="s">
        <v>828</v>
      </c>
      <c r="B2" s="269"/>
      <c r="C2" s="269"/>
      <c r="D2" s="269"/>
      <c r="E2" s="269"/>
      <c r="F2" s="269"/>
      <c r="G2" s="269"/>
      <c r="H2" s="217"/>
      <c r="I2" s="217" t="s">
        <v>60</v>
      </c>
      <c r="J2" s="1362" t="s">
        <v>39</v>
      </c>
      <c r="K2" s="1363"/>
      <c r="L2" s="244"/>
    </row>
    <row r="3" spans="1:13" s="203" customFormat="1" ht="14.1" customHeight="1">
      <c r="A3" s="360" t="s">
        <v>365</v>
      </c>
      <c r="B3" s="259"/>
      <c r="C3" s="259"/>
      <c r="D3" s="259"/>
      <c r="E3" s="259"/>
      <c r="F3" s="259"/>
      <c r="G3" s="259"/>
      <c r="H3" s="217"/>
      <c r="I3" s="217"/>
    </row>
    <row r="4" spans="1:13" s="203" customFormat="1" ht="18" customHeight="1">
      <c r="A4" s="356" t="s">
        <v>829</v>
      </c>
      <c r="B4" s="357"/>
      <c r="C4" s="269"/>
      <c r="D4" s="269"/>
      <c r="E4" s="269"/>
      <c r="F4" s="269"/>
      <c r="G4" s="269"/>
      <c r="H4" s="217"/>
      <c r="I4" s="217"/>
    </row>
    <row r="5" spans="1:13" s="1279" customFormat="1" ht="16.5" customHeight="1">
      <c r="A5" s="2395" t="s">
        <v>674</v>
      </c>
      <c r="B5" s="2396"/>
      <c r="C5" s="2402" t="s">
        <v>815</v>
      </c>
      <c r="D5" s="2400" t="s">
        <v>830</v>
      </c>
      <c r="E5" s="2400"/>
      <c r="F5" s="2400"/>
      <c r="G5" s="2400"/>
      <c r="H5" s="2400"/>
      <c r="I5" s="2400"/>
      <c r="J5" s="2400"/>
      <c r="K5" s="2400"/>
      <c r="L5" s="2400"/>
    </row>
    <row r="6" spans="1:13" s="1279" customFormat="1" ht="130.5" customHeight="1" thickBot="1">
      <c r="A6" s="2397"/>
      <c r="B6" s="2398"/>
      <c r="C6" s="2403"/>
      <c r="D6" s="906" t="s">
        <v>623</v>
      </c>
      <c r="E6" s="905" t="s">
        <v>831</v>
      </c>
      <c r="F6" s="905" t="s">
        <v>832</v>
      </c>
      <c r="G6" s="906" t="s">
        <v>819</v>
      </c>
      <c r="H6" s="905" t="s">
        <v>833</v>
      </c>
      <c r="I6" s="905" t="s">
        <v>834</v>
      </c>
      <c r="J6" s="905" t="s">
        <v>835</v>
      </c>
      <c r="K6" s="905" t="s">
        <v>836</v>
      </c>
      <c r="L6" s="907" t="s">
        <v>837</v>
      </c>
    </row>
    <row r="7" spans="1:13" s="1279" customFormat="1" ht="14.1" customHeight="1" thickTop="1">
      <c r="A7" s="2401" t="s">
        <v>166</v>
      </c>
      <c r="B7" s="2401"/>
      <c r="C7" s="2401"/>
      <c r="D7" s="2401"/>
      <c r="E7" s="2401"/>
      <c r="F7" s="2401"/>
      <c r="G7" s="2401"/>
      <c r="H7" s="2401"/>
      <c r="I7" s="2401"/>
      <c r="J7" s="2401"/>
      <c r="K7" s="2401"/>
      <c r="L7" s="2401"/>
    </row>
    <row r="8" spans="1:13" s="1279" customFormat="1" ht="14.1" customHeight="1">
      <c r="A8" s="2392" t="s">
        <v>825</v>
      </c>
      <c r="B8" s="2392"/>
      <c r="C8" s="2392"/>
      <c r="D8" s="2392"/>
      <c r="E8" s="2392"/>
      <c r="F8" s="2392"/>
      <c r="G8" s="2392"/>
      <c r="H8" s="2392"/>
      <c r="I8" s="2392"/>
      <c r="J8" s="2392"/>
      <c r="K8" s="2392"/>
      <c r="L8" s="2392"/>
    </row>
    <row r="9" spans="1:13" s="1279" customFormat="1" ht="8.1" customHeight="1">
      <c r="A9" s="146"/>
      <c r="B9" s="830"/>
      <c r="C9" s="908"/>
      <c r="D9" s="798"/>
      <c r="E9" s="798"/>
      <c r="F9" s="798"/>
      <c r="G9" s="798"/>
      <c r="H9" s="798"/>
      <c r="I9" s="798"/>
      <c r="J9" s="798"/>
      <c r="K9" s="798"/>
      <c r="L9" s="116"/>
    </row>
    <row r="10" spans="1:13" s="1279" customFormat="1" ht="12.95" customHeight="1">
      <c r="A10" s="146">
        <v>2019</v>
      </c>
      <c r="B10" s="830" t="s">
        <v>128</v>
      </c>
      <c r="C10" s="908">
        <v>11695.1</v>
      </c>
      <c r="D10" s="798">
        <v>5209.7</v>
      </c>
      <c r="E10" s="798">
        <v>148.9</v>
      </c>
      <c r="F10" s="798">
        <v>115.8</v>
      </c>
      <c r="G10" s="798">
        <v>318.10000000000002</v>
      </c>
      <c r="H10" s="798">
        <v>1429.9</v>
      </c>
      <c r="I10" s="798">
        <v>169.3</v>
      </c>
      <c r="J10" s="798">
        <v>151.19999999999999</v>
      </c>
      <c r="K10" s="798">
        <v>395.6</v>
      </c>
      <c r="L10" s="116">
        <v>207.5</v>
      </c>
    </row>
    <row r="11" spans="1:13" s="1279" customFormat="1" ht="8.1" customHeight="1">
      <c r="A11" s="146"/>
      <c r="B11" s="830"/>
      <c r="C11" s="908"/>
      <c r="D11" s="798"/>
      <c r="E11" s="798"/>
      <c r="F11" s="798"/>
      <c r="G11" s="798"/>
      <c r="H11" s="798"/>
      <c r="I11" s="798"/>
      <c r="J11" s="798"/>
      <c r="K11" s="798"/>
      <c r="L11" s="791"/>
    </row>
    <row r="12" spans="1:13" s="1582" customFormat="1" ht="12.95" customHeight="1">
      <c r="A12" s="1900">
        <v>2020</v>
      </c>
      <c r="B12" s="830" t="s">
        <v>160</v>
      </c>
      <c r="C12" s="908">
        <v>8590.7000000000007</v>
      </c>
      <c r="D12" s="798">
        <v>3551.6</v>
      </c>
      <c r="E12" s="798">
        <v>109.2</v>
      </c>
      <c r="F12" s="798">
        <v>166.5</v>
      </c>
      <c r="G12" s="798">
        <v>223.8</v>
      </c>
      <c r="H12" s="798">
        <v>1076</v>
      </c>
      <c r="I12" s="798">
        <v>145.4</v>
      </c>
      <c r="J12" s="798">
        <v>31.7</v>
      </c>
      <c r="K12" s="798">
        <v>481.7</v>
      </c>
      <c r="L12" s="791">
        <v>184.5</v>
      </c>
    </row>
    <row r="13" spans="1:13" s="1713" customFormat="1" ht="12.95" customHeight="1">
      <c r="A13" s="146"/>
      <c r="B13" s="830" t="s">
        <v>128</v>
      </c>
      <c r="C13" s="908">
        <v>12632.956</v>
      </c>
      <c r="D13" s="798">
        <v>5312.87</v>
      </c>
      <c r="E13" s="798">
        <v>114.568</v>
      </c>
      <c r="F13" s="798">
        <v>169.148</v>
      </c>
      <c r="G13" s="798">
        <v>405.71100000000001</v>
      </c>
      <c r="H13" s="798">
        <v>1595.626</v>
      </c>
      <c r="I13" s="798">
        <v>237.941</v>
      </c>
      <c r="J13" s="798">
        <v>28.045999999999999</v>
      </c>
      <c r="K13" s="798">
        <v>678.745</v>
      </c>
      <c r="L13" s="116">
        <v>214.072</v>
      </c>
    </row>
    <row r="14" spans="1:13" s="1713" customFormat="1" ht="12.95" customHeight="1">
      <c r="A14" s="146"/>
      <c r="B14" s="830"/>
      <c r="C14" s="908"/>
      <c r="D14" s="908"/>
      <c r="E14" s="908"/>
      <c r="F14" s="908"/>
      <c r="G14" s="908"/>
      <c r="H14" s="908"/>
      <c r="I14" s="908"/>
      <c r="J14" s="908"/>
      <c r="K14" s="1251"/>
      <c r="L14" s="116"/>
    </row>
    <row r="15" spans="1:13" s="1713" customFormat="1" ht="12.95" customHeight="1">
      <c r="A15" s="146">
        <v>2021</v>
      </c>
      <c r="B15" s="830" t="s">
        <v>55</v>
      </c>
      <c r="C15" s="908">
        <v>5114.3370000000004</v>
      </c>
      <c r="D15" s="908">
        <v>2247.2049999999999</v>
      </c>
      <c r="E15" s="908">
        <v>153.327</v>
      </c>
      <c r="F15" s="908">
        <v>92.927999999999997</v>
      </c>
      <c r="G15" s="908">
        <v>95.849000000000004</v>
      </c>
      <c r="H15" s="908">
        <v>462.70400000000001</v>
      </c>
      <c r="I15" s="908">
        <v>72.546000000000006</v>
      </c>
      <c r="J15" s="908">
        <v>4.673</v>
      </c>
      <c r="K15" s="1251">
        <v>255.393</v>
      </c>
      <c r="L15" s="116">
        <v>94.698999999999998</v>
      </c>
    </row>
    <row r="16" spans="1:13" s="1894" customFormat="1" ht="12.95" customHeight="1">
      <c r="A16" s="1900"/>
      <c r="B16" s="830" t="s">
        <v>158</v>
      </c>
      <c r="C16" s="908">
        <v>10297.463</v>
      </c>
      <c r="D16" s="798">
        <v>4743.32</v>
      </c>
      <c r="E16" s="798">
        <v>207.40700000000001</v>
      </c>
      <c r="F16" s="798">
        <v>225.12799999999999</v>
      </c>
      <c r="G16" s="798">
        <v>199.33799999999999</v>
      </c>
      <c r="H16" s="798">
        <v>904.82899999999995</v>
      </c>
      <c r="I16" s="798">
        <v>136.44499999999999</v>
      </c>
      <c r="J16" s="798">
        <v>136.20099999999999</v>
      </c>
      <c r="K16" s="798">
        <v>384.94</v>
      </c>
      <c r="L16" s="791">
        <v>113.41500000000001</v>
      </c>
      <c r="M16" s="1890"/>
    </row>
    <row r="17" spans="1:13" s="2031" customFormat="1" ht="12.95" customHeight="1">
      <c r="A17" s="1900"/>
      <c r="B17" s="830" t="s">
        <v>160</v>
      </c>
      <c r="C17" s="908">
        <v>17140.504000000001</v>
      </c>
      <c r="D17" s="798">
        <v>5809.8069999999998</v>
      </c>
      <c r="E17" s="798">
        <v>186.94300000000001</v>
      </c>
      <c r="F17" s="798">
        <v>356.39299999999997</v>
      </c>
      <c r="G17" s="798">
        <v>300.26600000000002</v>
      </c>
      <c r="H17" s="798">
        <v>1789.48</v>
      </c>
      <c r="I17" s="798">
        <v>187.446</v>
      </c>
      <c r="J17" s="798">
        <v>206.92599999999999</v>
      </c>
      <c r="K17" s="798">
        <v>516.67399999999998</v>
      </c>
      <c r="L17" s="791">
        <v>133.82599999999999</v>
      </c>
    </row>
    <row r="18" spans="1:13" s="1279" customFormat="1" ht="13.5" customHeight="1">
      <c r="A18" s="2401" t="s">
        <v>167</v>
      </c>
      <c r="B18" s="2401"/>
      <c r="C18" s="2401"/>
      <c r="D18" s="2401"/>
      <c r="E18" s="2401"/>
      <c r="F18" s="2401"/>
      <c r="G18" s="2401"/>
      <c r="H18" s="2401"/>
      <c r="I18" s="2401"/>
      <c r="J18" s="2401"/>
      <c r="K18" s="2401"/>
      <c r="L18" s="2401"/>
    </row>
    <row r="19" spans="1:13" s="1279" customFormat="1" ht="14.1" customHeight="1">
      <c r="A19" s="2392" t="s">
        <v>826</v>
      </c>
      <c r="B19" s="2392"/>
      <c r="C19" s="2392"/>
      <c r="D19" s="2392"/>
      <c r="E19" s="2392"/>
      <c r="F19" s="2392"/>
      <c r="G19" s="2392"/>
      <c r="H19" s="2392"/>
      <c r="I19" s="2392"/>
      <c r="J19" s="2392"/>
      <c r="K19" s="2392"/>
      <c r="L19" s="2392"/>
    </row>
    <row r="20" spans="1:13" s="1279" customFormat="1" ht="7.5" customHeight="1">
      <c r="A20" s="171"/>
      <c r="B20" s="830"/>
      <c r="C20" s="908"/>
      <c r="D20" s="798"/>
      <c r="E20" s="798"/>
      <c r="F20" s="798"/>
      <c r="G20" s="798"/>
      <c r="H20" s="798"/>
      <c r="I20" s="798"/>
      <c r="J20" s="798"/>
      <c r="K20" s="798"/>
      <c r="L20" s="116"/>
    </row>
    <row r="21" spans="1:13" s="1279" customFormat="1" ht="12.95" customHeight="1">
      <c r="A21" s="146">
        <v>2019</v>
      </c>
      <c r="B21" s="830" t="s">
        <v>128</v>
      </c>
      <c r="C21" s="908">
        <v>2110.9</v>
      </c>
      <c r="D21" s="798">
        <v>1389.9</v>
      </c>
      <c r="E21" s="798">
        <v>12.8</v>
      </c>
      <c r="F21" s="798">
        <v>20.399999999999999</v>
      </c>
      <c r="G21" s="798">
        <v>120.4</v>
      </c>
      <c r="H21" s="798">
        <v>258.2</v>
      </c>
      <c r="I21" s="798">
        <v>51.2</v>
      </c>
      <c r="J21" s="798">
        <v>9</v>
      </c>
      <c r="K21" s="798">
        <v>3.2</v>
      </c>
      <c r="L21" s="791">
        <v>14</v>
      </c>
    </row>
    <row r="22" spans="1:13" s="1279" customFormat="1" ht="7.5" customHeight="1">
      <c r="A22" s="146"/>
      <c r="B22" s="830"/>
      <c r="C22" s="908"/>
      <c r="D22" s="798"/>
      <c r="E22" s="798"/>
      <c r="F22" s="798"/>
      <c r="G22" s="798"/>
      <c r="H22" s="798"/>
      <c r="I22" s="798"/>
      <c r="J22" s="798"/>
      <c r="K22" s="798"/>
      <c r="L22" s="791"/>
    </row>
    <row r="23" spans="1:13" s="1582" customFormat="1" ht="12.95" customHeight="1">
      <c r="A23" s="1900">
        <v>2020</v>
      </c>
      <c r="B23" s="830" t="s">
        <v>160</v>
      </c>
      <c r="C23" s="908">
        <v>3734.3</v>
      </c>
      <c r="D23" s="798">
        <v>2006.5</v>
      </c>
      <c r="E23" s="798">
        <v>55.2</v>
      </c>
      <c r="F23" s="798">
        <v>28.7</v>
      </c>
      <c r="G23" s="798">
        <v>17.7</v>
      </c>
      <c r="H23" s="798">
        <v>1100.5999999999999</v>
      </c>
      <c r="I23" s="798">
        <v>107.2</v>
      </c>
      <c r="J23" s="798">
        <v>125.4</v>
      </c>
      <c r="K23" s="798">
        <v>17.8</v>
      </c>
      <c r="L23" s="791">
        <v>10.199999999999999</v>
      </c>
    </row>
    <row r="24" spans="1:13" s="1713" customFormat="1" ht="12.95" customHeight="1">
      <c r="A24" s="146"/>
      <c r="B24" s="830" t="s">
        <v>128</v>
      </c>
      <c r="C24" s="908">
        <v>4291.3109999999997</v>
      </c>
      <c r="D24" s="798">
        <v>2236.8789999999999</v>
      </c>
      <c r="E24" s="798">
        <v>57.283000000000001</v>
      </c>
      <c r="F24" s="798">
        <v>28.715</v>
      </c>
      <c r="G24" s="798">
        <v>15.944000000000001</v>
      </c>
      <c r="H24" s="798">
        <v>1224.1769999999999</v>
      </c>
      <c r="I24" s="798">
        <v>151.964</v>
      </c>
      <c r="J24" s="798">
        <v>281.10899999999998</v>
      </c>
      <c r="K24" s="798">
        <v>12.359</v>
      </c>
      <c r="L24" s="791">
        <v>15.36</v>
      </c>
    </row>
    <row r="25" spans="1:13" s="1713" customFormat="1" ht="12.95" customHeight="1">
      <c r="A25" s="146"/>
      <c r="B25" s="1726"/>
      <c r="C25" s="1542"/>
      <c r="D25" s="1542"/>
      <c r="E25" s="1542"/>
      <c r="F25" s="1542"/>
      <c r="G25" s="1542"/>
      <c r="H25" s="1542"/>
      <c r="I25" s="1542"/>
      <c r="J25" s="1542"/>
      <c r="K25" s="997"/>
      <c r="L25" s="116"/>
    </row>
    <row r="26" spans="1:13" s="1713" customFormat="1" ht="14.25" customHeight="1">
      <c r="A26" s="146">
        <v>2021</v>
      </c>
      <c r="B26" s="830" t="s">
        <v>55</v>
      </c>
      <c r="C26" s="908">
        <v>1244.2670000000001</v>
      </c>
      <c r="D26" s="908">
        <v>263.517</v>
      </c>
      <c r="E26" s="908">
        <v>6.7460000000000004</v>
      </c>
      <c r="F26" s="908">
        <v>12.869</v>
      </c>
      <c r="G26" s="908">
        <v>125.376</v>
      </c>
      <c r="H26" s="908">
        <v>513.43100000000004</v>
      </c>
      <c r="I26" s="908">
        <v>75.012</v>
      </c>
      <c r="J26" s="908">
        <v>71.903999999999996</v>
      </c>
      <c r="K26" s="1251">
        <v>11.837</v>
      </c>
      <c r="L26" s="116">
        <v>8.0289999999999999</v>
      </c>
    </row>
    <row r="27" spans="1:13" s="1894" customFormat="1" ht="12.95" customHeight="1">
      <c r="A27" s="1900"/>
      <c r="B27" s="830" t="s">
        <v>158</v>
      </c>
      <c r="C27" s="908">
        <v>1570.365</v>
      </c>
      <c r="D27" s="798">
        <v>627.28200000000004</v>
      </c>
      <c r="E27" s="798">
        <v>32.930999999999997</v>
      </c>
      <c r="F27" s="798">
        <v>15.651999999999999</v>
      </c>
      <c r="G27" s="798">
        <v>21.495999999999999</v>
      </c>
      <c r="H27" s="798">
        <v>487.55399999999997</v>
      </c>
      <c r="I27" s="798">
        <v>89.619</v>
      </c>
      <c r="J27" s="798">
        <v>56.22</v>
      </c>
      <c r="K27" s="798">
        <v>18.466999999999999</v>
      </c>
      <c r="L27" s="791">
        <v>10.827999999999999</v>
      </c>
      <c r="M27" s="1890"/>
    </row>
    <row r="28" spans="1:13" s="2031" customFormat="1" ht="12.95" customHeight="1">
      <c r="A28" s="1900"/>
      <c r="B28" s="830" t="s">
        <v>160</v>
      </c>
      <c r="C28" s="908">
        <v>2186.511</v>
      </c>
      <c r="D28" s="798">
        <v>1196.308</v>
      </c>
      <c r="E28" s="798">
        <v>68.914000000000001</v>
      </c>
      <c r="F28" s="798">
        <v>21.375</v>
      </c>
      <c r="G28" s="798">
        <v>10.731</v>
      </c>
      <c r="H28" s="798">
        <v>563.16099999999994</v>
      </c>
      <c r="I28" s="798">
        <v>102.01900000000001</v>
      </c>
      <c r="J28" s="798">
        <v>11.523999999999999</v>
      </c>
      <c r="K28" s="798">
        <v>23.361000000000001</v>
      </c>
      <c r="L28" s="791">
        <v>10.897</v>
      </c>
    </row>
    <row r="29" spans="1:13" s="1279" customFormat="1" ht="14.25" customHeight="1">
      <c r="A29" s="2401" t="s">
        <v>168</v>
      </c>
      <c r="B29" s="2401"/>
      <c r="C29" s="2401"/>
      <c r="D29" s="2401"/>
      <c r="E29" s="2401"/>
      <c r="F29" s="2401"/>
      <c r="G29" s="2401"/>
      <c r="H29" s="2401"/>
      <c r="I29" s="2401"/>
      <c r="J29" s="2401"/>
      <c r="K29" s="2401"/>
      <c r="L29" s="2401"/>
    </row>
    <row r="30" spans="1:13" s="1279" customFormat="1" ht="18.75" customHeight="1">
      <c r="A30" s="2392" t="s">
        <v>475</v>
      </c>
      <c r="B30" s="2392"/>
      <c r="C30" s="2392"/>
      <c r="D30" s="2392"/>
      <c r="E30" s="2392"/>
      <c r="F30" s="2392"/>
      <c r="G30" s="2392"/>
      <c r="H30" s="2392"/>
      <c r="I30" s="2392"/>
      <c r="J30" s="2392"/>
      <c r="K30" s="2392"/>
      <c r="L30" s="2392"/>
    </row>
    <row r="31" spans="1:13" s="1279" customFormat="1" ht="7.5" customHeight="1">
      <c r="A31" s="171"/>
      <c r="B31" s="830"/>
      <c r="C31" s="908"/>
      <c r="D31" s="798"/>
      <c r="E31" s="798"/>
      <c r="F31" s="798"/>
      <c r="G31" s="798"/>
      <c r="H31" s="798"/>
      <c r="I31" s="798"/>
      <c r="J31" s="798"/>
      <c r="K31" s="798"/>
      <c r="L31" s="116"/>
    </row>
    <row r="32" spans="1:13" s="1279" customFormat="1" ht="12.95" customHeight="1">
      <c r="A32" s="146">
        <v>2019</v>
      </c>
      <c r="B32" s="830" t="s">
        <v>128</v>
      </c>
      <c r="C32" s="908">
        <v>9584.2000000000007</v>
      </c>
      <c r="D32" s="798">
        <v>3819.9</v>
      </c>
      <c r="E32" s="798">
        <v>136.1</v>
      </c>
      <c r="F32" s="798">
        <v>95.4</v>
      </c>
      <c r="G32" s="798">
        <v>197.7</v>
      </c>
      <c r="H32" s="798">
        <v>1171.5999999999999</v>
      </c>
      <c r="I32" s="798">
        <v>118</v>
      </c>
      <c r="J32" s="798">
        <v>142.19999999999999</v>
      </c>
      <c r="K32" s="798">
        <v>392.4</v>
      </c>
      <c r="L32" s="791">
        <v>193.5</v>
      </c>
    </row>
    <row r="33" spans="1:13" s="1279" customFormat="1" ht="7.5" customHeight="1">
      <c r="A33" s="146"/>
      <c r="B33" s="830"/>
      <c r="C33" s="908"/>
      <c r="D33" s="798"/>
      <c r="E33" s="798"/>
      <c r="F33" s="798"/>
      <c r="G33" s="798"/>
      <c r="H33" s="798"/>
      <c r="I33" s="798"/>
      <c r="J33" s="798"/>
      <c r="K33" s="798"/>
      <c r="L33" s="791"/>
    </row>
    <row r="34" spans="1:13" s="1582" customFormat="1" ht="12.95" customHeight="1">
      <c r="A34" s="1900">
        <v>2020</v>
      </c>
      <c r="B34" s="830" t="s">
        <v>160</v>
      </c>
      <c r="C34" s="908">
        <v>4856.3999999999996</v>
      </c>
      <c r="D34" s="798">
        <v>1545.1</v>
      </c>
      <c r="E34" s="798">
        <v>54</v>
      </c>
      <c r="F34" s="798">
        <v>137.80000000000001</v>
      </c>
      <c r="G34" s="798">
        <v>206.2</v>
      </c>
      <c r="H34" s="798">
        <v>-24.7</v>
      </c>
      <c r="I34" s="798">
        <v>38.200000000000003</v>
      </c>
      <c r="J34" s="798">
        <v>-93.7</v>
      </c>
      <c r="K34" s="798">
        <v>463.9</v>
      </c>
      <c r="L34" s="791">
        <v>174.3</v>
      </c>
    </row>
    <row r="35" spans="1:13" s="1713" customFormat="1" ht="12.95" customHeight="1">
      <c r="A35" s="146"/>
      <c r="B35" s="830" t="s">
        <v>128</v>
      </c>
      <c r="C35" s="908">
        <v>8341.6450000000004</v>
      </c>
      <c r="D35" s="798">
        <v>3075.991</v>
      </c>
      <c r="E35" s="798">
        <v>57.284999999999997</v>
      </c>
      <c r="F35" s="798">
        <v>140.43299999999999</v>
      </c>
      <c r="G35" s="798">
        <v>389.767</v>
      </c>
      <c r="H35" s="798">
        <v>371.44900000000001</v>
      </c>
      <c r="I35" s="798">
        <v>85.977000000000004</v>
      </c>
      <c r="J35" s="798">
        <v>-253.06299999999999</v>
      </c>
      <c r="K35" s="798">
        <v>666.38599999999997</v>
      </c>
      <c r="L35" s="791">
        <v>198.71199999999999</v>
      </c>
    </row>
    <row r="36" spans="1:13" s="1713" customFormat="1" ht="12.95" customHeight="1">
      <c r="A36" s="146"/>
      <c r="B36" s="1726"/>
      <c r="C36" s="1542"/>
      <c r="D36" s="997"/>
      <c r="E36" s="997"/>
      <c r="F36" s="997"/>
      <c r="G36" s="997"/>
      <c r="H36" s="997"/>
      <c r="I36" s="997"/>
      <c r="J36" s="997"/>
      <c r="K36" s="997"/>
      <c r="L36" s="116"/>
    </row>
    <row r="37" spans="1:13" s="1713" customFormat="1" ht="12.95" customHeight="1">
      <c r="A37" s="146">
        <v>2021</v>
      </c>
      <c r="B37" s="830" t="s">
        <v>55</v>
      </c>
      <c r="C37" s="908">
        <v>3870.07</v>
      </c>
      <c r="D37" s="798">
        <v>1983.6880000000001</v>
      </c>
      <c r="E37" s="798">
        <v>146.58099999999999</v>
      </c>
      <c r="F37" s="798">
        <v>80.058999999999997</v>
      </c>
      <c r="G37" s="798">
        <v>-29.527000000000001</v>
      </c>
      <c r="H37" s="798">
        <v>-50.726999999999997</v>
      </c>
      <c r="I37" s="798">
        <v>-2.4660000000000002</v>
      </c>
      <c r="J37" s="798">
        <v>-67.230999999999995</v>
      </c>
      <c r="K37" s="798">
        <v>243.55600000000001</v>
      </c>
      <c r="L37" s="116">
        <v>86.67</v>
      </c>
    </row>
    <row r="38" spans="1:13" s="1894" customFormat="1" ht="13.5" customHeight="1">
      <c r="A38" s="1900"/>
      <c r="B38" s="830" t="s">
        <v>158</v>
      </c>
      <c r="C38" s="908">
        <v>8727.098</v>
      </c>
      <c r="D38" s="798">
        <v>4116.0379999999996</v>
      </c>
      <c r="E38" s="798">
        <v>174.476</v>
      </c>
      <c r="F38" s="798">
        <v>209.476</v>
      </c>
      <c r="G38" s="798">
        <v>177.84200000000001</v>
      </c>
      <c r="H38" s="798">
        <v>417.27499999999998</v>
      </c>
      <c r="I38" s="798">
        <v>46.826000000000001</v>
      </c>
      <c r="J38" s="798">
        <v>79.980999999999995</v>
      </c>
      <c r="K38" s="798">
        <v>366.47300000000001</v>
      </c>
      <c r="L38" s="791">
        <v>102.587</v>
      </c>
      <c r="M38" s="1890"/>
    </row>
    <row r="39" spans="1:13" s="2031" customFormat="1" ht="12.95" customHeight="1">
      <c r="A39" s="1900"/>
      <c r="B39" s="830" t="s">
        <v>160</v>
      </c>
      <c r="C39" s="908">
        <v>14953.993</v>
      </c>
      <c r="D39" s="798">
        <v>4613.4989999999998</v>
      </c>
      <c r="E39" s="798">
        <v>118.029</v>
      </c>
      <c r="F39" s="798">
        <v>335.01799999999997</v>
      </c>
      <c r="G39" s="798">
        <v>289.53500000000003</v>
      </c>
      <c r="H39" s="798">
        <v>1226.319</v>
      </c>
      <c r="I39" s="798">
        <v>85.427000000000007</v>
      </c>
      <c r="J39" s="798">
        <v>195.40199999999999</v>
      </c>
      <c r="K39" s="798">
        <v>493.31299999999999</v>
      </c>
      <c r="L39" s="791">
        <v>122.929</v>
      </c>
    </row>
    <row r="40" spans="1:13" s="1279" customFormat="1" ht="8.1" customHeight="1">
      <c r="A40" s="147"/>
      <c r="B40" s="172"/>
      <c r="C40" s="173"/>
      <c r="D40" s="173"/>
      <c r="E40" s="173"/>
      <c r="F40" s="173"/>
      <c r="G40" s="173"/>
      <c r="H40" s="173"/>
      <c r="I40" s="173"/>
      <c r="J40" s="173"/>
      <c r="K40" s="173"/>
      <c r="L40" s="173"/>
    </row>
    <row r="41" spans="1:13" ht="12.95" customHeight="1">
      <c r="A41" s="1328" t="s">
        <v>827</v>
      </c>
      <c r="B41" s="358"/>
      <c r="C41" s="358"/>
      <c r="D41" s="358"/>
      <c r="E41" s="358"/>
      <c r="F41" s="358"/>
      <c r="G41" s="358"/>
      <c r="H41" s="358"/>
      <c r="I41" s="358"/>
      <c r="J41" s="358"/>
      <c r="K41" s="358"/>
      <c r="L41" s="358"/>
    </row>
    <row r="42" spans="1:13" ht="12.95" customHeight="1">
      <c r="A42" s="430" t="s">
        <v>419</v>
      </c>
      <c r="B42" s="413"/>
      <c r="C42" s="413"/>
      <c r="D42" s="413"/>
      <c r="E42" s="413"/>
      <c r="F42" s="413"/>
      <c r="G42" s="413"/>
      <c r="H42" s="413"/>
      <c r="I42" s="413"/>
      <c r="J42" s="413"/>
      <c r="K42" s="413"/>
      <c r="L42" s="413"/>
    </row>
    <row r="43" spans="1:13" ht="12.95" customHeight="1">
      <c r="C43" s="265"/>
      <c r="D43" s="265"/>
      <c r="E43" s="265"/>
      <c r="F43" s="265"/>
      <c r="G43" s="265"/>
      <c r="H43" s="265"/>
      <c r="I43" s="265"/>
      <c r="J43" s="265"/>
      <c r="K43" s="265"/>
      <c r="L43" s="265"/>
    </row>
    <row r="44" spans="1:13" ht="12.95" customHeight="1">
      <c r="C44" s="265"/>
      <c r="D44" s="265"/>
      <c r="E44" s="265"/>
      <c r="F44" s="265"/>
      <c r="G44" s="265"/>
      <c r="H44" s="265"/>
      <c r="I44" s="265"/>
      <c r="J44" s="265"/>
      <c r="K44" s="265"/>
      <c r="L44" s="265"/>
    </row>
    <row r="45" spans="1:13" ht="12.95" customHeight="1"/>
    <row r="46" spans="1:13" ht="12.95" customHeight="1">
      <c r="C46" s="348"/>
      <c r="E46" s="254"/>
      <c r="F46" s="254"/>
    </row>
    <row r="47" spans="1:13" ht="12.75" customHeight="1">
      <c r="C47" s="348"/>
      <c r="D47" s="254"/>
      <c r="E47" s="254"/>
      <c r="F47" s="254"/>
    </row>
    <row r="48" spans="1:13" ht="12.75" customHeight="1">
      <c r="C48" s="348"/>
    </row>
    <row r="49" spans="4:6" ht="12.75" customHeight="1">
      <c r="D49" s="254"/>
      <c r="E49" s="254"/>
      <c r="F49" s="254"/>
    </row>
    <row r="50" spans="4:6" ht="12.75" customHeight="1">
      <c r="D50" s="254"/>
      <c r="E50" s="254"/>
      <c r="F50" s="254"/>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2.75"/>
  <cols>
    <col min="1" max="1" width="6.625" style="139" customWidth="1"/>
    <col min="2" max="2" width="12.625" style="139" customWidth="1"/>
    <col min="3" max="4" width="10.375" style="139" customWidth="1"/>
    <col min="5" max="6" width="11.625" style="139" customWidth="1"/>
    <col min="7" max="7" width="10.5" style="139" customWidth="1"/>
    <col min="8" max="8" width="12" style="139" customWidth="1"/>
    <col min="9" max="9" width="10.625" style="139" customWidth="1"/>
    <col min="10" max="10" width="11.125" style="139" customWidth="1"/>
    <col min="11" max="11" width="10.375" style="139" customWidth="1"/>
    <col min="12" max="12" width="10.25" style="139" customWidth="1"/>
    <col min="13" max="37" width="13.625" style="139" customWidth="1"/>
    <col min="38" max="38" width="9" style="139"/>
    <col min="39" max="39" width="2.37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16384" width="9" style="139"/>
  </cols>
  <sheetData>
    <row r="1" spans="1:16" s="203" customFormat="1" ht="18" customHeight="1">
      <c r="A1" s="269" t="s">
        <v>390</v>
      </c>
      <c r="B1" s="269"/>
      <c r="C1" s="269"/>
      <c r="D1" s="269"/>
      <c r="E1" s="269"/>
      <c r="F1" s="269"/>
      <c r="G1" s="355"/>
      <c r="H1" s="355"/>
      <c r="I1" s="355"/>
      <c r="J1" s="338" t="s">
        <v>38</v>
      </c>
      <c r="K1" s="250"/>
      <c r="L1" s="350"/>
    </row>
    <row r="2" spans="1:16" ht="18" customHeight="1">
      <c r="A2" s="353" t="s">
        <v>840</v>
      </c>
      <c r="B2" s="359"/>
      <c r="C2" s="359"/>
      <c r="D2" s="359"/>
      <c r="I2" s="139" t="s">
        <v>60</v>
      </c>
      <c r="J2" s="1395" t="s">
        <v>39</v>
      </c>
      <c r="K2" s="1396"/>
      <c r="L2" s="236"/>
    </row>
    <row r="3" spans="1:16" s="203" customFormat="1" ht="14.1" customHeight="1">
      <c r="A3" s="360" t="s">
        <v>838</v>
      </c>
      <c r="B3" s="259"/>
      <c r="C3" s="259"/>
      <c r="D3" s="259"/>
      <c r="E3" s="259"/>
      <c r="F3" s="259"/>
      <c r="G3" s="217"/>
      <c r="H3" s="217"/>
      <c r="I3" s="217"/>
    </row>
    <row r="4" spans="1:16" s="203" customFormat="1" ht="18" customHeight="1">
      <c r="A4" s="356" t="s">
        <v>841</v>
      </c>
      <c r="B4" s="269"/>
      <c r="C4" s="269"/>
      <c r="D4" s="269"/>
      <c r="E4" s="217"/>
      <c r="F4" s="217"/>
      <c r="G4" s="217"/>
      <c r="H4" s="217"/>
      <c r="I4" s="217"/>
    </row>
    <row r="5" spans="1:16" s="1279" customFormat="1" ht="16.5" customHeight="1">
      <c r="A5" s="2395" t="s">
        <v>674</v>
      </c>
      <c r="B5" s="2396"/>
      <c r="C5" s="2402" t="s">
        <v>815</v>
      </c>
      <c r="D5" s="2399" t="s">
        <v>830</v>
      </c>
      <c r="E5" s="2400"/>
      <c r="F5" s="2400"/>
      <c r="G5" s="2400"/>
      <c r="H5" s="2400"/>
      <c r="I5" s="2400"/>
      <c r="J5" s="2400"/>
      <c r="K5" s="2400"/>
      <c r="L5" s="2400"/>
    </row>
    <row r="6" spans="1:16" s="1279" customFormat="1" ht="120.75" customHeight="1" thickBot="1">
      <c r="A6" s="2397"/>
      <c r="B6" s="2398"/>
      <c r="C6" s="2403"/>
      <c r="D6" s="906" t="s">
        <v>623</v>
      </c>
      <c r="E6" s="905" t="s">
        <v>842</v>
      </c>
      <c r="F6" s="905" t="s">
        <v>843</v>
      </c>
      <c r="G6" s="906" t="s">
        <v>819</v>
      </c>
      <c r="H6" s="905" t="s">
        <v>833</v>
      </c>
      <c r="I6" s="905" t="s">
        <v>834</v>
      </c>
      <c r="J6" s="905" t="s">
        <v>835</v>
      </c>
      <c r="K6" s="905" t="s">
        <v>836</v>
      </c>
      <c r="L6" s="907" t="s">
        <v>837</v>
      </c>
    </row>
    <row r="7" spans="1:16" s="1279" customFormat="1" ht="14.1" customHeight="1" thickTop="1">
      <c r="A7" s="2401" t="s">
        <v>169</v>
      </c>
      <c r="B7" s="2401"/>
      <c r="C7" s="2401"/>
      <c r="D7" s="2401"/>
      <c r="E7" s="2401"/>
      <c r="F7" s="2401"/>
      <c r="G7" s="2401"/>
      <c r="H7" s="2401"/>
      <c r="I7" s="2401"/>
      <c r="J7" s="2401"/>
      <c r="K7" s="2401"/>
      <c r="L7" s="2401"/>
    </row>
    <row r="8" spans="1:16" s="1279" customFormat="1" ht="14.1" customHeight="1">
      <c r="A8" s="2392" t="s">
        <v>476</v>
      </c>
      <c r="B8" s="2392"/>
      <c r="C8" s="2392"/>
      <c r="D8" s="2392"/>
      <c r="E8" s="2392"/>
      <c r="F8" s="2392"/>
      <c r="G8" s="2392"/>
      <c r="H8" s="2392"/>
      <c r="I8" s="2392"/>
      <c r="J8" s="2392"/>
      <c r="K8" s="2392"/>
      <c r="L8" s="2392"/>
    </row>
    <row r="9" spans="1:16" s="1279" customFormat="1" ht="8.1" customHeight="1">
      <c r="A9" s="171"/>
      <c r="B9" s="830"/>
      <c r="C9" s="908"/>
      <c r="D9" s="798"/>
      <c r="E9" s="798"/>
      <c r="F9" s="798"/>
      <c r="G9" s="798"/>
      <c r="H9" s="798"/>
      <c r="I9" s="798"/>
      <c r="J9" s="798"/>
      <c r="K9" s="798"/>
      <c r="L9" s="116"/>
      <c r="N9" s="146"/>
      <c r="O9" s="172"/>
      <c r="P9" s="143"/>
    </row>
    <row r="10" spans="1:16" s="1279" customFormat="1" ht="12.95" customHeight="1">
      <c r="A10" s="147" t="s">
        <v>1451</v>
      </c>
      <c r="B10" s="830" t="s">
        <v>128</v>
      </c>
      <c r="C10" s="908">
        <v>9926.7999999999993</v>
      </c>
      <c r="D10" s="798">
        <v>4611.7</v>
      </c>
      <c r="E10" s="798">
        <v>128.9</v>
      </c>
      <c r="F10" s="798">
        <v>86.9</v>
      </c>
      <c r="G10" s="798">
        <v>265.89999999999998</v>
      </c>
      <c r="H10" s="798">
        <v>1243.8</v>
      </c>
      <c r="I10" s="798">
        <v>151.30000000000001</v>
      </c>
      <c r="J10" s="798">
        <v>129.4</v>
      </c>
      <c r="K10" s="798">
        <v>349.4</v>
      </c>
      <c r="L10" s="116">
        <v>191.2</v>
      </c>
    </row>
    <row r="11" spans="1:16" s="1279" customFormat="1" ht="8.1" customHeight="1">
      <c r="A11" s="147"/>
      <c r="B11" s="830"/>
      <c r="C11" s="908"/>
      <c r="D11" s="798"/>
      <c r="E11" s="798"/>
      <c r="F11" s="798"/>
      <c r="G11" s="798"/>
      <c r="H11" s="798"/>
      <c r="I11" s="798"/>
      <c r="J11" s="798"/>
      <c r="K11" s="798"/>
      <c r="L11" s="116"/>
    </row>
    <row r="12" spans="1:16" s="1582" customFormat="1" ht="12.95" customHeight="1">
      <c r="A12" s="1900">
        <v>2020</v>
      </c>
      <c r="B12" s="830" t="s">
        <v>160</v>
      </c>
      <c r="C12" s="908">
        <v>7128</v>
      </c>
      <c r="D12" s="798">
        <v>3135.1</v>
      </c>
      <c r="E12" s="798">
        <v>94.2</v>
      </c>
      <c r="F12" s="798">
        <v>135.9</v>
      </c>
      <c r="G12" s="798">
        <v>201</v>
      </c>
      <c r="H12" s="798">
        <v>937</v>
      </c>
      <c r="I12" s="798">
        <v>135.6</v>
      </c>
      <c r="J12" s="798">
        <v>31.3</v>
      </c>
      <c r="K12" s="798">
        <v>437.8</v>
      </c>
      <c r="L12" s="791">
        <v>175.8</v>
      </c>
    </row>
    <row r="13" spans="1:16" s="1713" customFormat="1" ht="12.95" customHeight="1">
      <c r="A13" s="147"/>
      <c r="B13" s="830" t="s">
        <v>128</v>
      </c>
      <c r="C13" s="908">
        <v>10362.43</v>
      </c>
      <c r="D13" s="798">
        <v>4682.6450000000004</v>
      </c>
      <c r="E13" s="798">
        <v>99.006</v>
      </c>
      <c r="F13" s="798">
        <v>134.023</v>
      </c>
      <c r="G13" s="798">
        <v>344.64100000000002</v>
      </c>
      <c r="H13" s="798">
        <v>1391.125</v>
      </c>
      <c r="I13" s="798">
        <v>214.846</v>
      </c>
      <c r="J13" s="798">
        <v>27.733000000000001</v>
      </c>
      <c r="K13" s="798">
        <v>603.19899999999996</v>
      </c>
      <c r="L13" s="116">
        <v>234.761</v>
      </c>
    </row>
    <row r="14" spans="1:16" s="1713" customFormat="1" ht="12.95" customHeight="1">
      <c r="A14" s="147"/>
      <c r="B14" s="1726"/>
      <c r="C14" s="1542"/>
      <c r="D14" s="997"/>
      <c r="E14" s="997"/>
      <c r="F14" s="997"/>
      <c r="G14" s="997"/>
      <c r="H14" s="997"/>
      <c r="I14" s="997"/>
      <c r="J14" s="997"/>
      <c r="K14" s="997"/>
      <c r="L14" s="116"/>
    </row>
    <row r="15" spans="1:16" s="1713" customFormat="1" ht="12.95" customHeight="1">
      <c r="A15" s="146">
        <v>2021</v>
      </c>
      <c r="B15" s="830" t="s">
        <v>55</v>
      </c>
      <c r="C15" s="908">
        <v>4240.2809999999999</v>
      </c>
      <c r="D15" s="798">
        <v>2018.915</v>
      </c>
      <c r="E15" s="798">
        <v>129.208</v>
      </c>
      <c r="F15" s="798">
        <v>78.608000000000004</v>
      </c>
      <c r="G15" s="798">
        <v>80.233999999999995</v>
      </c>
      <c r="H15" s="798">
        <v>394.839</v>
      </c>
      <c r="I15" s="798">
        <v>67.376999999999995</v>
      </c>
      <c r="J15" s="798">
        <v>4.4130000000000003</v>
      </c>
      <c r="K15" s="798">
        <v>236.75800000000001</v>
      </c>
      <c r="L15" s="791">
        <v>80.724999999999994</v>
      </c>
    </row>
    <row r="16" spans="1:16" s="1894" customFormat="1" ht="12.95" customHeight="1">
      <c r="A16" s="1900"/>
      <c r="B16" s="830" t="s">
        <v>158</v>
      </c>
      <c r="C16" s="908">
        <v>8507.9159999999993</v>
      </c>
      <c r="D16" s="798">
        <v>4239.5370000000003</v>
      </c>
      <c r="E16" s="798">
        <v>179.37100000000001</v>
      </c>
      <c r="F16" s="798">
        <v>189.036</v>
      </c>
      <c r="G16" s="798">
        <v>171.09100000000001</v>
      </c>
      <c r="H16" s="798">
        <v>778.26099999999997</v>
      </c>
      <c r="I16" s="798">
        <v>127.886</v>
      </c>
      <c r="J16" s="798">
        <v>128.38800000000001</v>
      </c>
      <c r="K16" s="798">
        <v>351.66399999999999</v>
      </c>
      <c r="L16" s="791">
        <v>95.760999999999996</v>
      </c>
      <c r="M16" s="1890"/>
    </row>
    <row r="17" spans="1:13" s="2031" customFormat="1" ht="12.95" customHeight="1">
      <c r="A17" s="1900"/>
      <c r="B17" s="830" t="s">
        <v>160</v>
      </c>
      <c r="C17" s="908">
        <v>14922.924000000001</v>
      </c>
      <c r="D17" s="798">
        <v>5473.9920000000002</v>
      </c>
      <c r="E17" s="798">
        <v>163.839</v>
      </c>
      <c r="F17" s="798">
        <v>296.20400000000001</v>
      </c>
      <c r="G17" s="798">
        <v>262.27800000000002</v>
      </c>
      <c r="H17" s="798">
        <v>1558.0740000000001</v>
      </c>
      <c r="I17" s="798">
        <v>170.399</v>
      </c>
      <c r="J17" s="798">
        <v>188.768</v>
      </c>
      <c r="K17" s="798">
        <v>459.661</v>
      </c>
      <c r="L17" s="791">
        <v>113.788</v>
      </c>
    </row>
    <row r="18" spans="1:13" s="1279" customFormat="1" ht="14.25" customHeight="1">
      <c r="A18" s="2401" t="s">
        <v>170</v>
      </c>
      <c r="B18" s="2401"/>
      <c r="C18" s="2401"/>
      <c r="D18" s="2401"/>
      <c r="E18" s="2401"/>
      <c r="F18" s="2401"/>
      <c r="G18" s="2401"/>
      <c r="H18" s="2401"/>
      <c r="I18" s="2401"/>
      <c r="J18" s="2401"/>
      <c r="K18" s="2401"/>
      <c r="L18" s="2401"/>
    </row>
    <row r="19" spans="1:13" s="1279" customFormat="1" ht="14.1" customHeight="1">
      <c r="A19" s="2392" t="s">
        <v>477</v>
      </c>
      <c r="B19" s="2392"/>
      <c r="C19" s="2392"/>
      <c r="D19" s="2392"/>
      <c r="E19" s="2392"/>
      <c r="F19" s="2392"/>
      <c r="G19" s="2392"/>
      <c r="H19" s="2392"/>
      <c r="I19" s="2392"/>
      <c r="J19" s="2392"/>
      <c r="K19" s="2392"/>
      <c r="L19" s="2392"/>
    </row>
    <row r="20" spans="1:13" s="1279" customFormat="1" ht="7.5" customHeight="1">
      <c r="A20" s="171"/>
      <c r="B20" s="830"/>
      <c r="C20" s="908"/>
      <c r="D20" s="798"/>
      <c r="E20" s="798"/>
      <c r="F20" s="798"/>
      <c r="G20" s="798"/>
      <c r="H20" s="798"/>
      <c r="I20" s="798"/>
      <c r="J20" s="798"/>
      <c r="K20" s="798"/>
      <c r="L20" s="116"/>
    </row>
    <row r="21" spans="1:13" s="1279" customFormat="1" ht="12.95" customHeight="1">
      <c r="A21" s="147" t="s">
        <v>1451</v>
      </c>
      <c r="B21" s="830" t="s">
        <v>128</v>
      </c>
      <c r="C21" s="908">
        <v>2164.1999999999998</v>
      </c>
      <c r="D21" s="798">
        <v>1439.2</v>
      </c>
      <c r="E21" s="798">
        <v>13.4</v>
      </c>
      <c r="F21" s="798">
        <v>21.9</v>
      </c>
      <c r="G21" s="798">
        <v>132.1</v>
      </c>
      <c r="H21" s="798">
        <v>252.5</v>
      </c>
      <c r="I21" s="798">
        <v>50.7</v>
      </c>
      <c r="J21" s="798">
        <v>9.1</v>
      </c>
      <c r="K21" s="798">
        <v>5.6</v>
      </c>
      <c r="L21" s="791">
        <v>14.4</v>
      </c>
    </row>
    <row r="22" spans="1:13" s="1279" customFormat="1" ht="7.5" customHeight="1">
      <c r="A22" s="147"/>
      <c r="B22" s="830"/>
      <c r="C22" s="908"/>
      <c r="D22" s="798"/>
      <c r="E22" s="798"/>
      <c r="F22" s="798"/>
      <c r="G22" s="798"/>
      <c r="H22" s="798"/>
      <c r="I22" s="798"/>
      <c r="J22" s="798"/>
      <c r="K22" s="798"/>
      <c r="L22" s="791"/>
    </row>
    <row r="23" spans="1:13" s="1582" customFormat="1" ht="12.95" customHeight="1">
      <c r="A23" s="1900">
        <v>2020</v>
      </c>
      <c r="B23" s="830" t="s">
        <v>160</v>
      </c>
      <c r="C23" s="908">
        <v>3830.7</v>
      </c>
      <c r="D23" s="798">
        <v>2049.6999999999998</v>
      </c>
      <c r="E23" s="798">
        <v>53.6</v>
      </c>
      <c r="F23" s="798">
        <v>30</v>
      </c>
      <c r="G23" s="798">
        <v>15.8</v>
      </c>
      <c r="H23" s="798">
        <v>1092.8</v>
      </c>
      <c r="I23" s="798">
        <v>110.3</v>
      </c>
      <c r="J23" s="798">
        <v>111.6</v>
      </c>
      <c r="K23" s="798">
        <v>19.2</v>
      </c>
      <c r="L23" s="791">
        <v>10.3</v>
      </c>
    </row>
    <row r="24" spans="1:13" s="1713" customFormat="1" ht="12.95" customHeight="1">
      <c r="A24" s="147"/>
      <c r="B24" s="830" t="s">
        <v>128</v>
      </c>
      <c r="C24" s="908">
        <v>4278.0159999999996</v>
      </c>
      <c r="D24" s="798">
        <v>2277.9690000000001</v>
      </c>
      <c r="E24" s="798">
        <v>53.941000000000003</v>
      </c>
      <c r="F24" s="798">
        <v>31.042000000000002</v>
      </c>
      <c r="G24" s="798">
        <v>17.212</v>
      </c>
      <c r="H24" s="798">
        <v>1195.3230000000001</v>
      </c>
      <c r="I24" s="798">
        <v>150.21</v>
      </c>
      <c r="J24" s="798">
        <v>250.31100000000001</v>
      </c>
      <c r="K24" s="798">
        <v>14.923</v>
      </c>
      <c r="L24" s="791">
        <v>15.443</v>
      </c>
    </row>
    <row r="25" spans="1:13" s="1713" customFormat="1" ht="12.95" customHeight="1">
      <c r="A25" s="147"/>
      <c r="B25" s="1726"/>
      <c r="C25" s="1542"/>
      <c r="D25" s="997"/>
      <c r="E25" s="997"/>
      <c r="F25" s="997"/>
      <c r="G25" s="997"/>
      <c r="H25" s="997"/>
      <c r="I25" s="997"/>
      <c r="J25" s="997"/>
      <c r="K25" s="997"/>
      <c r="L25" s="791"/>
    </row>
    <row r="26" spans="1:13" s="1713" customFormat="1" ht="18.75" customHeight="1">
      <c r="A26" s="146">
        <v>2021</v>
      </c>
      <c r="B26" s="830" t="s">
        <v>55</v>
      </c>
      <c r="C26" s="908">
        <v>1293.9570000000001</v>
      </c>
      <c r="D26" s="798">
        <v>288.55099999999999</v>
      </c>
      <c r="E26" s="798">
        <v>7.569</v>
      </c>
      <c r="F26" s="798">
        <v>13.176</v>
      </c>
      <c r="G26" s="798">
        <v>125.122</v>
      </c>
      <c r="H26" s="798">
        <v>542.91099999999994</v>
      </c>
      <c r="I26" s="798">
        <v>74.194000000000003</v>
      </c>
      <c r="J26" s="798">
        <v>66.433000000000007</v>
      </c>
      <c r="K26" s="798">
        <v>11.95</v>
      </c>
      <c r="L26" s="791">
        <v>8.5380000000000003</v>
      </c>
    </row>
    <row r="27" spans="1:13" s="1894" customFormat="1" ht="12.95" customHeight="1">
      <c r="A27" s="1900"/>
      <c r="B27" s="830" t="s">
        <v>158</v>
      </c>
      <c r="C27" s="908">
        <v>1618.6</v>
      </c>
      <c r="D27" s="798">
        <v>636.971</v>
      </c>
      <c r="E27" s="798">
        <v>31.988</v>
      </c>
      <c r="F27" s="798">
        <v>15.904999999999999</v>
      </c>
      <c r="G27" s="798">
        <v>22.818999999999999</v>
      </c>
      <c r="H27" s="798">
        <v>520.50199999999995</v>
      </c>
      <c r="I27" s="798">
        <v>90.081000000000003</v>
      </c>
      <c r="J27" s="798">
        <v>55.661999999999999</v>
      </c>
      <c r="K27" s="798">
        <v>19.893000000000001</v>
      </c>
      <c r="L27" s="791">
        <v>11.21</v>
      </c>
      <c r="M27" s="1890"/>
    </row>
    <row r="28" spans="1:13" s="2031" customFormat="1" ht="12.95" customHeight="1">
      <c r="A28" s="1900"/>
      <c r="B28" s="830" t="s">
        <v>160</v>
      </c>
      <c r="C28" s="908">
        <v>2187.4380000000001</v>
      </c>
      <c r="D28" s="798">
        <v>1161.3789999999999</v>
      </c>
      <c r="E28" s="798">
        <v>71.052000000000007</v>
      </c>
      <c r="F28" s="798">
        <v>21.727</v>
      </c>
      <c r="G28" s="798">
        <v>10.884</v>
      </c>
      <c r="H28" s="798">
        <v>592.53599999999994</v>
      </c>
      <c r="I28" s="798">
        <v>102.381</v>
      </c>
      <c r="J28" s="798">
        <v>12.468</v>
      </c>
      <c r="K28" s="798">
        <v>23.210999999999999</v>
      </c>
      <c r="L28" s="791">
        <v>10.977</v>
      </c>
    </row>
    <row r="29" spans="1:13" s="1279" customFormat="1" ht="12" customHeight="1">
      <c r="A29" s="2401" t="s">
        <v>171</v>
      </c>
      <c r="B29" s="2401"/>
      <c r="C29" s="2401"/>
      <c r="D29" s="2401"/>
      <c r="E29" s="2401"/>
      <c r="F29" s="2401"/>
      <c r="G29" s="2401"/>
      <c r="H29" s="2401"/>
      <c r="I29" s="2401"/>
      <c r="J29" s="2401"/>
      <c r="K29" s="2401"/>
      <c r="L29" s="2401"/>
    </row>
    <row r="30" spans="1:13" s="1279" customFormat="1" ht="18.75" customHeight="1">
      <c r="A30" s="2392" t="s">
        <v>478</v>
      </c>
      <c r="B30" s="2392"/>
      <c r="C30" s="2392"/>
      <c r="D30" s="2392"/>
      <c r="E30" s="2392"/>
      <c r="F30" s="2392"/>
      <c r="G30" s="2392"/>
      <c r="H30" s="2392"/>
      <c r="I30" s="2392"/>
      <c r="J30" s="2392"/>
      <c r="K30" s="2392"/>
      <c r="L30" s="2392"/>
    </row>
    <row r="31" spans="1:13" s="1279" customFormat="1" ht="7.5" customHeight="1">
      <c r="A31" s="171"/>
      <c r="B31" s="830"/>
      <c r="C31" s="908"/>
      <c r="D31" s="798"/>
      <c r="E31" s="798"/>
      <c r="F31" s="798"/>
      <c r="G31" s="798"/>
      <c r="H31" s="798"/>
      <c r="I31" s="798"/>
      <c r="J31" s="798"/>
      <c r="K31" s="798"/>
      <c r="L31" s="116"/>
    </row>
    <row r="32" spans="1:13" s="1279" customFormat="1" ht="12.95" customHeight="1">
      <c r="A32" s="147" t="s">
        <v>1451</v>
      </c>
      <c r="B32" s="830" t="s">
        <v>128</v>
      </c>
      <c r="C32" s="908">
        <v>7762.6</v>
      </c>
      <c r="D32" s="798">
        <v>3172.5</v>
      </c>
      <c r="E32" s="798">
        <v>115.5</v>
      </c>
      <c r="F32" s="798">
        <v>65</v>
      </c>
      <c r="G32" s="798">
        <v>133.69999999999999</v>
      </c>
      <c r="H32" s="798">
        <v>991.3</v>
      </c>
      <c r="I32" s="798">
        <v>100.6</v>
      </c>
      <c r="J32" s="798">
        <v>120.3</v>
      </c>
      <c r="K32" s="798">
        <v>343.8</v>
      </c>
      <c r="L32" s="791">
        <v>176.8</v>
      </c>
    </row>
    <row r="33" spans="1:13" s="1279" customFormat="1" ht="7.5" customHeight="1">
      <c r="A33" s="147"/>
      <c r="B33" s="830"/>
      <c r="C33" s="908"/>
      <c r="D33" s="798"/>
      <c r="E33" s="798"/>
      <c r="F33" s="798"/>
      <c r="G33" s="798"/>
      <c r="H33" s="798"/>
      <c r="I33" s="798"/>
      <c r="J33" s="798"/>
      <c r="K33" s="798"/>
      <c r="L33" s="791"/>
    </row>
    <row r="34" spans="1:13" s="1582" customFormat="1" ht="12.95" customHeight="1">
      <c r="A34" s="1900">
        <v>2020</v>
      </c>
      <c r="B34" s="830" t="s">
        <v>160</v>
      </c>
      <c r="C34" s="908">
        <v>3297.3</v>
      </c>
      <c r="D34" s="798">
        <v>1085.4000000000001</v>
      </c>
      <c r="E34" s="798">
        <v>40.5</v>
      </c>
      <c r="F34" s="798">
        <v>105.9</v>
      </c>
      <c r="G34" s="798">
        <v>185.2</v>
      </c>
      <c r="H34" s="798">
        <v>-155.69999999999999</v>
      </c>
      <c r="I34" s="798">
        <v>25.3</v>
      </c>
      <c r="J34" s="798">
        <v>-80.3</v>
      </c>
      <c r="K34" s="798">
        <v>418.6</v>
      </c>
      <c r="L34" s="791">
        <v>165.5</v>
      </c>
    </row>
    <row r="35" spans="1:13" s="1713" customFormat="1" ht="12.95" customHeight="1">
      <c r="A35" s="147"/>
      <c r="B35" s="830" t="s">
        <v>128</v>
      </c>
      <c r="C35" s="908">
        <v>6084.4139999999998</v>
      </c>
      <c r="D35" s="798">
        <v>2404.6759999999999</v>
      </c>
      <c r="E35" s="798">
        <v>45.064999999999998</v>
      </c>
      <c r="F35" s="798">
        <v>102.98099999999999</v>
      </c>
      <c r="G35" s="798">
        <v>327.42899999999997</v>
      </c>
      <c r="H35" s="798">
        <v>195.80199999999999</v>
      </c>
      <c r="I35" s="798">
        <v>64.635999999999996</v>
      </c>
      <c r="J35" s="798">
        <v>-222.578</v>
      </c>
      <c r="K35" s="798">
        <v>588.27599999999995</v>
      </c>
      <c r="L35" s="791">
        <v>219.31800000000001</v>
      </c>
    </row>
    <row r="36" spans="1:13" s="1713" customFormat="1" ht="12.95" customHeight="1">
      <c r="A36" s="147"/>
      <c r="B36" s="1726"/>
      <c r="C36" s="1542"/>
      <c r="D36" s="997"/>
      <c r="E36" s="997"/>
      <c r="F36" s="997"/>
      <c r="G36" s="997"/>
      <c r="H36" s="997"/>
      <c r="I36" s="997"/>
      <c r="J36" s="997"/>
      <c r="K36" s="997"/>
      <c r="L36" s="116"/>
    </row>
    <row r="37" spans="1:13" s="1713" customFormat="1" ht="12.95" customHeight="1">
      <c r="A37" s="146">
        <v>2021</v>
      </c>
      <c r="B37" s="830" t="s">
        <v>55</v>
      </c>
      <c r="C37" s="908">
        <v>2946.3240000000001</v>
      </c>
      <c r="D37" s="798">
        <v>1730.364</v>
      </c>
      <c r="E37" s="798">
        <v>121.639</v>
      </c>
      <c r="F37" s="798">
        <v>65.432000000000002</v>
      </c>
      <c r="G37" s="798">
        <v>-44.887999999999998</v>
      </c>
      <c r="H37" s="798">
        <v>-148.072</v>
      </c>
      <c r="I37" s="798">
        <v>-6.8170000000000002</v>
      </c>
      <c r="J37" s="798">
        <v>-62.02</v>
      </c>
      <c r="K37" s="798">
        <v>224.80799999999999</v>
      </c>
      <c r="L37" s="116">
        <v>72.186999999999998</v>
      </c>
    </row>
    <row r="38" spans="1:13" s="1894" customFormat="1" ht="12.75" customHeight="1">
      <c r="A38" s="1900"/>
      <c r="B38" s="830" t="s">
        <v>158</v>
      </c>
      <c r="C38" s="908">
        <v>6889.3159999999998</v>
      </c>
      <c r="D38" s="798">
        <v>3602.5659999999998</v>
      </c>
      <c r="E38" s="798">
        <v>147.38300000000001</v>
      </c>
      <c r="F38" s="798">
        <v>173.131</v>
      </c>
      <c r="G38" s="798">
        <v>148.27199999999999</v>
      </c>
      <c r="H38" s="798">
        <v>257.75900000000001</v>
      </c>
      <c r="I38" s="798">
        <v>37.805</v>
      </c>
      <c r="J38" s="798">
        <v>72.725999999999999</v>
      </c>
      <c r="K38" s="798">
        <v>331.77100000000002</v>
      </c>
      <c r="L38" s="791">
        <v>84.551000000000002</v>
      </c>
      <c r="M38" s="1890"/>
    </row>
    <row r="39" spans="1:13" s="2031" customFormat="1" ht="12.95" customHeight="1">
      <c r="A39" s="1900"/>
      <c r="B39" s="830" t="s">
        <v>160</v>
      </c>
      <c r="C39" s="908">
        <v>12735.486000000001</v>
      </c>
      <c r="D39" s="798">
        <v>4312.6130000000003</v>
      </c>
      <c r="E39" s="798">
        <v>92.787000000000006</v>
      </c>
      <c r="F39" s="798">
        <v>274.47699999999998</v>
      </c>
      <c r="G39" s="798">
        <v>251.39400000000001</v>
      </c>
      <c r="H39" s="798">
        <v>965.53800000000001</v>
      </c>
      <c r="I39" s="798">
        <v>68.018000000000001</v>
      </c>
      <c r="J39" s="798">
        <v>176.3</v>
      </c>
      <c r="K39" s="798">
        <v>436.45</v>
      </c>
      <c r="L39" s="791">
        <v>102.81100000000001</v>
      </c>
    </row>
    <row r="40" spans="1:13" s="1279" customFormat="1" ht="8.1" customHeight="1">
      <c r="A40" s="147"/>
      <c r="B40" s="172"/>
      <c r="C40" s="116"/>
      <c r="D40" s="116"/>
      <c r="E40" s="116"/>
      <c r="F40" s="116"/>
      <c r="G40" s="116"/>
      <c r="H40" s="116"/>
      <c r="I40" s="116"/>
      <c r="J40" s="116"/>
      <c r="K40" s="116"/>
      <c r="L40" s="116"/>
    </row>
    <row r="41" spans="1:13" ht="12.95" customHeight="1">
      <c r="A41" s="224" t="s">
        <v>839</v>
      </c>
      <c r="B41" s="177"/>
      <c r="C41" s="177"/>
      <c r="D41" s="177"/>
      <c r="E41" s="177"/>
      <c r="F41" s="177"/>
      <c r="G41" s="177"/>
      <c r="H41" s="177"/>
      <c r="I41" s="177"/>
      <c r="J41" s="177"/>
      <c r="K41" s="177"/>
      <c r="L41" s="177"/>
    </row>
    <row r="42" spans="1:13" ht="12.95" customHeight="1">
      <c r="A42" s="430" t="s">
        <v>420</v>
      </c>
      <c r="B42" s="413"/>
      <c r="C42" s="413"/>
      <c r="D42" s="413"/>
      <c r="E42" s="413"/>
      <c r="F42" s="413"/>
      <c r="G42" s="413"/>
      <c r="H42" s="413"/>
      <c r="I42" s="413"/>
      <c r="J42" s="413"/>
      <c r="K42" s="413"/>
      <c r="L42" s="413"/>
    </row>
    <row r="43" spans="1:13" ht="12.95" customHeight="1"/>
    <row r="44" spans="1:13" ht="12.95" customHeight="1">
      <c r="C44" s="265"/>
      <c r="D44" s="265"/>
      <c r="E44" s="265"/>
      <c r="F44" s="265"/>
      <c r="G44" s="265"/>
      <c r="H44" s="265"/>
      <c r="I44" s="265"/>
      <c r="J44" s="265"/>
      <c r="K44" s="265"/>
      <c r="L44" s="265"/>
    </row>
    <row r="45" spans="1:13" ht="12.95" customHeight="1"/>
    <row r="46" spans="1:13" ht="12.95" customHeight="1">
      <c r="D46" s="254"/>
      <c r="E46" s="254"/>
      <c r="F46" s="254"/>
    </row>
    <row r="47" spans="1:13" ht="12.95" customHeight="1">
      <c r="D47" s="254"/>
      <c r="E47" s="254"/>
      <c r="F47" s="254"/>
    </row>
    <row r="48" spans="1:13" ht="12.95" customHeight="1">
      <c r="E48" s="254"/>
      <c r="F48" s="254"/>
    </row>
    <row r="49" ht="12.95" customHeight="1"/>
    <row r="50" ht="12.95" customHeight="1"/>
    <row r="51" ht="12.95" customHeight="1"/>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32 A10:XFD10 A2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9" customWidth="1"/>
    <col min="2" max="2" width="12.625" style="139" customWidth="1"/>
    <col min="3" max="3" width="10.25" style="139" customWidth="1"/>
    <col min="4" max="4" width="10.125" style="139" customWidth="1"/>
    <col min="5" max="6" width="11.5" style="139" customWidth="1"/>
    <col min="7" max="7" width="10.375" style="139" customWidth="1"/>
    <col min="8" max="8" width="12" style="139" customWidth="1"/>
    <col min="9" max="12" width="10.875" style="139" customWidth="1"/>
    <col min="13" max="26" width="9.375" style="139" customWidth="1"/>
    <col min="27" max="27" width="2.375" style="139" customWidth="1"/>
    <col min="28" max="28" width="9" style="139"/>
    <col min="29" max="29" width="2.375" style="139" customWidth="1"/>
    <col min="30" max="16384" width="9" style="139"/>
  </cols>
  <sheetData>
    <row r="1" spans="1:14" s="273" customFormat="1" ht="18" customHeight="1">
      <c r="A1" s="216" t="s">
        <v>845</v>
      </c>
      <c r="B1" s="216"/>
      <c r="C1" s="216"/>
      <c r="D1" s="216"/>
      <c r="E1" s="216"/>
      <c r="F1" s="216"/>
      <c r="G1" s="216"/>
      <c r="H1" s="216"/>
      <c r="I1" s="216"/>
      <c r="L1" s="338" t="s">
        <v>38</v>
      </c>
      <c r="M1" s="250"/>
      <c r="N1" s="350"/>
    </row>
    <row r="2" spans="1:14" s="203" customFormat="1" ht="18" customHeight="1">
      <c r="A2" s="1358" t="s">
        <v>846</v>
      </c>
      <c r="B2" s="132"/>
      <c r="C2" s="132"/>
      <c r="D2" s="132"/>
      <c r="E2" s="132"/>
      <c r="F2" s="132"/>
      <c r="G2" s="132"/>
      <c r="H2" s="132"/>
      <c r="I2" s="132"/>
      <c r="L2" s="1362" t="s">
        <v>39</v>
      </c>
      <c r="M2" s="1363"/>
      <c r="N2" s="244"/>
    </row>
    <row r="3" spans="1:14" s="1279" customFormat="1" ht="16.5" customHeight="1">
      <c r="A3" s="2395" t="s">
        <v>674</v>
      </c>
      <c r="B3" s="2396"/>
      <c r="C3" s="2395" t="s">
        <v>815</v>
      </c>
      <c r="D3" s="2399" t="s">
        <v>620</v>
      </c>
      <c r="E3" s="2400"/>
      <c r="F3" s="2400"/>
      <c r="G3" s="2400"/>
      <c r="H3" s="2400"/>
      <c r="I3" s="2400"/>
      <c r="J3" s="2400"/>
      <c r="K3" s="2400"/>
      <c r="L3" s="2400"/>
    </row>
    <row r="4" spans="1:14" s="1279" customFormat="1" ht="126" customHeight="1" thickBot="1">
      <c r="A4" s="2397"/>
      <c r="B4" s="2398"/>
      <c r="C4" s="2397"/>
      <c r="D4" s="905" t="s">
        <v>623</v>
      </c>
      <c r="E4" s="905" t="s">
        <v>831</v>
      </c>
      <c r="F4" s="905" t="s">
        <v>847</v>
      </c>
      <c r="G4" s="906" t="s">
        <v>819</v>
      </c>
      <c r="H4" s="905" t="s">
        <v>848</v>
      </c>
      <c r="I4" s="905" t="s">
        <v>849</v>
      </c>
      <c r="J4" s="905" t="s">
        <v>835</v>
      </c>
      <c r="K4" s="905" t="s">
        <v>836</v>
      </c>
      <c r="L4" s="907" t="s">
        <v>837</v>
      </c>
    </row>
    <row r="5" spans="1:14" s="1279" customFormat="1" ht="14.1" customHeight="1" thickTop="1">
      <c r="A5" s="2401" t="s">
        <v>172</v>
      </c>
      <c r="B5" s="2401"/>
      <c r="C5" s="2401"/>
      <c r="D5" s="2401"/>
      <c r="E5" s="2401"/>
      <c r="F5" s="2401"/>
      <c r="G5" s="2401"/>
      <c r="H5" s="2401"/>
      <c r="I5" s="2401"/>
      <c r="J5" s="2401"/>
      <c r="K5" s="2401"/>
      <c r="L5" s="2401"/>
    </row>
    <row r="6" spans="1:14" s="1279" customFormat="1" ht="14.1" customHeight="1">
      <c r="A6" s="2392" t="s">
        <v>173</v>
      </c>
      <c r="B6" s="2392"/>
      <c r="C6" s="2392"/>
      <c r="D6" s="2392"/>
      <c r="E6" s="2392"/>
      <c r="F6" s="2392"/>
      <c r="G6" s="2392"/>
      <c r="H6" s="2392"/>
      <c r="I6" s="2392"/>
      <c r="J6" s="2392"/>
      <c r="K6" s="2392"/>
      <c r="L6" s="2392"/>
    </row>
    <row r="7" spans="1:14" s="1279" customFormat="1" ht="7.5" customHeight="1">
      <c r="A7" s="171"/>
      <c r="B7" s="830"/>
      <c r="C7" s="908"/>
      <c r="D7" s="798"/>
      <c r="E7" s="798"/>
      <c r="F7" s="798"/>
      <c r="G7" s="798"/>
      <c r="H7" s="798"/>
      <c r="I7" s="798"/>
      <c r="J7" s="798"/>
      <c r="K7" s="798"/>
      <c r="L7" s="116"/>
    </row>
    <row r="8" spans="1:14" s="1279" customFormat="1" ht="12.95" customHeight="1">
      <c r="A8" s="147" t="s">
        <v>1451</v>
      </c>
      <c r="B8" s="830" t="s">
        <v>128</v>
      </c>
      <c r="C8" s="762">
        <v>4.0999999999999996</v>
      </c>
      <c r="D8" s="779">
        <v>3.5</v>
      </c>
      <c r="E8" s="779">
        <v>5</v>
      </c>
      <c r="F8" s="779">
        <v>2.2999999999999998</v>
      </c>
      <c r="G8" s="779">
        <v>2.4</v>
      </c>
      <c r="H8" s="779">
        <v>2.6</v>
      </c>
      <c r="I8" s="779">
        <v>-0.9</v>
      </c>
      <c r="J8" s="779">
        <v>5.4</v>
      </c>
      <c r="K8" s="779">
        <v>10.7</v>
      </c>
      <c r="L8" s="780">
        <v>0.5</v>
      </c>
    </row>
    <row r="9" spans="1:14" s="1279" customFormat="1" ht="7.5" customHeight="1">
      <c r="A9" s="147"/>
      <c r="B9" s="830"/>
      <c r="C9" s="762"/>
      <c r="D9" s="779"/>
      <c r="E9" s="779"/>
      <c r="F9" s="779"/>
      <c r="G9" s="779"/>
      <c r="H9" s="779"/>
      <c r="I9" s="779"/>
      <c r="J9" s="779"/>
      <c r="K9" s="779"/>
      <c r="L9" s="780"/>
    </row>
    <row r="10" spans="1:14" s="1582" customFormat="1" ht="12.95" customHeight="1">
      <c r="A10" s="1900">
        <v>2020</v>
      </c>
      <c r="B10" s="830" t="s">
        <v>160</v>
      </c>
      <c r="C10" s="762" t="s">
        <v>1455</v>
      </c>
      <c r="D10" s="779" t="s">
        <v>1458</v>
      </c>
      <c r="E10" s="779" t="s">
        <v>1461</v>
      </c>
      <c r="F10" s="779" t="s">
        <v>1463</v>
      </c>
      <c r="G10" s="779" t="s">
        <v>1465</v>
      </c>
      <c r="H10" s="779" t="s">
        <v>1467</v>
      </c>
      <c r="I10" s="779" t="s">
        <v>1470</v>
      </c>
      <c r="J10" s="779" t="s">
        <v>1472</v>
      </c>
      <c r="K10" s="779" t="s">
        <v>1475</v>
      </c>
      <c r="L10" s="780" t="s">
        <v>1478</v>
      </c>
    </row>
    <row r="11" spans="1:14" s="1713" customFormat="1" ht="12.95" customHeight="1">
      <c r="A11" s="147"/>
      <c r="B11" s="830" t="s">
        <v>128</v>
      </c>
      <c r="C11" s="762" t="s">
        <v>1563</v>
      </c>
      <c r="D11" s="779" t="s">
        <v>1564</v>
      </c>
      <c r="E11" s="779" t="s">
        <v>1565</v>
      </c>
      <c r="F11" s="779" t="s">
        <v>1456</v>
      </c>
      <c r="G11" s="779" t="s">
        <v>1566</v>
      </c>
      <c r="H11" s="779" t="s">
        <v>1567</v>
      </c>
      <c r="I11" s="779" t="s">
        <v>1568</v>
      </c>
      <c r="J11" s="779" t="s">
        <v>1569</v>
      </c>
      <c r="K11" s="779" t="s">
        <v>1570</v>
      </c>
      <c r="L11" s="780" t="s">
        <v>1471</v>
      </c>
    </row>
    <row r="12" spans="1:14" s="1713" customFormat="1" ht="12.95" customHeight="1">
      <c r="A12" s="147"/>
      <c r="B12" s="1726"/>
      <c r="C12" s="1714"/>
      <c r="D12" s="1714"/>
      <c r="E12" s="1714"/>
      <c r="F12" s="1714"/>
      <c r="G12" s="1714"/>
      <c r="H12" s="1714"/>
      <c r="I12" s="1714"/>
      <c r="J12" s="1714"/>
      <c r="K12" s="1000"/>
      <c r="L12" s="124"/>
    </row>
    <row r="13" spans="1:14" s="1713" customFormat="1" ht="12.95" customHeight="1">
      <c r="A13" s="146">
        <v>2021</v>
      </c>
      <c r="B13" s="830" t="s">
        <v>55</v>
      </c>
      <c r="C13" s="762" t="s">
        <v>1643</v>
      </c>
      <c r="D13" s="762" t="s">
        <v>1644</v>
      </c>
      <c r="E13" s="762" t="s">
        <v>1645</v>
      </c>
      <c r="F13" s="762" t="s">
        <v>1646</v>
      </c>
      <c r="G13" s="762" t="s">
        <v>1647</v>
      </c>
      <c r="H13" s="762" t="s">
        <v>1565</v>
      </c>
      <c r="I13" s="762" t="s">
        <v>1648</v>
      </c>
      <c r="J13" s="762" t="s">
        <v>1649</v>
      </c>
      <c r="K13" s="1238" t="s">
        <v>1650</v>
      </c>
      <c r="L13" s="124" t="s">
        <v>1651</v>
      </c>
    </row>
    <row r="14" spans="1:14" s="1894" customFormat="1" ht="12.95" customHeight="1">
      <c r="A14" s="1900"/>
      <c r="B14" s="830" t="s">
        <v>158</v>
      </c>
      <c r="C14" s="1576">
        <v>5.9</v>
      </c>
      <c r="D14" s="845">
        <v>5.8</v>
      </c>
      <c r="E14" s="845">
        <v>8.3000000000000007</v>
      </c>
      <c r="F14" s="845">
        <v>8.6999999999999993</v>
      </c>
      <c r="G14" s="845">
        <v>4.5999999999999996</v>
      </c>
      <c r="H14" s="845">
        <v>1.4</v>
      </c>
      <c r="I14" s="845">
        <v>-3.3</v>
      </c>
      <c r="J14" s="845">
        <v>-5.7</v>
      </c>
      <c r="K14" s="845">
        <v>14.2</v>
      </c>
      <c r="L14" s="846">
        <v>7.9</v>
      </c>
      <c r="M14" s="1890"/>
    </row>
    <row r="15" spans="1:14" s="2031" customFormat="1" ht="12.95" customHeight="1">
      <c r="A15" s="1900"/>
      <c r="B15" s="830" t="s">
        <v>160</v>
      </c>
      <c r="C15" s="762" t="s">
        <v>1826</v>
      </c>
      <c r="D15" s="779" t="s">
        <v>1827</v>
      </c>
      <c r="E15" s="779" t="s">
        <v>1828</v>
      </c>
      <c r="F15" s="779" t="s">
        <v>1829</v>
      </c>
      <c r="G15" s="779" t="s">
        <v>1830</v>
      </c>
      <c r="H15" s="779" t="s">
        <v>1831</v>
      </c>
      <c r="I15" s="779" t="s">
        <v>1832</v>
      </c>
      <c r="J15" s="779" t="s">
        <v>1467</v>
      </c>
      <c r="K15" s="779" t="s">
        <v>1833</v>
      </c>
      <c r="L15" s="780" t="s">
        <v>1834</v>
      </c>
    </row>
    <row r="16" spans="1:14" s="1279" customFormat="1" ht="18" customHeight="1">
      <c r="A16" s="2393" t="s">
        <v>174</v>
      </c>
      <c r="B16" s="2393"/>
      <c r="C16" s="2393"/>
      <c r="D16" s="2393"/>
      <c r="E16" s="2393"/>
      <c r="F16" s="2393"/>
      <c r="G16" s="2393"/>
      <c r="H16" s="2393"/>
      <c r="I16" s="2393"/>
      <c r="J16" s="2393"/>
      <c r="K16" s="2393"/>
      <c r="L16" s="2393"/>
    </row>
    <row r="17" spans="1:13" s="1279" customFormat="1" ht="14.1" customHeight="1">
      <c r="A17" s="2392" t="s">
        <v>176</v>
      </c>
      <c r="B17" s="2392"/>
      <c r="C17" s="2392"/>
      <c r="D17" s="2392"/>
      <c r="E17" s="2392"/>
      <c r="F17" s="2392"/>
      <c r="G17" s="2392"/>
      <c r="H17" s="2392"/>
      <c r="I17" s="2392"/>
      <c r="J17" s="2392"/>
      <c r="K17" s="2392"/>
      <c r="L17" s="2392"/>
    </row>
    <row r="18" spans="1:13" s="1279" customFormat="1" ht="7.5" customHeight="1">
      <c r="A18" s="171"/>
      <c r="B18" s="830"/>
      <c r="C18" s="908"/>
      <c r="D18" s="798"/>
      <c r="E18" s="798"/>
      <c r="F18" s="798"/>
      <c r="G18" s="798"/>
      <c r="H18" s="798"/>
      <c r="I18" s="798"/>
      <c r="J18" s="798"/>
      <c r="K18" s="798"/>
      <c r="L18" s="116"/>
    </row>
    <row r="19" spans="1:13" s="1279" customFormat="1" ht="12.95" customHeight="1">
      <c r="A19" s="147" t="s">
        <v>1451</v>
      </c>
      <c r="B19" s="830" t="s">
        <v>128</v>
      </c>
      <c r="C19" s="762">
        <v>4.4000000000000004</v>
      </c>
      <c r="D19" s="762">
        <v>3.7</v>
      </c>
      <c r="E19" s="762">
        <v>4.9000000000000004</v>
      </c>
      <c r="F19" s="762">
        <v>2.8</v>
      </c>
      <c r="G19" s="762">
        <v>2.7</v>
      </c>
      <c r="H19" s="762">
        <v>2.2000000000000002</v>
      </c>
      <c r="I19" s="762">
        <v>2.6</v>
      </c>
      <c r="J19" s="762">
        <v>4</v>
      </c>
      <c r="K19" s="1238">
        <v>9.6999999999999993</v>
      </c>
      <c r="L19" s="124">
        <v>13.7</v>
      </c>
    </row>
    <row r="20" spans="1:13" s="1279" customFormat="1" ht="7.5" customHeight="1">
      <c r="A20" s="147"/>
      <c r="B20" s="830"/>
      <c r="C20" s="762"/>
      <c r="D20" s="779"/>
      <c r="E20" s="779"/>
      <c r="F20" s="779"/>
      <c r="G20" s="779"/>
      <c r="H20" s="779"/>
      <c r="I20" s="779"/>
      <c r="J20" s="779"/>
      <c r="K20" s="779"/>
      <c r="L20" s="780"/>
    </row>
    <row r="21" spans="1:13" s="1582" customFormat="1" ht="12.95" customHeight="1">
      <c r="A21" s="1900">
        <v>2020</v>
      </c>
      <c r="B21" s="830" t="s">
        <v>160</v>
      </c>
      <c r="C21" s="762" t="s">
        <v>1456</v>
      </c>
      <c r="D21" s="779" t="s">
        <v>1459</v>
      </c>
      <c r="E21" s="779" t="s">
        <v>1462</v>
      </c>
      <c r="F21" s="779" t="s">
        <v>1464</v>
      </c>
      <c r="G21" s="779" t="s">
        <v>1466</v>
      </c>
      <c r="H21" s="779" t="s">
        <v>1468</v>
      </c>
      <c r="I21" s="779" t="s">
        <v>1471</v>
      </c>
      <c r="J21" s="779" t="s">
        <v>1473</v>
      </c>
      <c r="K21" s="779" t="s">
        <v>1476</v>
      </c>
      <c r="L21" s="780" t="s">
        <v>1479</v>
      </c>
    </row>
    <row r="22" spans="1:13" s="1713" customFormat="1" ht="12.95" customHeight="1">
      <c r="A22" s="147"/>
      <c r="B22" s="830" t="s">
        <v>128</v>
      </c>
      <c r="C22" s="762" t="s">
        <v>1478</v>
      </c>
      <c r="D22" s="762" t="s">
        <v>1571</v>
      </c>
      <c r="E22" s="762" t="s">
        <v>1572</v>
      </c>
      <c r="F22" s="762" t="s">
        <v>1455</v>
      </c>
      <c r="G22" s="762" t="s">
        <v>1573</v>
      </c>
      <c r="H22" s="762" t="s">
        <v>1574</v>
      </c>
      <c r="I22" s="762" t="s">
        <v>1572</v>
      </c>
      <c r="J22" s="762" t="s">
        <v>1575</v>
      </c>
      <c r="K22" s="1238" t="s">
        <v>1576</v>
      </c>
      <c r="L22" s="124" t="s">
        <v>1577</v>
      </c>
    </row>
    <row r="23" spans="1:13" s="1713" customFormat="1" ht="12.95" customHeight="1">
      <c r="A23" s="147"/>
      <c r="B23" s="1726"/>
      <c r="C23" s="1714"/>
      <c r="D23" s="1714"/>
      <c r="E23" s="1714"/>
      <c r="F23" s="1714"/>
      <c r="G23" s="1714"/>
      <c r="H23" s="1714"/>
      <c r="I23" s="1714"/>
      <c r="J23" s="1714"/>
      <c r="K23" s="1714"/>
      <c r="L23" s="124"/>
    </row>
    <row r="24" spans="1:13" s="1713" customFormat="1" ht="15.75" customHeight="1">
      <c r="A24" s="146">
        <v>2021</v>
      </c>
      <c r="B24" s="830" t="s">
        <v>55</v>
      </c>
      <c r="C24" s="762" t="s">
        <v>1652</v>
      </c>
      <c r="D24" s="762" t="s">
        <v>1653</v>
      </c>
      <c r="E24" s="762" t="s">
        <v>1476</v>
      </c>
      <c r="F24" s="762" t="s">
        <v>1654</v>
      </c>
      <c r="G24" s="762" t="s">
        <v>1655</v>
      </c>
      <c r="H24" s="762" t="s">
        <v>1656</v>
      </c>
      <c r="I24" s="762" t="s">
        <v>1657</v>
      </c>
      <c r="J24" s="762" t="s">
        <v>1658</v>
      </c>
      <c r="K24" s="762" t="s">
        <v>1659</v>
      </c>
      <c r="L24" s="124" t="s">
        <v>1660</v>
      </c>
      <c r="M24" s="143"/>
    </row>
    <row r="25" spans="1:13" s="1894" customFormat="1" ht="12.95" customHeight="1">
      <c r="A25" s="1900"/>
      <c r="B25" s="830" t="s">
        <v>158</v>
      </c>
      <c r="C25" s="1576">
        <v>6.2</v>
      </c>
      <c r="D25" s="845">
        <v>5.6</v>
      </c>
      <c r="E25" s="845">
        <v>9.1999999999999993</v>
      </c>
      <c r="F25" s="845">
        <v>10.199999999999999</v>
      </c>
      <c r="G25" s="845">
        <v>6.2</v>
      </c>
      <c r="H25" s="845">
        <v>1.3</v>
      </c>
      <c r="I25" s="779">
        <v>2</v>
      </c>
      <c r="J25" s="845">
        <v>5.5</v>
      </c>
      <c r="K25" s="845">
        <v>14.4</v>
      </c>
      <c r="L25" s="846">
        <v>13.6</v>
      </c>
      <c r="M25" s="1890"/>
    </row>
    <row r="26" spans="1:13" s="2031" customFormat="1" ht="12.95" customHeight="1">
      <c r="A26" s="1900"/>
      <c r="B26" s="830" t="s">
        <v>160</v>
      </c>
      <c r="C26" s="762" t="s">
        <v>1835</v>
      </c>
      <c r="D26" s="779" t="s">
        <v>1465</v>
      </c>
      <c r="E26" s="779" t="s">
        <v>1466</v>
      </c>
      <c r="F26" s="779" t="s">
        <v>1661</v>
      </c>
      <c r="G26" s="779" t="s">
        <v>1836</v>
      </c>
      <c r="H26" s="779" t="s">
        <v>1837</v>
      </c>
      <c r="I26" s="779" t="s">
        <v>1838</v>
      </c>
      <c r="J26" s="779" t="s">
        <v>1839</v>
      </c>
      <c r="K26" s="779" t="s">
        <v>1576</v>
      </c>
      <c r="L26" s="780" t="s">
        <v>1840</v>
      </c>
    </row>
    <row r="27" spans="1:13" s="1279" customFormat="1" ht="12.95" customHeight="1">
      <c r="A27" s="2393" t="s">
        <v>177</v>
      </c>
      <c r="B27" s="2393"/>
      <c r="C27" s="2393"/>
      <c r="D27" s="2393"/>
      <c r="E27" s="2393"/>
      <c r="F27" s="2393"/>
      <c r="G27" s="2393"/>
      <c r="H27" s="2393"/>
      <c r="I27" s="2393"/>
      <c r="J27" s="2393"/>
      <c r="K27" s="2393"/>
      <c r="L27" s="2393"/>
    </row>
    <row r="28" spans="1:13" s="1279" customFormat="1" ht="27" customHeight="1">
      <c r="A28" s="2394" t="s">
        <v>178</v>
      </c>
      <c r="B28" s="2394"/>
      <c r="C28" s="2394"/>
      <c r="D28" s="2394"/>
      <c r="E28" s="2394"/>
      <c r="F28" s="2394"/>
      <c r="G28" s="2394"/>
      <c r="H28" s="2394"/>
      <c r="I28" s="2394"/>
      <c r="J28" s="2394"/>
      <c r="K28" s="2394"/>
      <c r="L28" s="2394"/>
    </row>
    <row r="29" spans="1:13" s="1279" customFormat="1" ht="7.5" customHeight="1">
      <c r="A29" s="171"/>
      <c r="B29" s="830"/>
      <c r="C29" s="908"/>
      <c r="D29" s="798"/>
      <c r="E29" s="798"/>
      <c r="F29" s="798"/>
      <c r="G29" s="798"/>
      <c r="H29" s="798"/>
      <c r="I29" s="798"/>
      <c r="J29" s="798"/>
      <c r="K29" s="798"/>
      <c r="L29" s="116"/>
    </row>
    <row r="30" spans="1:13" s="1279" customFormat="1" ht="12.95" customHeight="1">
      <c r="A30" s="147" t="s">
        <v>1451</v>
      </c>
      <c r="B30" s="830" t="s">
        <v>128</v>
      </c>
      <c r="C30" s="762">
        <v>3.6</v>
      </c>
      <c r="D30" s="779">
        <v>3</v>
      </c>
      <c r="E30" s="779">
        <v>4.2</v>
      </c>
      <c r="F30" s="779">
        <v>1.9</v>
      </c>
      <c r="G30" s="779">
        <v>1.8</v>
      </c>
      <c r="H30" s="779">
        <v>1.8</v>
      </c>
      <c r="I30" s="779">
        <v>2.2000000000000002</v>
      </c>
      <c r="J30" s="779">
        <v>3.4</v>
      </c>
      <c r="K30" s="779">
        <v>8.5</v>
      </c>
      <c r="L30" s="780">
        <v>12.5</v>
      </c>
    </row>
    <row r="31" spans="1:13" s="1279" customFormat="1" ht="7.5" customHeight="1">
      <c r="A31" s="147"/>
      <c r="B31" s="830"/>
      <c r="C31" s="762"/>
      <c r="D31" s="779"/>
      <c r="E31" s="779"/>
      <c r="F31" s="779"/>
      <c r="G31" s="779"/>
      <c r="H31" s="779"/>
      <c r="I31" s="779"/>
      <c r="J31" s="779"/>
      <c r="K31" s="779"/>
      <c r="L31" s="780"/>
    </row>
    <row r="32" spans="1:13" s="1582" customFormat="1" ht="12.95" customHeight="1">
      <c r="A32" s="1900">
        <v>2020</v>
      </c>
      <c r="B32" s="830" t="s">
        <v>160</v>
      </c>
      <c r="C32" s="762" t="s">
        <v>1457</v>
      </c>
      <c r="D32" s="779" t="s">
        <v>1460</v>
      </c>
      <c r="E32" s="779" t="s">
        <v>1459</v>
      </c>
      <c r="F32" s="779" t="s">
        <v>1455</v>
      </c>
      <c r="G32" s="779" t="s">
        <v>1465</v>
      </c>
      <c r="H32" s="779" t="s">
        <v>1469</v>
      </c>
      <c r="I32" s="779" t="s">
        <v>1461</v>
      </c>
      <c r="J32" s="779" t="s">
        <v>1474</v>
      </c>
      <c r="K32" s="779" t="s">
        <v>1477</v>
      </c>
      <c r="L32" s="780" t="s">
        <v>1480</v>
      </c>
    </row>
    <row r="33" spans="1:13" s="1713" customFormat="1" ht="13.5" customHeight="1">
      <c r="A33" s="147"/>
      <c r="B33" s="830" t="s">
        <v>128</v>
      </c>
      <c r="C33" s="762" t="s">
        <v>1462</v>
      </c>
      <c r="D33" s="779" t="s">
        <v>1457</v>
      </c>
      <c r="E33" s="779" t="s">
        <v>1578</v>
      </c>
      <c r="F33" s="779" t="s">
        <v>1579</v>
      </c>
      <c r="G33" s="779" t="s">
        <v>1580</v>
      </c>
      <c r="H33" s="779" t="s">
        <v>1581</v>
      </c>
      <c r="I33" s="779" t="s">
        <v>1460</v>
      </c>
      <c r="J33" s="779" t="s">
        <v>1582</v>
      </c>
      <c r="K33" s="779" t="s">
        <v>1477</v>
      </c>
      <c r="L33" s="780" t="s">
        <v>1583</v>
      </c>
    </row>
    <row r="34" spans="1:13" s="1713" customFormat="1" ht="13.5" customHeight="1">
      <c r="A34" s="147"/>
      <c r="B34" s="1726"/>
      <c r="C34" s="1714"/>
      <c r="D34" s="1000"/>
      <c r="E34" s="1000"/>
      <c r="F34" s="1000"/>
      <c r="G34" s="1000"/>
      <c r="H34" s="1000"/>
      <c r="I34" s="1000"/>
      <c r="J34" s="1000"/>
      <c r="K34" s="1000"/>
      <c r="L34" s="124"/>
    </row>
    <row r="35" spans="1:13" s="1713" customFormat="1" ht="12.95" customHeight="1">
      <c r="A35" s="146">
        <v>2021</v>
      </c>
      <c r="B35" s="830" t="s">
        <v>55</v>
      </c>
      <c r="C35" s="908" t="s">
        <v>1465</v>
      </c>
      <c r="D35" s="798" t="s">
        <v>1466</v>
      </c>
      <c r="E35" s="798" t="s">
        <v>1661</v>
      </c>
      <c r="F35" s="798" t="s">
        <v>1662</v>
      </c>
      <c r="G35" s="798" t="s">
        <v>1663</v>
      </c>
      <c r="H35" s="798" t="s">
        <v>1472</v>
      </c>
      <c r="I35" s="798" t="s">
        <v>1664</v>
      </c>
      <c r="J35" s="798" t="s">
        <v>1665</v>
      </c>
      <c r="K35" s="798" t="s">
        <v>1666</v>
      </c>
      <c r="L35" s="116" t="s">
        <v>1667</v>
      </c>
    </row>
    <row r="36" spans="1:13" s="1894" customFormat="1" ht="13.5" customHeight="1">
      <c r="A36" s="1900"/>
      <c r="B36" s="830" t="s">
        <v>158</v>
      </c>
      <c r="C36" s="1576">
        <v>4.9000000000000004</v>
      </c>
      <c r="D36" s="845">
        <v>4.9000000000000004</v>
      </c>
      <c r="E36" s="845">
        <v>7.8</v>
      </c>
      <c r="F36" s="845">
        <v>8.5</v>
      </c>
      <c r="G36" s="845">
        <v>5.0999999999999996</v>
      </c>
      <c r="H36" s="845">
        <v>0.8</v>
      </c>
      <c r="I36" s="845">
        <v>1.6</v>
      </c>
      <c r="J36" s="779">
        <v>5</v>
      </c>
      <c r="K36" s="779">
        <v>13</v>
      </c>
      <c r="L36" s="846">
        <v>11.2</v>
      </c>
      <c r="M36" s="1890"/>
    </row>
    <row r="37" spans="1:13" s="2031" customFormat="1" ht="12.95" customHeight="1">
      <c r="A37" s="1900"/>
      <c r="B37" s="830" t="s">
        <v>160</v>
      </c>
      <c r="C37" s="762" t="s">
        <v>1841</v>
      </c>
      <c r="D37" s="779" t="s">
        <v>1463</v>
      </c>
      <c r="E37" s="779" t="s">
        <v>1842</v>
      </c>
      <c r="F37" s="779" t="s">
        <v>1843</v>
      </c>
      <c r="G37" s="779" t="s">
        <v>1826</v>
      </c>
      <c r="H37" s="779" t="s">
        <v>1572</v>
      </c>
      <c r="I37" s="779" t="s">
        <v>1844</v>
      </c>
      <c r="J37" s="779" t="s">
        <v>1834</v>
      </c>
      <c r="K37" s="779" t="s">
        <v>1477</v>
      </c>
      <c r="L37" s="780" t="s">
        <v>1845</v>
      </c>
    </row>
    <row r="38" spans="1:13" s="1279" customFormat="1" ht="8.1" customHeight="1">
      <c r="A38" s="146"/>
      <c r="B38" s="172"/>
      <c r="C38" s="116"/>
      <c r="D38" s="116"/>
      <c r="E38" s="116"/>
      <c r="F38" s="116"/>
      <c r="G38" s="116"/>
      <c r="H38" s="116"/>
      <c r="I38" s="116"/>
      <c r="J38" s="116"/>
      <c r="K38" s="116"/>
      <c r="L38" s="116"/>
    </row>
    <row r="39" spans="1:13" ht="12.95" customHeight="1">
      <c r="A39" s="224" t="s">
        <v>844</v>
      </c>
      <c r="B39" s="177"/>
      <c r="C39" s="177"/>
      <c r="D39" s="177"/>
      <c r="E39" s="177"/>
      <c r="F39" s="177"/>
      <c r="G39" s="177"/>
      <c r="H39" s="177"/>
      <c r="I39" s="177"/>
      <c r="J39" s="177"/>
      <c r="K39" s="177"/>
      <c r="L39" s="177"/>
    </row>
    <row r="40" spans="1:13" ht="12.95" customHeight="1">
      <c r="A40" s="430" t="s">
        <v>421</v>
      </c>
      <c r="B40" s="413"/>
      <c r="C40" s="413"/>
      <c r="D40" s="413"/>
      <c r="E40" s="413"/>
      <c r="F40" s="413"/>
      <c r="G40" s="413"/>
      <c r="H40" s="413"/>
      <c r="I40" s="413"/>
      <c r="J40" s="413"/>
      <c r="K40" s="413"/>
      <c r="L40" s="413"/>
    </row>
    <row r="41" spans="1:13" ht="12.95" customHeight="1"/>
    <row r="42" spans="1:13" ht="12.95" customHeight="1"/>
    <row r="43" spans="1:13" ht="12.95" customHeight="1"/>
    <row r="44" spans="1:13" ht="12.95" customHeight="1"/>
    <row r="45" spans="1:13" ht="12.9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9 A30 C10:L10 C21:L21 C32:L32 C11:L11 C22:L22 C33:L33 C13:L13 C24:L24 C35:L35 C15:L15 C26:L26 C37:L3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9" customWidth="1"/>
    <col min="2" max="2" width="12.625" style="139" customWidth="1"/>
    <col min="3" max="4" width="10.125" style="139" customWidth="1"/>
    <col min="5" max="6" width="11.5" style="139" customWidth="1"/>
    <col min="7" max="7" width="10.25" style="139" customWidth="1"/>
    <col min="8" max="8" width="12.125" style="139" customWidth="1"/>
    <col min="9" max="12" width="10.875" style="139" customWidth="1"/>
    <col min="13" max="27" width="8" style="139" customWidth="1"/>
    <col min="28" max="28" width="9" style="139"/>
    <col min="29" max="29" width="2.375" style="139" customWidth="1"/>
    <col min="30" max="16384" width="9" style="139"/>
  </cols>
  <sheetData>
    <row r="1" spans="1:14" s="273" customFormat="1" ht="18" customHeight="1">
      <c r="A1" s="216" t="s">
        <v>850</v>
      </c>
      <c r="B1" s="216"/>
      <c r="C1" s="216"/>
      <c r="D1" s="216"/>
      <c r="E1" s="216"/>
      <c r="F1" s="216"/>
      <c r="G1" s="216"/>
      <c r="H1" s="216"/>
      <c r="I1" s="216"/>
      <c r="L1" s="338" t="s">
        <v>38</v>
      </c>
      <c r="M1" s="250"/>
      <c r="N1" s="350"/>
    </row>
    <row r="2" spans="1:14" s="203" customFormat="1" ht="18" customHeight="1">
      <c r="A2" s="1358" t="s">
        <v>851</v>
      </c>
      <c r="B2" s="132"/>
      <c r="C2" s="132"/>
      <c r="D2" s="132"/>
      <c r="E2" s="132"/>
      <c r="F2" s="132"/>
      <c r="G2" s="132"/>
      <c r="H2" s="132"/>
      <c r="I2" s="132"/>
      <c r="L2" s="1362" t="s">
        <v>39</v>
      </c>
      <c r="M2" s="1363"/>
      <c r="N2" s="244"/>
    </row>
    <row r="3" spans="1:14" s="1279" customFormat="1" ht="16.5" customHeight="1">
      <c r="A3" s="2395" t="s">
        <v>674</v>
      </c>
      <c r="B3" s="2396"/>
      <c r="C3" s="2404" t="s">
        <v>815</v>
      </c>
      <c r="D3" s="2399" t="s">
        <v>768</v>
      </c>
      <c r="E3" s="2400"/>
      <c r="F3" s="2400"/>
      <c r="G3" s="2400"/>
      <c r="H3" s="2400"/>
      <c r="I3" s="2400"/>
      <c r="J3" s="2400"/>
      <c r="K3" s="2400"/>
      <c r="L3" s="2400"/>
    </row>
    <row r="4" spans="1:14" s="1279" customFormat="1" ht="132" customHeight="1" thickBot="1">
      <c r="A4" s="2397"/>
      <c r="B4" s="2398"/>
      <c r="C4" s="2405"/>
      <c r="D4" s="906" t="s">
        <v>623</v>
      </c>
      <c r="E4" s="905" t="s">
        <v>831</v>
      </c>
      <c r="F4" s="905" t="s">
        <v>852</v>
      </c>
      <c r="G4" s="906" t="s">
        <v>819</v>
      </c>
      <c r="H4" s="905" t="s">
        <v>848</v>
      </c>
      <c r="I4" s="905" t="s">
        <v>834</v>
      </c>
      <c r="J4" s="905" t="s">
        <v>835</v>
      </c>
      <c r="K4" s="905" t="s">
        <v>836</v>
      </c>
      <c r="L4" s="907" t="s">
        <v>837</v>
      </c>
    </row>
    <row r="5" spans="1:14" s="1279" customFormat="1" ht="14.1" customHeight="1" thickTop="1">
      <c r="A5" s="2406" t="s">
        <v>175</v>
      </c>
      <c r="B5" s="2406"/>
      <c r="C5" s="2406"/>
      <c r="D5" s="2406"/>
      <c r="E5" s="2406"/>
      <c r="F5" s="2406"/>
      <c r="G5" s="2406"/>
      <c r="H5" s="2406"/>
      <c r="I5" s="2406"/>
      <c r="J5" s="2406"/>
      <c r="K5" s="2406"/>
      <c r="L5" s="2406"/>
    </row>
    <row r="6" spans="1:14" s="1279" customFormat="1" ht="14.1" customHeight="1">
      <c r="A6" s="2392" t="s">
        <v>233</v>
      </c>
      <c r="B6" s="2392"/>
      <c r="C6" s="2392"/>
      <c r="D6" s="2392"/>
      <c r="E6" s="2392"/>
      <c r="F6" s="2392"/>
      <c r="G6" s="2392"/>
      <c r="H6" s="2392"/>
      <c r="I6" s="2392"/>
      <c r="J6" s="2392"/>
      <c r="K6" s="2392"/>
      <c r="L6" s="2392"/>
    </row>
    <row r="7" spans="1:14" s="1279" customFormat="1" ht="8.25" customHeight="1">
      <c r="A7" s="171"/>
      <c r="B7" s="830"/>
      <c r="C7" s="908"/>
      <c r="D7" s="798"/>
      <c r="E7" s="798"/>
      <c r="F7" s="798"/>
      <c r="G7" s="798"/>
      <c r="H7" s="798"/>
      <c r="I7" s="798"/>
      <c r="J7" s="798"/>
      <c r="K7" s="798"/>
      <c r="L7" s="116"/>
    </row>
    <row r="8" spans="1:14" s="1279" customFormat="1" ht="12.95" customHeight="1">
      <c r="A8" s="171">
        <v>2019</v>
      </c>
      <c r="B8" s="830" t="s">
        <v>128</v>
      </c>
      <c r="C8" s="908">
        <v>95.6</v>
      </c>
      <c r="D8" s="798">
        <v>96.3</v>
      </c>
      <c r="E8" s="798">
        <v>95.1</v>
      </c>
      <c r="F8" s="798">
        <v>97.2</v>
      </c>
      <c r="G8" s="798">
        <v>97.3</v>
      </c>
      <c r="H8" s="798">
        <v>97.8</v>
      </c>
      <c r="I8" s="798">
        <v>97.4</v>
      </c>
      <c r="J8" s="798">
        <v>96</v>
      </c>
      <c r="K8" s="798">
        <v>90.3</v>
      </c>
      <c r="L8" s="116">
        <v>86.3</v>
      </c>
    </row>
    <row r="9" spans="1:14" s="1279" customFormat="1" ht="7.5" customHeight="1">
      <c r="A9" s="171"/>
      <c r="B9" s="830"/>
      <c r="C9" s="762"/>
      <c r="D9" s="779"/>
      <c r="E9" s="779"/>
      <c r="F9" s="779"/>
      <c r="G9" s="779"/>
      <c r="H9" s="779"/>
      <c r="I9" s="779"/>
      <c r="J9" s="779"/>
      <c r="K9" s="779"/>
      <c r="L9" s="780"/>
    </row>
    <row r="10" spans="1:14" s="1582" customFormat="1" ht="12.95" customHeight="1">
      <c r="A10" s="1900">
        <v>2020</v>
      </c>
      <c r="B10" s="830" t="s">
        <v>160</v>
      </c>
      <c r="C10" s="762" t="s">
        <v>1481</v>
      </c>
      <c r="D10" s="779" t="s">
        <v>1484</v>
      </c>
      <c r="E10" s="779" t="s">
        <v>1487</v>
      </c>
      <c r="F10" s="779" t="s">
        <v>1490</v>
      </c>
      <c r="G10" s="779" t="s">
        <v>1493</v>
      </c>
      <c r="H10" s="779" t="s">
        <v>1496</v>
      </c>
      <c r="I10" s="779" t="s">
        <v>1499</v>
      </c>
      <c r="J10" s="779" t="s">
        <v>1502</v>
      </c>
      <c r="K10" s="779" t="s">
        <v>1505</v>
      </c>
      <c r="L10" s="780" t="s">
        <v>1508</v>
      </c>
    </row>
    <row r="11" spans="1:14" s="1713" customFormat="1" ht="12.95" customHeight="1">
      <c r="A11" s="171"/>
      <c r="B11" s="830" t="s">
        <v>128</v>
      </c>
      <c r="C11" s="908" t="s">
        <v>1584</v>
      </c>
      <c r="D11" s="798" t="s">
        <v>1585</v>
      </c>
      <c r="E11" s="798" t="s">
        <v>1586</v>
      </c>
      <c r="F11" s="798" t="s">
        <v>1587</v>
      </c>
      <c r="G11" s="798" t="s">
        <v>1588</v>
      </c>
      <c r="H11" s="798" t="s">
        <v>1589</v>
      </c>
      <c r="I11" s="798" t="s">
        <v>1586</v>
      </c>
      <c r="J11" s="798" t="s">
        <v>1590</v>
      </c>
      <c r="K11" s="798" t="s">
        <v>1591</v>
      </c>
      <c r="L11" s="116" t="s">
        <v>1592</v>
      </c>
    </row>
    <row r="12" spans="1:14" s="1713" customFormat="1" ht="12.95" customHeight="1">
      <c r="A12" s="171"/>
      <c r="B12" s="1726"/>
      <c r="C12" s="1542"/>
      <c r="D12" s="997"/>
      <c r="E12" s="997"/>
      <c r="F12" s="997"/>
      <c r="G12" s="997"/>
      <c r="H12" s="997"/>
      <c r="I12" s="997"/>
      <c r="J12" s="997"/>
      <c r="K12" s="997"/>
      <c r="L12" s="116"/>
    </row>
    <row r="13" spans="1:14" s="1713" customFormat="1" ht="12.95" customHeight="1">
      <c r="A13" s="146">
        <v>2021</v>
      </c>
      <c r="B13" s="830" t="s">
        <v>55</v>
      </c>
      <c r="C13" s="908" t="s">
        <v>1668</v>
      </c>
      <c r="D13" s="798" t="s">
        <v>1669</v>
      </c>
      <c r="E13" s="798" t="s">
        <v>1505</v>
      </c>
      <c r="F13" s="798" t="s">
        <v>1670</v>
      </c>
      <c r="G13" s="798" t="s">
        <v>1671</v>
      </c>
      <c r="H13" s="798" t="s">
        <v>1672</v>
      </c>
      <c r="I13" s="798" t="s">
        <v>1673</v>
      </c>
      <c r="J13" s="798" t="s">
        <v>1674</v>
      </c>
      <c r="K13" s="798" t="s">
        <v>1675</v>
      </c>
      <c r="L13" s="116" t="s">
        <v>1676</v>
      </c>
    </row>
    <row r="14" spans="1:14" s="1894" customFormat="1" ht="12.95" customHeight="1">
      <c r="A14" s="1900"/>
      <c r="B14" s="830" t="s">
        <v>158</v>
      </c>
      <c r="C14" s="1576">
        <v>93.8</v>
      </c>
      <c r="D14" s="845">
        <v>94.4</v>
      </c>
      <c r="E14" s="845">
        <v>90.8</v>
      </c>
      <c r="F14" s="845">
        <v>89.8</v>
      </c>
      <c r="G14" s="845">
        <v>93.8</v>
      </c>
      <c r="H14" s="845">
        <v>98.7</v>
      </c>
      <c r="I14" s="779">
        <v>98</v>
      </c>
      <c r="J14" s="845">
        <v>94.5</v>
      </c>
      <c r="K14" s="845">
        <v>85.6</v>
      </c>
      <c r="L14" s="846">
        <v>86.4</v>
      </c>
      <c r="M14" s="1890"/>
    </row>
    <row r="15" spans="1:14" s="2031" customFormat="1" ht="12.95" customHeight="1">
      <c r="A15" s="1900"/>
      <c r="B15" s="830" t="s">
        <v>160</v>
      </c>
      <c r="C15" s="762" t="s">
        <v>1846</v>
      </c>
      <c r="D15" s="779" t="s">
        <v>1847</v>
      </c>
      <c r="E15" s="779" t="s">
        <v>1493</v>
      </c>
      <c r="F15" s="779" t="s">
        <v>1848</v>
      </c>
      <c r="G15" s="779" t="s">
        <v>1849</v>
      </c>
      <c r="H15" s="779" t="s">
        <v>1850</v>
      </c>
      <c r="I15" s="779" t="s">
        <v>1851</v>
      </c>
      <c r="J15" s="779" t="s">
        <v>1852</v>
      </c>
      <c r="K15" s="779" t="s">
        <v>1591</v>
      </c>
      <c r="L15" s="780" t="s">
        <v>1853</v>
      </c>
    </row>
    <row r="16" spans="1:14" s="1279" customFormat="1" ht="23.25" customHeight="1">
      <c r="A16" s="2393" t="s">
        <v>179</v>
      </c>
      <c r="B16" s="2393"/>
      <c r="C16" s="2393"/>
      <c r="D16" s="2393"/>
      <c r="E16" s="2393"/>
      <c r="F16" s="2393"/>
      <c r="G16" s="2393"/>
      <c r="H16" s="2393"/>
      <c r="I16" s="2393"/>
      <c r="J16" s="2393"/>
      <c r="K16" s="2393"/>
      <c r="L16" s="2393"/>
    </row>
    <row r="17" spans="1:13" s="1279" customFormat="1" ht="14.1" customHeight="1">
      <c r="A17" s="2392" t="s">
        <v>180</v>
      </c>
      <c r="B17" s="2392"/>
      <c r="C17" s="2392"/>
      <c r="D17" s="2392"/>
      <c r="E17" s="2392"/>
      <c r="F17" s="2392"/>
      <c r="G17" s="2392"/>
      <c r="H17" s="2392"/>
      <c r="I17" s="2392"/>
      <c r="J17" s="2392"/>
      <c r="K17" s="2392"/>
      <c r="L17" s="2392"/>
    </row>
    <row r="18" spans="1:13" s="1279" customFormat="1" ht="7.5" customHeight="1">
      <c r="A18" s="171"/>
      <c r="B18" s="830"/>
      <c r="C18" s="908"/>
      <c r="D18" s="798"/>
      <c r="E18" s="798"/>
      <c r="F18" s="798"/>
      <c r="G18" s="798"/>
      <c r="H18" s="798"/>
      <c r="I18" s="798"/>
      <c r="J18" s="798"/>
      <c r="K18" s="798"/>
      <c r="L18" s="116"/>
    </row>
    <row r="19" spans="1:13" s="1279" customFormat="1" ht="12.95" customHeight="1">
      <c r="A19" s="171">
        <v>2019</v>
      </c>
      <c r="B19" s="830" t="s">
        <v>128</v>
      </c>
      <c r="C19" s="762">
        <v>28.2</v>
      </c>
      <c r="D19" s="779">
        <v>25.4</v>
      </c>
      <c r="E19" s="779">
        <v>40.299999999999997</v>
      </c>
      <c r="F19" s="779">
        <v>41.8</v>
      </c>
      <c r="G19" s="779">
        <v>43.1</v>
      </c>
      <c r="H19" s="779">
        <v>26.5</v>
      </c>
      <c r="I19" s="779">
        <v>38.4</v>
      </c>
      <c r="J19" s="779">
        <v>38.700000000000003</v>
      </c>
      <c r="K19" s="779">
        <v>87.3</v>
      </c>
      <c r="L19" s="780">
        <v>88.4</v>
      </c>
    </row>
    <row r="20" spans="1:13" s="1279" customFormat="1" ht="7.5" customHeight="1">
      <c r="A20" s="171"/>
      <c r="B20" s="830"/>
      <c r="C20" s="1239"/>
      <c r="D20" s="1267"/>
      <c r="E20" s="1267"/>
      <c r="F20" s="1268"/>
      <c r="G20" s="1267"/>
      <c r="H20" s="1267"/>
      <c r="I20" s="1267"/>
      <c r="J20" s="1240"/>
      <c r="K20" s="1268"/>
    </row>
    <row r="21" spans="1:13" s="1582" customFormat="1" ht="12.95" customHeight="1">
      <c r="A21" s="1900">
        <v>2020</v>
      </c>
      <c r="B21" s="830" t="s">
        <v>160</v>
      </c>
      <c r="C21" s="762" t="s">
        <v>1482</v>
      </c>
      <c r="D21" s="779" t="s">
        <v>1485</v>
      </c>
      <c r="E21" s="779" t="s">
        <v>1488</v>
      </c>
      <c r="F21" s="779" t="s">
        <v>1491</v>
      </c>
      <c r="G21" s="779" t="s">
        <v>1494</v>
      </c>
      <c r="H21" s="779" t="s">
        <v>1497</v>
      </c>
      <c r="I21" s="779" t="s">
        <v>1500</v>
      </c>
      <c r="J21" s="779" t="s">
        <v>1503</v>
      </c>
      <c r="K21" s="779" t="s">
        <v>1506</v>
      </c>
      <c r="L21" s="780" t="s">
        <v>1509</v>
      </c>
    </row>
    <row r="22" spans="1:13" s="1713" customFormat="1" ht="12.95" customHeight="1">
      <c r="A22" s="171"/>
      <c r="B22" s="830" t="s">
        <v>128</v>
      </c>
      <c r="C22" s="762" t="s">
        <v>1593</v>
      </c>
      <c r="D22" s="779" t="s">
        <v>1594</v>
      </c>
      <c r="E22" s="779" t="s">
        <v>1595</v>
      </c>
      <c r="F22" s="779" t="s">
        <v>1494</v>
      </c>
      <c r="G22" s="779" t="s">
        <v>1596</v>
      </c>
      <c r="H22" s="779" t="s">
        <v>1597</v>
      </c>
      <c r="I22" s="779" t="s">
        <v>1598</v>
      </c>
      <c r="J22" s="779" t="s">
        <v>1599</v>
      </c>
      <c r="K22" s="779" t="s">
        <v>1600</v>
      </c>
      <c r="L22" s="780" t="s">
        <v>1601</v>
      </c>
    </row>
    <row r="23" spans="1:13" s="1713" customFormat="1" ht="12.95" customHeight="1">
      <c r="A23" s="171"/>
      <c r="B23" s="1726"/>
      <c r="C23" s="1714"/>
      <c r="D23" s="1000"/>
      <c r="E23" s="1000"/>
      <c r="F23" s="1000"/>
      <c r="G23" s="1000"/>
      <c r="H23" s="1000"/>
      <c r="I23" s="1000"/>
      <c r="J23" s="1000"/>
      <c r="K23" s="1000"/>
      <c r="L23" s="780"/>
    </row>
    <row r="24" spans="1:13" s="1713" customFormat="1" ht="18" customHeight="1">
      <c r="A24" s="146">
        <v>2021</v>
      </c>
      <c r="B24" s="830" t="s">
        <v>55</v>
      </c>
      <c r="C24" s="762" t="s">
        <v>1677</v>
      </c>
      <c r="D24" s="779" t="s">
        <v>1678</v>
      </c>
      <c r="E24" s="779" t="s">
        <v>1679</v>
      </c>
      <c r="F24" s="779" t="s">
        <v>1680</v>
      </c>
      <c r="G24" s="779" t="s">
        <v>1681</v>
      </c>
      <c r="H24" s="779" t="s">
        <v>1682</v>
      </c>
      <c r="I24" s="779" t="s">
        <v>1683</v>
      </c>
      <c r="J24" s="779" t="s">
        <v>1684</v>
      </c>
      <c r="K24" s="779" t="s">
        <v>1685</v>
      </c>
      <c r="L24" s="780" t="s">
        <v>1686</v>
      </c>
    </row>
    <row r="25" spans="1:13" s="1894" customFormat="1" ht="12.95" customHeight="1">
      <c r="A25" s="1900"/>
      <c r="B25" s="830" t="s">
        <v>158</v>
      </c>
      <c r="C25" s="1576">
        <v>24.4</v>
      </c>
      <c r="D25" s="845">
        <v>20.2</v>
      </c>
      <c r="E25" s="845">
        <v>62.6</v>
      </c>
      <c r="F25" s="845">
        <v>57.9</v>
      </c>
      <c r="G25" s="845">
        <v>62.3</v>
      </c>
      <c r="H25" s="845">
        <v>19.8</v>
      </c>
      <c r="I25" s="845">
        <v>32.700000000000003</v>
      </c>
      <c r="J25" s="845">
        <v>36.700000000000003</v>
      </c>
      <c r="K25" s="845">
        <v>147.5</v>
      </c>
      <c r="L25" s="846">
        <v>80.099999999999994</v>
      </c>
      <c r="M25" s="1890"/>
    </row>
    <row r="26" spans="1:13" s="2031" customFormat="1" ht="12.95" customHeight="1">
      <c r="A26" s="1900"/>
      <c r="B26" s="830" t="s">
        <v>160</v>
      </c>
      <c r="C26" s="762" t="s">
        <v>1854</v>
      </c>
      <c r="D26" s="779" t="s">
        <v>1855</v>
      </c>
      <c r="E26" s="779" t="s">
        <v>1856</v>
      </c>
      <c r="F26" s="779" t="s">
        <v>1857</v>
      </c>
      <c r="G26" s="779" t="s">
        <v>1858</v>
      </c>
      <c r="H26" s="779" t="s">
        <v>1859</v>
      </c>
      <c r="I26" s="779" t="s">
        <v>1860</v>
      </c>
      <c r="J26" s="779" t="s">
        <v>1576</v>
      </c>
      <c r="K26" s="779" t="s">
        <v>1861</v>
      </c>
      <c r="L26" s="780" t="s">
        <v>1862</v>
      </c>
    </row>
    <row r="27" spans="1:13" s="1479" customFormat="1" ht="12.95" customHeight="1">
      <c r="A27" s="2393" t="s">
        <v>181</v>
      </c>
      <c r="B27" s="2393"/>
      <c r="C27" s="2393"/>
      <c r="D27" s="2393"/>
      <c r="E27" s="2393"/>
      <c r="F27" s="2393"/>
      <c r="G27" s="2393"/>
      <c r="H27" s="2393"/>
      <c r="I27" s="2393"/>
      <c r="J27" s="2393"/>
      <c r="K27" s="2393"/>
      <c r="L27" s="2393"/>
    </row>
    <row r="28" spans="1:13" s="1279" customFormat="1" ht="16.5" customHeight="1">
      <c r="A28" s="2394" t="s">
        <v>182</v>
      </c>
      <c r="B28" s="2394"/>
      <c r="C28" s="2394"/>
      <c r="D28" s="2394"/>
      <c r="E28" s="2394"/>
      <c r="F28" s="2394"/>
      <c r="G28" s="2394"/>
      <c r="H28" s="2394"/>
      <c r="I28" s="2394"/>
      <c r="J28" s="2394"/>
      <c r="K28" s="2394"/>
      <c r="L28" s="2394"/>
    </row>
    <row r="29" spans="1:13" s="1279" customFormat="1" ht="7.5" customHeight="1">
      <c r="A29" s="171"/>
      <c r="B29" s="830"/>
      <c r="C29" s="908"/>
      <c r="D29" s="798"/>
      <c r="E29" s="798"/>
      <c r="F29" s="798"/>
      <c r="G29" s="798"/>
      <c r="H29" s="798"/>
      <c r="I29" s="798"/>
      <c r="J29" s="798"/>
      <c r="K29" s="798"/>
      <c r="L29" s="116"/>
    </row>
    <row r="30" spans="1:13" s="1279" customFormat="1" ht="12.95" customHeight="1">
      <c r="A30" s="171">
        <v>2019</v>
      </c>
      <c r="B30" s="830" t="s">
        <v>128</v>
      </c>
      <c r="C30" s="762">
        <v>88.2</v>
      </c>
      <c r="D30" s="779">
        <v>82.6</v>
      </c>
      <c r="E30" s="779">
        <v>126</v>
      </c>
      <c r="F30" s="779">
        <v>118.4</v>
      </c>
      <c r="G30" s="779">
        <v>116</v>
      </c>
      <c r="H30" s="779">
        <v>79.599999999999994</v>
      </c>
      <c r="I30" s="779">
        <v>130.4</v>
      </c>
      <c r="J30" s="779">
        <v>98</v>
      </c>
      <c r="K30" s="779">
        <v>245.5</v>
      </c>
      <c r="L30" s="780">
        <v>125.6</v>
      </c>
    </row>
    <row r="31" spans="1:13" s="1279" customFormat="1" ht="7.5" customHeight="1">
      <c r="A31" s="171"/>
      <c r="B31" s="830"/>
      <c r="C31" s="762"/>
      <c r="D31" s="779"/>
      <c r="E31" s="779"/>
      <c r="F31" s="779"/>
      <c r="G31" s="779"/>
      <c r="H31" s="779"/>
      <c r="I31" s="779"/>
      <c r="J31" s="779"/>
      <c r="K31" s="779"/>
      <c r="L31" s="780"/>
    </row>
    <row r="32" spans="1:13" s="1582" customFormat="1" ht="12.95" customHeight="1">
      <c r="A32" s="1900">
        <v>2020</v>
      </c>
      <c r="B32" s="830" t="s">
        <v>160</v>
      </c>
      <c r="C32" s="762" t="s">
        <v>1483</v>
      </c>
      <c r="D32" s="779" t="s">
        <v>1486</v>
      </c>
      <c r="E32" s="779" t="s">
        <v>1489</v>
      </c>
      <c r="F32" s="779" t="s">
        <v>1492</v>
      </c>
      <c r="G32" s="779" t="s">
        <v>1495</v>
      </c>
      <c r="H32" s="779" t="s">
        <v>1498</v>
      </c>
      <c r="I32" s="779" t="s">
        <v>1501</v>
      </c>
      <c r="J32" s="779" t="s">
        <v>1504</v>
      </c>
      <c r="K32" s="779" t="s">
        <v>1507</v>
      </c>
      <c r="L32" s="780" t="s">
        <v>1510</v>
      </c>
    </row>
    <row r="33" spans="1:13" s="1713" customFormat="1" ht="12.95" customHeight="1">
      <c r="A33" s="171"/>
      <c r="B33" s="830" t="s">
        <v>128</v>
      </c>
      <c r="C33" s="762" t="s">
        <v>1602</v>
      </c>
      <c r="D33" s="779" t="s">
        <v>1603</v>
      </c>
      <c r="E33" s="779" t="s">
        <v>1604</v>
      </c>
      <c r="F33" s="779" t="s">
        <v>1605</v>
      </c>
      <c r="G33" s="779" t="s">
        <v>1606</v>
      </c>
      <c r="H33" s="779" t="s">
        <v>1607</v>
      </c>
      <c r="I33" s="779" t="s">
        <v>1608</v>
      </c>
      <c r="J33" s="779" t="s">
        <v>1609</v>
      </c>
      <c r="K33" s="779" t="s">
        <v>1610</v>
      </c>
      <c r="L33" s="780" t="s">
        <v>1611</v>
      </c>
    </row>
    <row r="34" spans="1:13" s="1713" customFormat="1" ht="12.95" customHeight="1">
      <c r="A34" s="171"/>
      <c r="B34" s="1726"/>
      <c r="C34" s="1714"/>
      <c r="D34" s="1000"/>
      <c r="E34" s="1000"/>
      <c r="F34" s="1000"/>
      <c r="G34" s="1000"/>
      <c r="H34" s="1000"/>
      <c r="I34" s="1000"/>
      <c r="J34" s="1000"/>
      <c r="K34" s="1000"/>
      <c r="L34" s="124"/>
    </row>
    <row r="35" spans="1:13" s="1713" customFormat="1" ht="14.25" customHeight="1">
      <c r="A35" s="146">
        <v>2021</v>
      </c>
      <c r="B35" s="830" t="s">
        <v>55</v>
      </c>
      <c r="C35" s="908" t="s">
        <v>1687</v>
      </c>
      <c r="D35" s="798" t="s">
        <v>1688</v>
      </c>
      <c r="E35" s="798" t="s">
        <v>1689</v>
      </c>
      <c r="F35" s="798" t="s">
        <v>1690</v>
      </c>
      <c r="G35" s="798" t="s">
        <v>1691</v>
      </c>
      <c r="H35" s="798" t="s">
        <v>1692</v>
      </c>
      <c r="I35" s="798" t="s">
        <v>1693</v>
      </c>
      <c r="J35" s="798" t="s">
        <v>1694</v>
      </c>
      <c r="K35" s="798" t="s">
        <v>1695</v>
      </c>
      <c r="L35" s="116" t="s">
        <v>1696</v>
      </c>
    </row>
    <row r="36" spans="1:13" s="1894" customFormat="1" ht="14.25" customHeight="1">
      <c r="A36" s="1900"/>
      <c r="B36" s="830" t="s">
        <v>158</v>
      </c>
      <c r="C36" s="1576">
        <v>81.3</v>
      </c>
      <c r="D36" s="779">
        <v>80</v>
      </c>
      <c r="E36" s="845">
        <v>168.4</v>
      </c>
      <c r="F36" s="845">
        <v>147.69999999999999</v>
      </c>
      <c r="G36" s="845">
        <v>157.19999999999999</v>
      </c>
      <c r="H36" s="845">
        <v>72.5</v>
      </c>
      <c r="I36" s="845">
        <v>115.7</v>
      </c>
      <c r="J36" s="845">
        <v>81.599999999999994</v>
      </c>
      <c r="K36" s="845">
        <v>293.7</v>
      </c>
      <c r="L36" s="846">
        <v>95.8</v>
      </c>
      <c r="M36" s="1890"/>
    </row>
    <row r="37" spans="1:13" s="2031" customFormat="1" ht="12.95" customHeight="1">
      <c r="A37" s="1900"/>
      <c r="B37" s="830" t="s">
        <v>160</v>
      </c>
      <c r="C37" s="762" t="s">
        <v>1863</v>
      </c>
      <c r="D37" s="779" t="s">
        <v>1864</v>
      </c>
      <c r="E37" s="779" t="s">
        <v>1865</v>
      </c>
      <c r="F37" s="779" t="s">
        <v>1866</v>
      </c>
      <c r="G37" s="779" t="s">
        <v>1867</v>
      </c>
      <c r="H37" s="779" t="s">
        <v>1868</v>
      </c>
      <c r="I37" s="779" t="s">
        <v>1869</v>
      </c>
      <c r="J37" s="779" t="s">
        <v>1482</v>
      </c>
      <c r="K37" s="779" t="s">
        <v>1870</v>
      </c>
      <c r="L37" s="780" t="s">
        <v>1871</v>
      </c>
    </row>
    <row r="38" spans="1:13" s="143" customFormat="1" ht="15.75" customHeight="1">
      <c r="A38" s="147"/>
      <c r="B38" s="172"/>
      <c r="C38" s="173"/>
      <c r="D38" s="173"/>
      <c r="E38" s="173"/>
      <c r="F38" s="173"/>
      <c r="G38" s="173"/>
      <c r="H38" s="173"/>
      <c r="I38" s="173"/>
      <c r="J38" s="173"/>
      <c r="K38" s="173"/>
      <c r="L38" s="173"/>
    </row>
    <row r="39" spans="1:13" ht="12.95" customHeight="1">
      <c r="A39" s="224" t="s">
        <v>844</v>
      </c>
      <c r="B39" s="177"/>
      <c r="C39" s="177"/>
      <c r="D39" s="177"/>
      <c r="E39" s="177"/>
      <c r="F39" s="177"/>
      <c r="G39" s="177"/>
      <c r="H39" s="177"/>
      <c r="I39" s="177"/>
      <c r="J39" s="177"/>
      <c r="K39" s="177"/>
      <c r="L39" s="177"/>
    </row>
    <row r="40" spans="1:13" ht="12.95" customHeight="1">
      <c r="A40" s="430" t="s">
        <v>421</v>
      </c>
      <c r="B40" s="413"/>
      <c r="C40" s="413"/>
      <c r="D40" s="413"/>
      <c r="E40" s="413"/>
      <c r="F40" s="413"/>
      <c r="G40" s="413"/>
      <c r="H40" s="413"/>
      <c r="I40" s="413"/>
      <c r="J40" s="413"/>
      <c r="K40" s="413"/>
      <c r="L40" s="413"/>
    </row>
    <row r="41" spans="1:13" ht="12.95" customHeight="1"/>
    <row r="42" spans="1:13" ht="12.95" customHeight="1">
      <c r="F42" s="254"/>
      <c r="G42" s="254"/>
    </row>
    <row r="43" spans="1:13" ht="12.95" customHeight="1">
      <c r="E43" s="254"/>
      <c r="F43" s="254"/>
      <c r="G43" s="254"/>
    </row>
    <row r="44" spans="1:13" ht="12.95" customHeight="1">
      <c r="E44" s="254"/>
      <c r="F44" s="254"/>
      <c r="G44" s="254"/>
    </row>
    <row r="45" spans="1:13" ht="12.95" customHeight="1">
      <c r="E45" s="254"/>
      <c r="F45" s="254"/>
      <c r="G45" s="254"/>
    </row>
    <row r="46" spans="1:13" ht="12.75" customHeight="1">
      <c r="E46" s="254"/>
      <c r="F46" s="254"/>
      <c r="G46" s="254"/>
    </row>
    <row r="47" spans="1:13" ht="12.75" customHeight="1"/>
    <row r="48" spans="1:13" ht="12.7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10:L10 C21:L21 C32:L32 C11:L11 C22:L22 C33:L33 C13:L13 C24:L24 C35:L35 C15:L15 C26:L26 C37:L3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10.25" style="139" customWidth="1"/>
    <col min="8" max="8" width="12.125" style="139" customWidth="1"/>
    <col min="9" max="12" width="11" style="139" customWidth="1"/>
    <col min="13" max="16384" width="9" style="139"/>
  </cols>
  <sheetData>
    <row r="1" spans="1:14" s="273" customFormat="1" ht="18" customHeight="1">
      <c r="A1" s="216" t="s">
        <v>854</v>
      </c>
      <c r="B1" s="216"/>
      <c r="C1" s="216"/>
      <c r="D1" s="216"/>
      <c r="E1" s="216"/>
      <c r="F1" s="216"/>
      <c r="G1" s="216"/>
      <c r="H1" s="216"/>
      <c r="I1" s="216"/>
      <c r="L1" s="338" t="s">
        <v>38</v>
      </c>
      <c r="M1" s="250"/>
      <c r="N1" s="244"/>
    </row>
    <row r="2" spans="1:14" s="203" customFormat="1" ht="18" customHeight="1">
      <c r="A2" s="1358" t="s">
        <v>851</v>
      </c>
      <c r="B2" s="132"/>
      <c r="C2" s="132"/>
      <c r="D2" s="132"/>
      <c r="E2" s="132"/>
      <c r="F2" s="132"/>
      <c r="G2" s="132"/>
      <c r="H2" s="132"/>
      <c r="I2" s="132"/>
      <c r="L2" s="1362" t="s">
        <v>39</v>
      </c>
      <c r="M2" s="1363"/>
      <c r="N2" s="1279"/>
    </row>
    <row r="3" spans="1:14" s="1279" customFormat="1" ht="16.5" customHeight="1">
      <c r="A3" s="2395" t="s">
        <v>674</v>
      </c>
      <c r="B3" s="2396"/>
      <c r="C3" s="2402" t="s">
        <v>815</v>
      </c>
      <c r="D3" s="2399" t="s">
        <v>855</v>
      </c>
      <c r="E3" s="2400"/>
      <c r="F3" s="2400"/>
      <c r="G3" s="2400"/>
      <c r="H3" s="2400"/>
      <c r="I3" s="2400"/>
      <c r="J3" s="2400"/>
      <c r="K3" s="2400"/>
      <c r="L3" s="2400"/>
    </row>
    <row r="4" spans="1:14" s="1279" customFormat="1" ht="120.75" customHeight="1" thickBot="1">
      <c r="A4" s="2397"/>
      <c r="B4" s="2398"/>
      <c r="C4" s="2403"/>
      <c r="D4" s="906" t="s">
        <v>623</v>
      </c>
      <c r="E4" s="905" t="s">
        <v>831</v>
      </c>
      <c r="F4" s="905" t="s">
        <v>671</v>
      </c>
      <c r="G4" s="906" t="s">
        <v>819</v>
      </c>
      <c r="H4" s="905" t="s">
        <v>848</v>
      </c>
      <c r="I4" s="905" t="s">
        <v>834</v>
      </c>
      <c r="J4" s="905" t="s">
        <v>835</v>
      </c>
      <c r="K4" s="905" t="s">
        <v>836</v>
      </c>
      <c r="L4" s="907" t="s">
        <v>837</v>
      </c>
    </row>
    <row r="5" spans="1:14" s="1279" customFormat="1" ht="14.1" customHeight="1" thickTop="1">
      <c r="A5" s="2401" t="s">
        <v>183</v>
      </c>
      <c r="B5" s="2401"/>
      <c r="C5" s="2401"/>
      <c r="D5" s="2401"/>
      <c r="E5" s="2401"/>
      <c r="F5" s="2401"/>
      <c r="G5" s="2401"/>
      <c r="H5" s="2401"/>
      <c r="I5" s="2401"/>
      <c r="J5" s="2401"/>
      <c r="K5" s="2401"/>
      <c r="L5" s="2401"/>
    </row>
    <row r="6" spans="1:14" s="1279" customFormat="1" ht="14.1" customHeight="1">
      <c r="A6" s="2392" t="s">
        <v>184</v>
      </c>
      <c r="B6" s="2392"/>
      <c r="C6" s="2392"/>
      <c r="D6" s="2392"/>
      <c r="E6" s="2392"/>
      <c r="F6" s="2392"/>
      <c r="G6" s="2392"/>
      <c r="H6" s="2392"/>
      <c r="I6" s="2392"/>
      <c r="J6" s="2392"/>
      <c r="K6" s="2392"/>
      <c r="L6" s="2392"/>
      <c r="M6" s="174"/>
    </row>
    <row r="7" spans="1:14" s="1279" customFormat="1" ht="8.1" customHeight="1">
      <c r="A7" s="171"/>
      <c r="B7" s="830"/>
      <c r="C7" s="908"/>
      <c r="D7" s="798"/>
      <c r="E7" s="798"/>
      <c r="F7" s="798"/>
      <c r="G7" s="798"/>
      <c r="H7" s="798"/>
      <c r="I7" s="798"/>
      <c r="J7" s="798"/>
      <c r="K7" s="798"/>
      <c r="L7" s="116"/>
    </row>
    <row r="8" spans="1:14" s="1279" customFormat="1" ht="12.95" customHeight="1">
      <c r="A8" s="147" t="s">
        <v>1451</v>
      </c>
      <c r="B8" s="830" t="s">
        <v>128</v>
      </c>
      <c r="C8" s="910">
        <v>1369</v>
      </c>
      <c r="D8" s="911">
        <v>563</v>
      </c>
      <c r="E8" s="911">
        <v>13</v>
      </c>
      <c r="F8" s="911">
        <v>70</v>
      </c>
      <c r="G8" s="911">
        <v>62</v>
      </c>
      <c r="H8" s="911">
        <v>193</v>
      </c>
      <c r="I8" s="911">
        <v>65</v>
      </c>
      <c r="J8" s="911">
        <v>33</v>
      </c>
      <c r="K8" s="911">
        <v>52</v>
      </c>
      <c r="L8" s="176">
        <v>38</v>
      </c>
    </row>
    <row r="9" spans="1:14" s="1279" customFormat="1" ht="7.5" customHeight="1">
      <c r="A9" s="147"/>
      <c r="B9" s="830"/>
      <c r="C9" s="1239"/>
      <c r="D9" s="1240"/>
      <c r="E9" s="1240"/>
      <c r="F9" s="1240"/>
      <c r="G9" s="1240"/>
      <c r="H9" s="1240"/>
      <c r="I9" s="1240"/>
      <c r="J9" s="1240"/>
      <c r="K9" s="1240"/>
    </row>
    <row r="10" spans="1:14" s="1582" customFormat="1" ht="12.95" customHeight="1">
      <c r="A10" s="1900">
        <v>2020</v>
      </c>
      <c r="B10" s="830" t="s">
        <v>160</v>
      </c>
      <c r="C10" s="910" t="s">
        <v>1511</v>
      </c>
      <c r="D10" s="911" t="s">
        <v>1512</v>
      </c>
      <c r="E10" s="911" t="s">
        <v>1513</v>
      </c>
      <c r="F10" s="911" t="s">
        <v>1514</v>
      </c>
      <c r="G10" s="911" t="s">
        <v>1515</v>
      </c>
      <c r="H10" s="911" t="s">
        <v>1516</v>
      </c>
      <c r="I10" s="911" t="s">
        <v>1517</v>
      </c>
      <c r="J10" s="911" t="s">
        <v>1518</v>
      </c>
      <c r="K10" s="911" t="s">
        <v>1519</v>
      </c>
      <c r="L10" s="176" t="s">
        <v>1520</v>
      </c>
    </row>
    <row r="11" spans="1:14" s="1713" customFormat="1" ht="12.95" customHeight="1">
      <c r="A11" s="147"/>
      <c r="B11" s="830" t="s">
        <v>128</v>
      </c>
      <c r="C11" s="910" t="s">
        <v>1612</v>
      </c>
      <c r="D11" s="911" t="s">
        <v>1613</v>
      </c>
      <c r="E11" s="911" t="s">
        <v>1513</v>
      </c>
      <c r="F11" s="911" t="s">
        <v>1614</v>
      </c>
      <c r="G11" s="911" t="s">
        <v>1615</v>
      </c>
      <c r="H11" s="911" t="s">
        <v>1616</v>
      </c>
      <c r="I11" s="911" t="s">
        <v>1617</v>
      </c>
      <c r="J11" s="911" t="s">
        <v>1518</v>
      </c>
      <c r="K11" s="911" t="s">
        <v>1618</v>
      </c>
      <c r="L11" s="176" t="s">
        <v>1520</v>
      </c>
    </row>
    <row r="12" spans="1:14" s="1713" customFormat="1" ht="12.95" customHeight="1">
      <c r="A12" s="147"/>
      <c r="B12" s="1726"/>
      <c r="C12" s="1749"/>
      <c r="D12" s="1749"/>
      <c r="E12" s="1749"/>
      <c r="F12" s="1749"/>
      <c r="G12" s="1749"/>
      <c r="H12" s="1749"/>
      <c r="I12" s="1749"/>
      <c r="J12" s="1749"/>
      <c r="K12" s="984"/>
      <c r="L12" s="176"/>
    </row>
    <row r="13" spans="1:14" s="1713" customFormat="1" ht="12.75" customHeight="1">
      <c r="A13" s="146">
        <v>2021</v>
      </c>
      <c r="B13" s="830" t="s">
        <v>55</v>
      </c>
      <c r="C13" s="910" t="s">
        <v>1697</v>
      </c>
      <c r="D13" s="910" t="s">
        <v>1698</v>
      </c>
      <c r="E13" s="910" t="s">
        <v>1513</v>
      </c>
      <c r="F13" s="910" t="s">
        <v>1699</v>
      </c>
      <c r="G13" s="910" t="s">
        <v>1519</v>
      </c>
      <c r="H13" s="910" t="s">
        <v>1700</v>
      </c>
      <c r="I13" s="910" t="s">
        <v>1618</v>
      </c>
      <c r="J13" s="910" t="s">
        <v>1701</v>
      </c>
      <c r="K13" s="1269" t="s">
        <v>1702</v>
      </c>
      <c r="L13" s="176" t="s">
        <v>1703</v>
      </c>
    </row>
    <row r="14" spans="1:14" s="1894" customFormat="1" ht="12.75" customHeight="1">
      <c r="A14" s="1900"/>
      <c r="B14" s="830" t="s">
        <v>158</v>
      </c>
      <c r="C14" s="1576">
        <v>1324</v>
      </c>
      <c r="D14" s="845">
        <v>537</v>
      </c>
      <c r="E14" s="845">
        <v>13</v>
      </c>
      <c r="F14" s="845">
        <v>63</v>
      </c>
      <c r="G14" s="845">
        <v>62</v>
      </c>
      <c r="H14" s="845">
        <v>189</v>
      </c>
      <c r="I14" s="845">
        <v>65</v>
      </c>
      <c r="J14" s="845">
        <v>28</v>
      </c>
      <c r="K14" s="845">
        <v>54</v>
      </c>
      <c r="L14" s="846">
        <v>37</v>
      </c>
      <c r="M14" s="1963"/>
    </row>
    <row r="15" spans="1:14" s="2031" customFormat="1" ht="12.95" customHeight="1">
      <c r="A15" s="1900"/>
      <c r="B15" s="830" t="s">
        <v>160</v>
      </c>
      <c r="C15" s="910" t="s">
        <v>1872</v>
      </c>
      <c r="D15" s="911" t="s">
        <v>1873</v>
      </c>
      <c r="E15" s="911" t="s">
        <v>1513</v>
      </c>
      <c r="F15" s="911" t="s">
        <v>1874</v>
      </c>
      <c r="G15" s="911" t="s">
        <v>1699</v>
      </c>
      <c r="H15" s="911" t="s">
        <v>1875</v>
      </c>
      <c r="I15" s="911" t="s">
        <v>1614</v>
      </c>
      <c r="J15" s="911" t="s">
        <v>1876</v>
      </c>
      <c r="K15" s="911" t="s">
        <v>1877</v>
      </c>
      <c r="L15" s="176" t="s">
        <v>1703</v>
      </c>
      <c r="M15" s="2149"/>
    </row>
    <row r="16" spans="1:14" s="1279" customFormat="1" ht="14.1" customHeight="1">
      <c r="A16" s="2393" t="s">
        <v>856</v>
      </c>
      <c r="B16" s="2393"/>
      <c r="C16" s="2393"/>
      <c r="D16" s="2393"/>
      <c r="E16" s="2393"/>
      <c r="F16" s="2393"/>
      <c r="G16" s="2393"/>
      <c r="H16" s="2393"/>
      <c r="I16" s="2393"/>
      <c r="J16" s="2393"/>
      <c r="K16" s="2393"/>
      <c r="L16" s="2393"/>
    </row>
    <row r="17" spans="1:13" s="1279" customFormat="1" ht="14.1" customHeight="1">
      <c r="A17" s="2392" t="s">
        <v>857</v>
      </c>
      <c r="B17" s="2392"/>
      <c r="C17" s="2392"/>
      <c r="D17" s="2392"/>
      <c r="E17" s="2392"/>
      <c r="F17" s="2392"/>
      <c r="G17" s="2392"/>
      <c r="H17" s="2392"/>
      <c r="I17" s="2392"/>
      <c r="J17" s="2392"/>
      <c r="K17" s="2392"/>
      <c r="L17" s="2392"/>
    </row>
    <row r="18" spans="1:13" s="1279" customFormat="1" ht="8.1" customHeight="1">
      <c r="A18" s="171"/>
      <c r="B18" s="830"/>
      <c r="C18" s="908"/>
      <c r="D18" s="798"/>
      <c r="E18" s="798"/>
      <c r="F18" s="798"/>
      <c r="G18" s="798"/>
      <c r="H18" s="798"/>
      <c r="I18" s="798"/>
      <c r="J18" s="798"/>
      <c r="K18" s="798"/>
      <c r="L18" s="116"/>
    </row>
    <row r="19" spans="1:13" s="1279" customFormat="1" ht="12.95" customHeight="1">
      <c r="A19" s="147" t="s">
        <v>1451</v>
      </c>
      <c r="B19" s="830" t="s">
        <v>128</v>
      </c>
      <c r="C19" s="908">
        <v>79.3</v>
      </c>
      <c r="D19" s="798">
        <v>79.2</v>
      </c>
      <c r="E19" s="798">
        <v>69.2</v>
      </c>
      <c r="F19" s="798">
        <v>74.3</v>
      </c>
      <c r="G19" s="798">
        <v>85.5</v>
      </c>
      <c r="H19" s="798">
        <v>86</v>
      </c>
      <c r="I19" s="798">
        <v>63.1</v>
      </c>
      <c r="J19" s="798">
        <v>78.8</v>
      </c>
      <c r="K19" s="798">
        <v>90.4</v>
      </c>
      <c r="L19" s="116">
        <v>78.900000000000006</v>
      </c>
    </row>
    <row r="20" spans="1:13" s="1279" customFormat="1" ht="7.5" customHeight="1">
      <c r="A20" s="147"/>
      <c r="B20" s="830"/>
      <c r="C20" s="908"/>
      <c r="D20" s="798"/>
      <c r="E20" s="798"/>
      <c r="F20" s="798"/>
      <c r="G20" s="798"/>
      <c r="H20" s="798"/>
      <c r="I20" s="798"/>
      <c r="J20" s="798"/>
      <c r="K20" s="798"/>
      <c r="L20" s="116"/>
    </row>
    <row r="21" spans="1:13" s="1582" customFormat="1" ht="12.95" customHeight="1">
      <c r="A21" s="1900">
        <v>2020</v>
      </c>
      <c r="B21" s="830" t="s">
        <v>160</v>
      </c>
      <c r="C21" s="908">
        <v>73.284671532846716</v>
      </c>
      <c r="D21" s="798">
        <v>74.776386404293376</v>
      </c>
      <c r="E21" s="798">
        <v>61.53846153846154</v>
      </c>
      <c r="F21" s="798">
        <v>63.235294117647058</v>
      </c>
      <c r="G21" s="798">
        <v>75.438596491228068</v>
      </c>
      <c r="H21" s="798">
        <v>76.80412371134021</v>
      </c>
      <c r="I21" s="798">
        <v>60</v>
      </c>
      <c r="J21" s="798">
        <v>62.5</v>
      </c>
      <c r="K21" s="798">
        <v>89.65517241379311</v>
      </c>
      <c r="L21" s="116">
        <v>89.743589743589752</v>
      </c>
    </row>
    <row r="22" spans="1:13" s="1713" customFormat="1" ht="12.95" customHeight="1">
      <c r="A22" s="147"/>
      <c r="B22" s="830" t="s">
        <v>128</v>
      </c>
      <c r="C22" s="908">
        <v>77.889447236180914</v>
      </c>
      <c r="D22" s="798">
        <v>79.75352112676056</v>
      </c>
      <c r="E22" s="798">
        <v>69.230769230769226</v>
      </c>
      <c r="F22" s="798">
        <v>70.149253731343293</v>
      </c>
      <c r="G22" s="798">
        <v>81.967213114754102</v>
      </c>
      <c r="H22" s="798">
        <v>82.233502538071065</v>
      </c>
      <c r="I22" s="798">
        <v>63.380281690140848</v>
      </c>
      <c r="J22" s="798">
        <v>53.125</v>
      </c>
      <c r="K22" s="798">
        <v>93.220338983050837</v>
      </c>
      <c r="L22" s="116">
        <v>87.179487179487182</v>
      </c>
    </row>
    <row r="23" spans="1:13" s="1713" customFormat="1" ht="12.95" customHeight="1">
      <c r="A23" s="147"/>
      <c r="B23" s="1726"/>
      <c r="C23" s="1542"/>
      <c r="D23" s="1542"/>
      <c r="E23" s="1542"/>
      <c r="F23" s="1542"/>
      <c r="G23" s="1542"/>
      <c r="H23" s="1542"/>
      <c r="I23" s="1542"/>
      <c r="J23" s="1542"/>
      <c r="K23" s="997"/>
      <c r="L23" s="116"/>
    </row>
    <row r="24" spans="1:13" s="1713" customFormat="1" ht="12.75" customHeight="1">
      <c r="A24" s="146">
        <v>2021</v>
      </c>
      <c r="B24" s="830" t="s">
        <v>55</v>
      </c>
      <c r="C24" s="908">
        <v>69.976544175136823</v>
      </c>
      <c r="D24" s="908">
        <v>75.868725868725875</v>
      </c>
      <c r="E24" s="908">
        <v>84.615384615384613</v>
      </c>
      <c r="F24" s="908">
        <v>61.29032258064516</v>
      </c>
      <c r="G24" s="908">
        <v>51.724137931034484</v>
      </c>
      <c r="H24" s="908">
        <v>72.282608695652172</v>
      </c>
      <c r="I24" s="908">
        <v>66.101694915254242</v>
      </c>
      <c r="J24" s="908">
        <v>28.571428571428569</v>
      </c>
      <c r="K24" s="1251">
        <v>84.615384615384613</v>
      </c>
      <c r="L24" s="116">
        <v>62.162162162162161</v>
      </c>
    </row>
    <row r="25" spans="1:13" s="1894" customFormat="1" ht="12.75" customHeight="1">
      <c r="A25" s="1900"/>
      <c r="B25" s="830" t="s">
        <v>158</v>
      </c>
      <c r="C25" s="762">
        <v>75.151057401812693</v>
      </c>
      <c r="D25" s="779">
        <v>78.584729981378018</v>
      </c>
      <c r="E25" s="779">
        <v>76.923076923076934</v>
      </c>
      <c r="F25" s="779">
        <v>66.666666666666657</v>
      </c>
      <c r="G25" s="779">
        <v>72.58064516129032</v>
      </c>
      <c r="H25" s="779">
        <v>83.597883597883595</v>
      </c>
      <c r="I25" s="779">
        <v>69.230769230769226</v>
      </c>
      <c r="J25" s="779">
        <v>35.714285714285715</v>
      </c>
      <c r="K25" s="779">
        <v>79.629629629629633</v>
      </c>
      <c r="L25" s="780">
        <v>72.972972972972968</v>
      </c>
      <c r="M25" s="1890"/>
    </row>
    <row r="26" spans="1:13" s="2031" customFormat="1" ht="12.95" customHeight="1">
      <c r="A26" s="1900"/>
      <c r="B26" s="830" t="s">
        <v>160</v>
      </c>
      <c r="C26" s="908">
        <v>79.628252788104092</v>
      </c>
      <c r="D26" s="798">
        <v>78.610603290676423</v>
      </c>
      <c r="E26" s="798">
        <v>76.923076923076934</v>
      </c>
      <c r="F26" s="798">
        <v>71.875</v>
      </c>
      <c r="G26" s="798">
        <v>80.645161290322577</v>
      </c>
      <c r="H26" s="798">
        <v>86.52849740932642</v>
      </c>
      <c r="I26" s="798">
        <v>70.149253731343293</v>
      </c>
      <c r="J26" s="798">
        <v>72.41379310344827</v>
      </c>
      <c r="K26" s="798">
        <v>85.18518518518519</v>
      </c>
      <c r="L26" s="116">
        <v>81.081081081081081</v>
      </c>
    </row>
    <row r="27" spans="1:13" s="1279" customFormat="1" ht="14.1" customHeight="1">
      <c r="A27" s="2393" t="s">
        <v>858</v>
      </c>
      <c r="B27" s="2393"/>
      <c r="C27" s="2393"/>
      <c r="D27" s="2393"/>
      <c r="E27" s="2393"/>
      <c r="F27" s="2393"/>
      <c r="G27" s="2393"/>
      <c r="H27" s="2393"/>
      <c r="I27" s="2393"/>
      <c r="J27" s="2393"/>
      <c r="K27" s="2393"/>
      <c r="L27" s="2393"/>
    </row>
    <row r="28" spans="1:13" s="1279" customFormat="1" ht="14.1" customHeight="1">
      <c r="A28" s="2394" t="s">
        <v>859</v>
      </c>
      <c r="B28" s="2394"/>
      <c r="C28" s="2394"/>
      <c r="D28" s="2394"/>
      <c r="E28" s="2394"/>
      <c r="F28" s="2394"/>
      <c r="G28" s="2394"/>
      <c r="H28" s="2394"/>
      <c r="I28" s="2394"/>
      <c r="J28" s="2394"/>
      <c r="K28" s="2394"/>
      <c r="L28" s="2394"/>
    </row>
    <row r="29" spans="1:13" s="1279" customFormat="1" ht="8.1" customHeight="1">
      <c r="A29" s="171"/>
      <c r="B29" s="830"/>
      <c r="C29" s="908"/>
      <c r="D29" s="798"/>
      <c r="E29" s="798"/>
      <c r="F29" s="798"/>
      <c r="G29" s="798"/>
      <c r="H29" s="798"/>
      <c r="I29" s="798"/>
      <c r="J29" s="798"/>
      <c r="K29" s="798"/>
      <c r="L29" s="116"/>
    </row>
    <row r="30" spans="1:13" s="1279" customFormat="1" ht="12.95" customHeight="1">
      <c r="A30" s="147" t="s">
        <v>1451</v>
      </c>
      <c r="B30" s="830" t="s">
        <v>128</v>
      </c>
      <c r="C30" s="908">
        <v>84.8</v>
      </c>
      <c r="D30" s="798">
        <v>82</v>
      </c>
      <c r="E30" s="798">
        <v>92.8</v>
      </c>
      <c r="F30" s="798">
        <v>59.3</v>
      </c>
      <c r="G30" s="798">
        <v>71</v>
      </c>
      <c r="H30" s="798">
        <v>89.5</v>
      </c>
      <c r="I30" s="798">
        <v>69.099999999999994</v>
      </c>
      <c r="J30" s="798">
        <v>91.9</v>
      </c>
      <c r="K30" s="798">
        <v>93.1</v>
      </c>
      <c r="L30" s="116">
        <v>93.7</v>
      </c>
    </row>
    <row r="31" spans="1:13" s="1279" customFormat="1" ht="7.5" customHeight="1">
      <c r="A31" s="147"/>
      <c r="B31" s="830"/>
      <c r="C31" s="908"/>
      <c r="D31" s="798"/>
      <c r="E31" s="798"/>
      <c r="F31" s="798"/>
      <c r="G31" s="798"/>
      <c r="H31" s="798"/>
      <c r="I31" s="798"/>
      <c r="J31" s="798"/>
      <c r="K31" s="798"/>
      <c r="L31" s="116"/>
    </row>
    <row r="32" spans="1:13" s="1582" customFormat="1" ht="12.95" customHeight="1">
      <c r="A32" s="1900">
        <v>2020</v>
      </c>
      <c r="B32" s="830" t="s">
        <v>160</v>
      </c>
      <c r="C32" s="908">
        <v>73.658964491265735</v>
      </c>
      <c r="D32" s="798">
        <v>64.650119172323215</v>
      </c>
      <c r="E32" s="798">
        <v>40.532786685213658</v>
      </c>
      <c r="F32" s="798">
        <v>56.950672474706153</v>
      </c>
      <c r="G32" s="798">
        <v>82.580993614022418</v>
      </c>
      <c r="H32" s="798">
        <v>83.477185532491106</v>
      </c>
      <c r="I32" s="798">
        <v>60.998296247274943</v>
      </c>
      <c r="J32" s="798">
        <v>30.614214379368111</v>
      </c>
      <c r="K32" s="798">
        <v>93.409311430573538</v>
      </c>
      <c r="L32" s="116">
        <v>97.975645159888387</v>
      </c>
    </row>
    <row r="33" spans="1:14" s="1713" customFormat="1" ht="12.95" customHeight="1">
      <c r="A33" s="147"/>
      <c r="B33" s="830" t="s">
        <v>128</v>
      </c>
      <c r="C33" s="908">
        <v>76.300860698795432</v>
      </c>
      <c r="D33" s="798">
        <v>66.045716002671611</v>
      </c>
      <c r="E33" s="798">
        <v>39.6126192634215</v>
      </c>
      <c r="F33" s="798">
        <v>59.152682621191275</v>
      </c>
      <c r="G33" s="798">
        <v>95.057824036808583</v>
      </c>
      <c r="H33" s="798">
        <v>87.454052265836353</v>
      </c>
      <c r="I33" s="798">
        <v>54.184079588897141</v>
      </c>
      <c r="J33" s="798">
        <v>29.157390532300511</v>
      </c>
      <c r="K33" s="798">
        <v>93.176826892941975</v>
      </c>
      <c r="L33" s="116">
        <v>96.458310767791986</v>
      </c>
    </row>
    <row r="34" spans="1:14" s="1713" customFormat="1" ht="12.95" customHeight="1">
      <c r="A34" s="147"/>
      <c r="B34" s="1726"/>
      <c r="C34" s="1542"/>
      <c r="D34" s="997"/>
      <c r="E34" s="997"/>
      <c r="F34" s="997"/>
      <c r="G34" s="997"/>
      <c r="H34" s="997"/>
      <c r="I34" s="997"/>
      <c r="J34" s="997"/>
      <c r="K34" s="997"/>
      <c r="L34" s="116"/>
    </row>
    <row r="35" spans="1:14" s="1713" customFormat="1" ht="12.95" customHeight="1">
      <c r="A35" s="146">
        <v>2021</v>
      </c>
      <c r="B35" s="830" t="s">
        <v>55</v>
      </c>
      <c r="C35" s="908">
        <v>70.578041865926451</v>
      </c>
      <c r="D35" s="798">
        <v>69.030709795668315</v>
      </c>
      <c r="E35" s="798">
        <v>82.023026572186239</v>
      </c>
      <c r="F35" s="798">
        <v>80.248205741626805</v>
      </c>
      <c r="G35" s="798">
        <v>72.178538514056726</v>
      </c>
      <c r="H35" s="798">
        <v>60.600448578999874</v>
      </c>
      <c r="I35" s="798">
        <v>69.735792622133602</v>
      </c>
      <c r="J35" s="798">
        <v>15.946011846102268</v>
      </c>
      <c r="K35" s="798">
        <v>93.220853094628026</v>
      </c>
      <c r="L35" s="116">
        <v>80.097056338349816</v>
      </c>
    </row>
    <row r="36" spans="1:14" s="1894" customFormat="1" ht="13.5" customHeight="1">
      <c r="A36" s="1900"/>
      <c r="B36" s="830" t="s">
        <v>158</v>
      </c>
      <c r="C36" s="908">
        <v>82.997922519475821</v>
      </c>
      <c r="D36" s="798">
        <v>89.317535076591298</v>
      </c>
      <c r="E36" s="798">
        <v>74.356848053038746</v>
      </c>
      <c r="F36" s="798">
        <v>90.352785733886321</v>
      </c>
      <c r="G36" s="798">
        <v>78.425215222854689</v>
      </c>
      <c r="H36" s="798">
        <v>63.880291499048482</v>
      </c>
      <c r="I36" s="798">
        <v>72.473041146992713</v>
      </c>
      <c r="J36" s="798">
        <v>84.736501044480661</v>
      </c>
      <c r="K36" s="798">
        <v>86.204222921035893</v>
      </c>
      <c r="L36" s="116">
        <v>88.05121232118529</v>
      </c>
      <c r="M36" s="1890"/>
    </row>
    <row r="37" spans="1:14" s="2031" customFormat="1" ht="12.95" customHeight="1">
      <c r="A37" s="1900"/>
      <c r="B37" s="830" t="s">
        <v>160</v>
      </c>
      <c r="C37" s="908">
        <v>85.290069802142085</v>
      </c>
      <c r="D37" s="798">
        <v>81.458581377840062</v>
      </c>
      <c r="E37" s="798">
        <v>72.835120390623132</v>
      </c>
      <c r="F37" s="798">
        <v>89.55569631085767</v>
      </c>
      <c r="G37" s="798">
        <v>93.323206948425522</v>
      </c>
      <c r="H37" s="798">
        <v>86.372930981407364</v>
      </c>
      <c r="I37" s="798">
        <v>72.00209964544942</v>
      </c>
      <c r="J37" s="798">
        <v>90.789807891521463</v>
      </c>
      <c r="K37" s="798">
        <v>88.243314994015904</v>
      </c>
      <c r="L37" s="116">
        <v>92.533207621470979</v>
      </c>
    </row>
    <row r="38" spans="1:14" s="1279" customFormat="1" ht="12.95" customHeight="1">
      <c r="A38" s="147"/>
      <c r="B38" s="172"/>
      <c r="C38" s="361"/>
      <c r="D38" s="361"/>
      <c r="E38" s="361"/>
      <c r="F38" s="361"/>
      <c r="G38" s="361"/>
      <c r="H38" s="361"/>
      <c r="I38" s="361"/>
      <c r="J38" s="361"/>
      <c r="K38" s="361"/>
      <c r="L38" s="361"/>
      <c r="N38" s="139"/>
    </row>
    <row r="39" spans="1:14" ht="12.95" customHeight="1">
      <c r="A39" s="224" t="s">
        <v>853</v>
      </c>
      <c r="B39" s="177"/>
      <c r="C39" s="177"/>
      <c r="D39" s="177"/>
      <c r="E39" s="177"/>
      <c r="F39" s="177"/>
      <c r="G39" s="177"/>
      <c r="H39" s="177"/>
      <c r="I39" s="177"/>
      <c r="J39" s="177"/>
      <c r="K39" s="177"/>
      <c r="L39" s="177"/>
    </row>
    <row r="40" spans="1:14" ht="12.95" customHeight="1">
      <c r="A40" s="430" t="s">
        <v>422</v>
      </c>
      <c r="B40" s="413"/>
      <c r="C40" s="413"/>
      <c r="D40" s="413"/>
      <c r="E40" s="413"/>
      <c r="F40" s="413"/>
      <c r="G40" s="413"/>
      <c r="H40" s="413"/>
      <c r="I40" s="413"/>
      <c r="J40" s="413"/>
      <c r="K40" s="413"/>
      <c r="L40" s="413"/>
    </row>
    <row r="41" spans="1:14" ht="12.95" customHeight="1"/>
  </sheetData>
  <mergeCells count="9">
    <mergeCell ref="A17:L17"/>
    <mergeCell ref="A16:L16"/>
    <mergeCell ref="A27:L27"/>
    <mergeCell ref="A28:L28"/>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9 A30 C10:L10 C11:L11 C13:L13 C15:L1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R5" sqref="R5"/>
    </sheetView>
  </sheetViews>
  <sheetFormatPr defaultColWidth="9" defaultRowHeight="12.75"/>
  <cols>
    <col min="1" max="1" width="6.625" style="139" customWidth="1"/>
    <col min="2" max="2" width="12.625" style="138" customWidth="1"/>
    <col min="3" max="9" width="7" style="139" customWidth="1"/>
    <col min="10" max="10" width="7.25" style="139" customWidth="1"/>
    <col min="11" max="11" width="7" style="139" customWidth="1"/>
    <col min="12" max="12" width="7.375" style="139" customWidth="1"/>
    <col min="13" max="17" width="7" style="139" customWidth="1"/>
    <col min="18" max="18" width="9" style="139"/>
    <col min="19" max="19" width="10.125" style="139" bestFit="1" customWidth="1"/>
    <col min="20" max="16384" width="9" style="139"/>
  </cols>
  <sheetData>
    <row r="1" spans="1:19" s="203" customFormat="1" ht="18" customHeight="1">
      <c r="A1" s="269" t="s">
        <v>862</v>
      </c>
      <c r="B1" s="269"/>
      <c r="C1" s="269"/>
      <c r="D1" s="269"/>
      <c r="E1" s="269"/>
      <c r="F1" s="269"/>
      <c r="G1" s="269"/>
      <c r="H1" s="269"/>
      <c r="I1" s="269"/>
      <c r="J1" s="269"/>
      <c r="K1" s="269"/>
      <c r="L1" s="269"/>
      <c r="M1" s="269"/>
      <c r="N1" s="269"/>
      <c r="O1" s="269"/>
      <c r="P1" s="338" t="s">
        <v>38</v>
      </c>
      <c r="Q1" s="338"/>
      <c r="R1" s="338"/>
      <c r="S1" s="350"/>
    </row>
    <row r="2" spans="1:19" s="203" customFormat="1" ht="14.1" customHeight="1">
      <c r="A2" s="267" t="s">
        <v>366</v>
      </c>
      <c r="B2" s="259"/>
      <c r="C2" s="259"/>
      <c r="D2" s="259"/>
      <c r="E2" s="259"/>
      <c r="F2" s="259"/>
      <c r="G2" s="259"/>
      <c r="H2" s="259"/>
      <c r="I2" s="217"/>
      <c r="J2" s="217"/>
      <c r="K2" s="217"/>
      <c r="L2" s="217"/>
      <c r="M2" s="217"/>
      <c r="N2" s="217"/>
      <c r="O2" s="217"/>
      <c r="P2" s="1362" t="s">
        <v>39</v>
      </c>
      <c r="Q2" s="1362"/>
      <c r="R2" s="1397"/>
      <c r="S2" s="244"/>
    </row>
    <row r="3" spans="1:19" s="203" customFormat="1" ht="14.1" customHeight="1">
      <c r="A3" s="360" t="s">
        <v>863</v>
      </c>
      <c r="B3" s="362"/>
      <c r="C3" s="362"/>
      <c r="D3" s="362"/>
      <c r="E3" s="362"/>
      <c r="F3" s="362"/>
      <c r="G3" s="362"/>
      <c r="H3" s="362"/>
      <c r="I3" s="362"/>
      <c r="J3" s="362"/>
      <c r="K3" s="362"/>
      <c r="L3" s="362"/>
      <c r="M3" s="362"/>
      <c r="N3" s="363"/>
      <c r="O3" s="363"/>
      <c r="P3" s="363"/>
    </row>
    <row r="4" spans="1:19" s="203" customFormat="1" ht="18" customHeight="1">
      <c r="A4" s="364" t="s">
        <v>860</v>
      </c>
      <c r="B4" s="259"/>
      <c r="C4" s="259"/>
      <c r="D4" s="259"/>
      <c r="E4" s="259"/>
      <c r="F4" s="259"/>
      <c r="G4" s="259"/>
      <c r="H4" s="217"/>
      <c r="I4" s="217"/>
      <c r="J4" s="217"/>
      <c r="K4" s="365"/>
      <c r="L4" s="217"/>
      <c r="M4" s="217"/>
    </row>
    <row r="5" spans="1:19" s="1279" customFormat="1" ht="30" customHeight="1">
      <c r="A5" s="2395" t="s">
        <v>674</v>
      </c>
      <c r="B5" s="2402"/>
      <c r="C5" s="2399" t="s">
        <v>864</v>
      </c>
      <c r="D5" s="2400"/>
      <c r="E5" s="2400"/>
      <c r="F5" s="2400"/>
      <c r="G5" s="2400"/>
      <c r="H5" s="2400"/>
      <c r="I5" s="2400"/>
      <c r="J5" s="2400"/>
      <c r="K5" s="2400"/>
      <c r="L5" s="2414"/>
      <c r="M5" s="2407" t="s">
        <v>865</v>
      </c>
      <c r="N5" s="2395"/>
      <c r="O5" s="2412"/>
      <c r="P5" s="2413"/>
      <c r="Q5" s="2407" t="s">
        <v>866</v>
      </c>
    </row>
    <row r="6" spans="1:19" s="1279" customFormat="1" ht="18.75" customHeight="1">
      <c r="A6" s="2423"/>
      <c r="B6" s="2424"/>
      <c r="C6" s="2411" t="s">
        <v>867</v>
      </c>
      <c r="D6" s="2415" t="s">
        <v>868</v>
      </c>
      <c r="E6" s="2416"/>
      <c r="F6" s="2416"/>
      <c r="G6" s="2416"/>
      <c r="H6" s="2416"/>
      <c r="I6" s="2407" t="s">
        <v>869</v>
      </c>
      <c r="J6" s="2402"/>
      <c r="K6" s="2411" t="s">
        <v>870</v>
      </c>
      <c r="L6" s="2411" t="s">
        <v>871</v>
      </c>
      <c r="M6" s="2415" t="s">
        <v>867</v>
      </c>
      <c r="N6" s="2408" t="s">
        <v>872</v>
      </c>
      <c r="O6" s="2409"/>
      <c r="P6" s="2410"/>
      <c r="Q6" s="2297"/>
    </row>
    <row r="7" spans="1:19" s="1279" customFormat="1" ht="16.5" customHeight="1">
      <c r="A7" s="2423"/>
      <c r="B7" s="2424"/>
      <c r="C7" s="2297"/>
      <c r="D7" s="1291"/>
      <c r="E7" s="2420" t="s">
        <v>872</v>
      </c>
      <c r="F7" s="2420"/>
      <c r="G7" s="2420"/>
      <c r="H7" s="2420"/>
      <c r="I7" s="2368"/>
      <c r="J7" s="2419"/>
      <c r="K7" s="2296"/>
      <c r="L7" s="2296"/>
      <c r="M7" s="2415"/>
      <c r="N7" s="2411" t="s">
        <v>873</v>
      </c>
      <c r="O7" s="2411" t="s">
        <v>874</v>
      </c>
      <c r="P7" s="2411" t="s">
        <v>875</v>
      </c>
      <c r="Q7" s="2297"/>
    </row>
    <row r="8" spans="1:19" s="1279" customFormat="1" ht="15.75" customHeight="1">
      <c r="A8" s="2423"/>
      <c r="B8" s="2424"/>
      <c r="C8" s="2297"/>
      <c r="D8" s="2297" t="s">
        <v>641</v>
      </c>
      <c r="E8" s="2411" t="s">
        <v>876</v>
      </c>
      <c r="F8" s="2411" t="s">
        <v>877</v>
      </c>
      <c r="G8" s="2411" t="s">
        <v>878</v>
      </c>
      <c r="H8" s="2411" t="s">
        <v>879</v>
      </c>
      <c r="I8" s="2415" t="s">
        <v>641</v>
      </c>
      <c r="J8" s="2402" t="s">
        <v>880</v>
      </c>
      <c r="K8" s="2296"/>
      <c r="L8" s="2296"/>
      <c r="M8" s="2415"/>
      <c r="N8" s="2296"/>
      <c r="O8" s="2296"/>
      <c r="P8" s="2296"/>
      <c r="Q8" s="2297"/>
    </row>
    <row r="9" spans="1:19" s="1279" customFormat="1" ht="154.5" customHeight="1">
      <c r="A9" s="2423"/>
      <c r="B9" s="2424"/>
      <c r="C9" s="2368"/>
      <c r="D9" s="2368"/>
      <c r="E9" s="2367"/>
      <c r="F9" s="2367"/>
      <c r="G9" s="2367"/>
      <c r="H9" s="2367"/>
      <c r="I9" s="2415"/>
      <c r="J9" s="2419"/>
      <c r="K9" s="2367"/>
      <c r="L9" s="2367"/>
      <c r="M9" s="2415"/>
      <c r="N9" s="2367"/>
      <c r="O9" s="2367"/>
      <c r="P9" s="2367"/>
      <c r="Q9" s="2368"/>
    </row>
    <row r="10" spans="1:19" s="1279" customFormat="1" ht="15.75" customHeight="1" thickBot="1">
      <c r="A10" s="2397"/>
      <c r="B10" s="2403"/>
      <c r="C10" s="2425" t="s">
        <v>881</v>
      </c>
      <c r="D10" s="2426"/>
      <c r="E10" s="2426"/>
      <c r="F10" s="2426"/>
      <c r="G10" s="2426"/>
      <c r="H10" s="2426"/>
      <c r="I10" s="2426"/>
      <c r="J10" s="2426"/>
      <c r="K10" s="2426"/>
      <c r="L10" s="2426"/>
      <c r="M10" s="2426"/>
      <c r="N10" s="2426"/>
      <c r="O10" s="2426"/>
      <c r="P10" s="2426"/>
      <c r="Q10" s="2426"/>
    </row>
    <row r="11" spans="1:19" s="1279" customFormat="1" ht="8.1" customHeight="1" thickTop="1">
      <c r="B11" s="830"/>
      <c r="C11" s="762"/>
      <c r="D11" s="779"/>
      <c r="E11" s="779"/>
      <c r="F11" s="779"/>
      <c r="G11" s="779"/>
      <c r="H11" s="779"/>
      <c r="I11" s="779"/>
      <c r="J11" s="779"/>
      <c r="K11" s="779"/>
      <c r="L11" s="779"/>
      <c r="M11" s="779"/>
      <c r="N11" s="779"/>
      <c r="O11" s="779"/>
      <c r="P11" s="779"/>
      <c r="Q11" s="124"/>
    </row>
    <row r="12" spans="1:19" s="1279" customFormat="1" ht="16.5" customHeight="1">
      <c r="A12" s="147" t="s">
        <v>1451</v>
      </c>
      <c r="B12" s="830" t="s">
        <v>128</v>
      </c>
      <c r="C12" s="912">
        <v>78232.100000000006</v>
      </c>
      <c r="D12" s="803">
        <v>25567.1</v>
      </c>
      <c r="E12" s="803">
        <v>8531.7999999999993</v>
      </c>
      <c r="F12" s="803">
        <v>4814.2</v>
      </c>
      <c r="G12" s="803">
        <v>4624.8</v>
      </c>
      <c r="H12" s="803">
        <v>7291.1</v>
      </c>
      <c r="I12" s="803">
        <v>34353.699999999997</v>
      </c>
      <c r="J12" s="803">
        <v>24764.6</v>
      </c>
      <c r="K12" s="803">
        <v>16192.2</v>
      </c>
      <c r="L12" s="803">
        <v>2119</v>
      </c>
      <c r="M12" s="803">
        <v>57336.3</v>
      </c>
      <c r="N12" s="803">
        <v>14145</v>
      </c>
      <c r="O12" s="803">
        <v>31681.8</v>
      </c>
      <c r="P12" s="803">
        <v>3305.7</v>
      </c>
      <c r="Q12" s="909">
        <v>41018.300000000003</v>
      </c>
    </row>
    <row r="13" spans="1:19" s="1279" customFormat="1" ht="16.5" customHeight="1">
      <c r="A13" s="147"/>
      <c r="B13" s="830"/>
      <c r="C13" s="912"/>
      <c r="D13" s="1675"/>
      <c r="E13" s="1675"/>
      <c r="F13" s="1675"/>
      <c r="G13" s="1675"/>
      <c r="H13" s="1675"/>
      <c r="I13" s="1675"/>
      <c r="J13" s="1675"/>
      <c r="K13" s="1675"/>
      <c r="L13" s="1675"/>
      <c r="M13" s="803"/>
      <c r="N13" s="803"/>
      <c r="O13" s="803"/>
      <c r="P13" s="803"/>
      <c r="Q13" s="909"/>
    </row>
    <row r="14" spans="1:19" s="1582" customFormat="1" ht="16.5" customHeight="1">
      <c r="A14" s="1900">
        <v>2020</v>
      </c>
      <c r="B14" s="830" t="s">
        <v>160</v>
      </c>
      <c r="C14" s="912">
        <v>85881.9</v>
      </c>
      <c r="D14" s="803">
        <v>28266.400000000001</v>
      </c>
      <c r="E14" s="803">
        <v>9196.2000000000007</v>
      </c>
      <c r="F14" s="803">
        <v>6214.8</v>
      </c>
      <c r="G14" s="803">
        <v>5060.3999999999996</v>
      </c>
      <c r="H14" s="803">
        <v>7264.6</v>
      </c>
      <c r="I14" s="803">
        <v>37430.1</v>
      </c>
      <c r="J14" s="803">
        <v>27243.3</v>
      </c>
      <c r="K14" s="803">
        <v>17936.8</v>
      </c>
      <c r="L14" s="803">
        <v>2248.6</v>
      </c>
      <c r="M14" s="803">
        <v>62023.6</v>
      </c>
      <c r="N14" s="803">
        <v>17431.400000000001</v>
      </c>
      <c r="O14" s="803">
        <v>30581.1</v>
      </c>
      <c r="P14" s="803">
        <v>3657.9</v>
      </c>
      <c r="Q14" s="909">
        <v>45636.800000000003</v>
      </c>
    </row>
    <row r="15" spans="1:19" s="1713" customFormat="1" ht="16.5" customHeight="1">
      <c r="A15" s="147"/>
      <c r="B15" s="830" t="s">
        <v>128</v>
      </c>
      <c r="C15" s="912">
        <v>89743.125</v>
      </c>
      <c r="D15" s="803">
        <v>29696.870999999999</v>
      </c>
      <c r="E15" s="803">
        <v>9897.0010000000002</v>
      </c>
      <c r="F15" s="803">
        <v>6251.1580000000004</v>
      </c>
      <c r="G15" s="803">
        <v>5071.7179999999998</v>
      </c>
      <c r="H15" s="803">
        <v>8127.9520000000002</v>
      </c>
      <c r="I15" s="803">
        <v>38353.067000000003</v>
      </c>
      <c r="J15" s="803">
        <v>28848.391</v>
      </c>
      <c r="K15" s="803">
        <v>19926.734</v>
      </c>
      <c r="L15" s="803">
        <v>1766.453</v>
      </c>
      <c r="M15" s="803">
        <v>66579.312000000005</v>
      </c>
      <c r="N15" s="803">
        <v>17009.546999999999</v>
      </c>
      <c r="O15" s="803">
        <v>33588.027000000002</v>
      </c>
      <c r="P15" s="803">
        <v>3905.2809999999999</v>
      </c>
      <c r="Q15" s="909">
        <v>45915.156999999999</v>
      </c>
    </row>
    <row r="16" spans="1:19" s="1713" customFormat="1" ht="16.5" customHeight="1">
      <c r="A16" s="147"/>
      <c r="B16" s="1726"/>
      <c r="C16" s="1750"/>
      <c r="D16" s="1675"/>
      <c r="E16" s="1675"/>
      <c r="F16" s="1675"/>
      <c r="G16" s="1675"/>
      <c r="H16" s="1675"/>
      <c r="I16" s="1675"/>
      <c r="J16" s="1675"/>
      <c r="K16" s="1675"/>
      <c r="L16" s="122"/>
      <c r="M16" s="1675"/>
      <c r="N16" s="1675"/>
      <c r="O16" s="1675"/>
      <c r="P16" s="1675"/>
      <c r="Q16" s="909"/>
    </row>
    <row r="17" spans="1:19" s="1713" customFormat="1" ht="12.95" customHeight="1">
      <c r="A17" s="146">
        <v>2021</v>
      </c>
      <c r="B17" s="830" t="s">
        <v>159</v>
      </c>
      <c r="C17" s="912">
        <v>96264.756999999998</v>
      </c>
      <c r="D17" s="803">
        <v>32191.103999999999</v>
      </c>
      <c r="E17" s="803">
        <v>10828.412</v>
      </c>
      <c r="F17" s="803">
        <v>7015.7650000000003</v>
      </c>
      <c r="G17" s="803">
        <v>5424.0339999999997</v>
      </c>
      <c r="H17" s="803">
        <v>8674.2029999999995</v>
      </c>
      <c r="I17" s="803">
        <v>42842.105000000003</v>
      </c>
      <c r="J17" s="803">
        <v>32964.063999999998</v>
      </c>
      <c r="K17" s="803">
        <v>18981.379000000001</v>
      </c>
      <c r="L17" s="716">
        <v>2250.1689999999999</v>
      </c>
      <c r="M17" s="803">
        <v>72400.781000000003</v>
      </c>
      <c r="N17" s="803">
        <v>17492.989000000001</v>
      </c>
      <c r="O17" s="803">
        <v>36440.194000000003</v>
      </c>
      <c r="P17" s="803">
        <v>4869.43</v>
      </c>
      <c r="Q17" s="909">
        <v>45694.894999999997</v>
      </c>
    </row>
    <row r="18" spans="1:19" s="1894" customFormat="1" ht="16.5" customHeight="1">
      <c r="A18" s="1900"/>
      <c r="B18" s="830" t="s">
        <v>158</v>
      </c>
      <c r="C18" s="912">
        <v>96819.150999999998</v>
      </c>
      <c r="D18" s="803">
        <v>34297.296000000002</v>
      </c>
      <c r="E18" s="803">
        <v>11678.008</v>
      </c>
      <c r="F18" s="803">
        <v>7574.3680000000004</v>
      </c>
      <c r="G18" s="803">
        <v>5779.0119999999997</v>
      </c>
      <c r="H18" s="803">
        <v>8612.9220000000005</v>
      </c>
      <c r="I18" s="803">
        <v>42165.616999999998</v>
      </c>
      <c r="J18" s="803">
        <v>32864.618999999999</v>
      </c>
      <c r="K18" s="803">
        <v>18042.018</v>
      </c>
      <c r="L18" s="803">
        <v>2314.2199999999998</v>
      </c>
      <c r="M18" s="803">
        <v>74038.02</v>
      </c>
      <c r="N18" s="803">
        <v>20007.682000000001</v>
      </c>
      <c r="O18" s="803">
        <v>34707.034</v>
      </c>
      <c r="P18" s="803">
        <v>5192.5730000000003</v>
      </c>
      <c r="Q18" s="909">
        <v>44083.705000000002</v>
      </c>
      <c r="R18" s="1890"/>
      <c r="S18" s="1890"/>
    </row>
    <row r="19" spans="1:19" s="2031" customFormat="1" ht="16.5" customHeight="1">
      <c r="A19" s="1900"/>
      <c r="B19" s="830" t="s">
        <v>160</v>
      </c>
      <c r="C19" s="912">
        <v>99080.142999999996</v>
      </c>
      <c r="D19" s="803">
        <v>37110.866999999998</v>
      </c>
      <c r="E19" s="803">
        <v>12716.355</v>
      </c>
      <c r="F19" s="803">
        <v>7789.5280000000002</v>
      </c>
      <c r="G19" s="803">
        <v>7377.5829999999996</v>
      </c>
      <c r="H19" s="803">
        <v>8872.7309999999998</v>
      </c>
      <c r="I19" s="803">
        <v>42356.232000000004</v>
      </c>
      <c r="J19" s="803">
        <v>33420.54</v>
      </c>
      <c r="K19" s="803">
        <v>17466.758999999998</v>
      </c>
      <c r="L19" s="803">
        <v>2146.2849999999999</v>
      </c>
      <c r="M19" s="803">
        <v>74480.578999999998</v>
      </c>
      <c r="N19" s="803">
        <v>22246.677</v>
      </c>
      <c r="O19" s="803">
        <v>34212.589</v>
      </c>
      <c r="P19" s="803">
        <v>4976.0540000000001</v>
      </c>
      <c r="Q19" s="909">
        <v>45323.464999999997</v>
      </c>
      <c r="R19" s="2149"/>
    </row>
    <row r="20" spans="1:19" s="1279" customFormat="1" ht="12.95" customHeight="1">
      <c r="A20" s="146"/>
      <c r="B20" s="172"/>
      <c r="C20" s="122"/>
      <c r="D20" s="122"/>
      <c r="E20" s="122"/>
      <c r="F20" s="122"/>
      <c r="G20" s="122"/>
      <c r="H20" s="122"/>
      <c r="I20" s="122"/>
      <c r="J20" s="122"/>
      <c r="K20" s="122"/>
      <c r="L20" s="122"/>
      <c r="M20" s="122"/>
      <c r="N20" s="122"/>
      <c r="O20" s="122"/>
      <c r="P20" s="122"/>
      <c r="Q20" s="122"/>
    </row>
    <row r="21" spans="1:19" s="366" customFormat="1" ht="25.5" customHeight="1">
      <c r="A21" s="2421" t="s">
        <v>861</v>
      </c>
      <c r="B21" s="2421"/>
      <c r="C21" s="2421"/>
      <c r="D21" s="2421"/>
      <c r="E21" s="2421"/>
      <c r="F21" s="2421"/>
      <c r="G21" s="2421"/>
      <c r="H21" s="2421"/>
      <c r="I21" s="2421"/>
      <c r="J21" s="2421"/>
      <c r="K21" s="2421"/>
      <c r="L21" s="2421"/>
      <c r="M21" s="2421"/>
      <c r="N21" s="2421"/>
      <c r="O21" s="2421"/>
      <c r="P21" s="2421"/>
      <c r="Q21" s="2421"/>
    </row>
    <row r="22" spans="1:19" s="366" customFormat="1" ht="24.75" customHeight="1">
      <c r="A22" s="2422" t="s">
        <v>461</v>
      </c>
      <c r="B22" s="2422"/>
      <c r="C22" s="2422"/>
      <c r="D22" s="2422"/>
      <c r="E22" s="2422"/>
      <c r="F22" s="2422"/>
      <c r="G22" s="2422"/>
      <c r="H22" s="2422"/>
      <c r="I22" s="2422"/>
      <c r="J22" s="2422"/>
      <c r="K22" s="2422"/>
      <c r="L22" s="2422"/>
      <c r="M22" s="2422"/>
      <c r="N22" s="2422"/>
      <c r="O22" s="2422"/>
      <c r="P22" s="2422"/>
      <c r="Q22" s="2422"/>
      <c r="S22" s="367"/>
    </row>
    <row r="23" spans="1:19" ht="12.95" customHeight="1">
      <c r="A23" s="1398"/>
      <c r="B23" s="1398"/>
      <c r="C23" s="2417"/>
      <c r="D23" s="2417"/>
      <c r="E23" s="2417"/>
      <c r="F23" s="2417"/>
      <c r="G23" s="2417"/>
      <c r="H23" s="2417"/>
      <c r="I23" s="2417"/>
      <c r="J23" s="2417"/>
      <c r="K23" s="2417"/>
      <c r="L23" s="2417"/>
      <c r="M23" s="2418"/>
      <c r="N23" s="2418"/>
      <c r="O23" s="2418"/>
      <c r="P23" s="2418"/>
      <c r="S23" s="368"/>
    </row>
    <row r="24" spans="1:19" ht="12.95" customHeight="1">
      <c r="C24" s="2417"/>
      <c r="D24" s="2417"/>
      <c r="E24" s="2417"/>
      <c r="F24" s="2417"/>
      <c r="G24" s="2417"/>
      <c r="H24" s="2417"/>
      <c r="I24" s="2417"/>
      <c r="J24" s="2417"/>
      <c r="K24" s="2417"/>
      <c r="L24" s="2417"/>
      <c r="M24" s="2418"/>
      <c r="N24" s="2418"/>
      <c r="O24" s="2418"/>
      <c r="P24" s="2418"/>
    </row>
    <row r="25" spans="1:19" ht="12.95" customHeight="1"/>
    <row r="26" spans="1:19" ht="12.95" customHeight="1">
      <c r="G26" s="255"/>
      <c r="H26" s="255"/>
      <c r="M26" s="369"/>
    </row>
    <row r="27" spans="1:19" ht="12.95" customHeight="1">
      <c r="F27" s="255"/>
      <c r="G27" s="255"/>
      <c r="H27" s="255"/>
    </row>
    <row r="28" spans="1:19" ht="12.95" customHeight="1">
      <c r="F28" s="255"/>
      <c r="G28" s="255"/>
      <c r="H28" s="255"/>
    </row>
    <row r="29" spans="1:19">
      <c r="F29" s="255"/>
      <c r="G29" s="255"/>
      <c r="H29" s="255"/>
    </row>
    <row r="30" spans="1:19">
      <c r="F30" s="255"/>
      <c r="G30" s="255"/>
      <c r="H30" s="255"/>
    </row>
  </sheetData>
  <mergeCells count="28">
    <mergeCell ref="C23:K24"/>
    <mergeCell ref="L23:L24"/>
    <mergeCell ref="M23:P24"/>
    <mergeCell ref="J8:J9"/>
    <mergeCell ref="I8:I9"/>
    <mergeCell ref="L6:L9"/>
    <mergeCell ref="M6:M9"/>
    <mergeCell ref="I6:J7"/>
    <mergeCell ref="E7:H7"/>
    <mergeCell ref="E8:E9"/>
    <mergeCell ref="F8:F9"/>
    <mergeCell ref="G8:G9"/>
    <mergeCell ref="A21:Q21"/>
    <mergeCell ref="A22:Q22"/>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33" style="198" customWidth="1"/>
    <col min="2" max="11" width="9.25" style="198" customWidth="1"/>
    <col min="12" max="22" width="9.5" style="101" customWidth="1"/>
    <col min="23" max="16384" width="9" style="101"/>
  </cols>
  <sheetData>
    <row r="1" spans="1:21" s="104" customFormat="1" ht="18" customHeight="1">
      <c r="A1" s="216" t="s">
        <v>883</v>
      </c>
      <c r="B1" s="216"/>
      <c r="C1" s="216"/>
      <c r="D1" s="216"/>
      <c r="E1" s="216"/>
      <c r="F1" s="216"/>
      <c r="G1" s="322"/>
      <c r="H1" s="322"/>
      <c r="I1" s="338" t="s">
        <v>38</v>
      </c>
      <c r="J1" s="250"/>
      <c r="K1" s="1277"/>
      <c r="L1" s="350"/>
    </row>
    <row r="2" spans="1:21" s="105" customFormat="1" ht="18" customHeight="1">
      <c r="A2" s="2038" t="s">
        <v>1741</v>
      </c>
      <c r="B2" s="132"/>
      <c r="C2" s="132"/>
      <c r="D2" s="132"/>
      <c r="E2" s="132"/>
      <c r="F2" s="132"/>
      <c r="G2" s="101"/>
      <c r="H2" s="101"/>
      <c r="I2" s="1397" t="s">
        <v>39</v>
      </c>
      <c r="J2" s="1397"/>
      <c r="K2" s="341"/>
      <c r="L2" s="913"/>
    </row>
    <row r="3" spans="1:21" s="105" customFormat="1" ht="14.1" customHeight="1">
      <c r="A3" s="1385" t="s">
        <v>884</v>
      </c>
      <c r="B3" s="132"/>
      <c r="C3" s="132"/>
      <c r="D3" s="132"/>
      <c r="E3" s="132"/>
      <c r="F3" s="132"/>
      <c r="G3" s="132"/>
      <c r="H3" s="132"/>
      <c r="I3" s="341"/>
      <c r="J3" s="341"/>
      <c r="K3" s="341"/>
    </row>
    <row r="4" spans="1:21" s="105" customFormat="1" ht="18" customHeight="1">
      <c r="A4" s="750" t="s">
        <v>1742</v>
      </c>
      <c r="B4" s="132"/>
      <c r="C4" s="132"/>
      <c r="D4" s="132"/>
      <c r="E4" s="132"/>
      <c r="F4" s="132"/>
      <c r="G4" s="132"/>
      <c r="H4" s="132"/>
      <c r="I4" s="341"/>
      <c r="J4" s="341"/>
      <c r="K4" s="341"/>
    </row>
    <row r="5" spans="1:21" s="92" customFormat="1" ht="27" customHeight="1">
      <c r="A5" s="2434" t="s">
        <v>885</v>
      </c>
      <c r="B5" s="2262" t="s">
        <v>886</v>
      </c>
      <c r="C5" s="2262"/>
      <c r="D5" s="2262"/>
      <c r="E5" s="2262"/>
      <c r="F5" s="2262"/>
      <c r="G5" s="2262"/>
      <c r="H5" s="2359"/>
      <c r="I5" s="2246" t="s">
        <v>887</v>
      </c>
      <c r="J5" s="2262"/>
      <c r="K5" s="2262"/>
    </row>
    <row r="6" spans="1:21" s="92" customFormat="1" ht="12.75" customHeight="1">
      <c r="A6" s="2320"/>
      <c r="B6" s="2436" t="s">
        <v>403</v>
      </c>
      <c r="C6" s="2429" t="s">
        <v>888</v>
      </c>
      <c r="D6" s="2429"/>
      <c r="E6" s="2429"/>
      <c r="F6" s="2429"/>
      <c r="G6" s="2429"/>
      <c r="H6" s="2429"/>
      <c r="I6" s="2440" t="s">
        <v>403</v>
      </c>
      <c r="J6" s="2441" t="s">
        <v>758</v>
      </c>
      <c r="K6" s="2431"/>
    </row>
    <row r="7" spans="1:21" s="92" customFormat="1" ht="24.75" customHeight="1">
      <c r="A7" s="2320"/>
      <c r="B7" s="2437"/>
      <c r="C7" s="2442" t="s">
        <v>889</v>
      </c>
      <c r="D7" s="2443"/>
      <c r="E7" s="2230"/>
      <c r="F7" s="2429" t="s">
        <v>890</v>
      </c>
      <c r="G7" s="2429"/>
      <c r="H7" s="2444" t="s">
        <v>891</v>
      </c>
      <c r="I7" s="2256"/>
      <c r="J7" s="2256" t="s">
        <v>892</v>
      </c>
      <c r="K7" s="2247" t="s">
        <v>893</v>
      </c>
    </row>
    <row r="8" spans="1:21" s="92" customFormat="1" ht="12.75" customHeight="1">
      <c r="A8" s="2320"/>
      <c r="B8" s="2438"/>
      <c r="C8" s="2429" t="s">
        <v>641</v>
      </c>
      <c r="D8" s="2431" t="s">
        <v>872</v>
      </c>
      <c r="E8" s="2432"/>
      <c r="F8" s="2433" t="s">
        <v>641</v>
      </c>
      <c r="G8" s="2256" t="s">
        <v>894</v>
      </c>
      <c r="H8" s="2360"/>
      <c r="I8" s="2256"/>
      <c r="J8" s="2256"/>
      <c r="K8" s="2247"/>
    </row>
    <row r="9" spans="1:21" s="92" customFormat="1" ht="92.25" customHeight="1">
      <c r="A9" s="2320"/>
      <c r="B9" s="2439"/>
      <c r="C9" s="2430"/>
      <c r="D9" s="1325" t="s">
        <v>895</v>
      </c>
      <c r="E9" s="1323" t="s">
        <v>896</v>
      </c>
      <c r="F9" s="2255"/>
      <c r="G9" s="2256"/>
      <c r="H9" s="2360"/>
      <c r="I9" s="2256"/>
      <c r="J9" s="2256"/>
      <c r="K9" s="2247"/>
    </row>
    <row r="10" spans="1:21" s="92" customFormat="1" ht="14.1" customHeight="1" thickBot="1">
      <c r="A10" s="2435"/>
      <c r="B10" s="2427" t="s">
        <v>881</v>
      </c>
      <c r="C10" s="2428"/>
      <c r="D10" s="2427"/>
      <c r="E10" s="2427"/>
      <c r="F10" s="2427"/>
      <c r="G10" s="2427"/>
      <c r="H10" s="2427"/>
      <c r="I10" s="2427"/>
      <c r="J10" s="2427"/>
      <c r="K10" s="2427"/>
    </row>
    <row r="11" spans="1:21" s="92" customFormat="1" ht="20.25" customHeight="1" thickTop="1">
      <c r="A11" s="370" t="s">
        <v>220</v>
      </c>
      <c r="B11" s="1827">
        <v>96819.150999999998</v>
      </c>
      <c r="C11" s="1822">
        <v>34297.296000000002</v>
      </c>
      <c r="D11" s="1822">
        <v>5779.0119999999997</v>
      </c>
      <c r="E11" s="1827">
        <v>8612.9220000000005</v>
      </c>
      <c r="F11" s="1822">
        <v>42165.616999999998</v>
      </c>
      <c r="G11" s="1822">
        <v>32864.618999999999</v>
      </c>
      <c r="H11" s="1827">
        <v>18042.018</v>
      </c>
      <c r="I11" s="1821">
        <v>74038.02</v>
      </c>
      <c r="J11" s="1822">
        <v>20007.682000000001</v>
      </c>
      <c r="K11" s="1823">
        <v>34707.034</v>
      </c>
      <c r="L11" s="122"/>
      <c r="M11" s="729"/>
      <c r="N11" s="729"/>
      <c r="O11" s="729"/>
      <c r="P11" s="729"/>
      <c r="Q11" s="729"/>
      <c r="R11" s="729"/>
      <c r="S11" s="729"/>
      <c r="T11" s="729"/>
      <c r="U11" s="729"/>
    </row>
    <row r="12" spans="1:21" s="92" customFormat="1" ht="14.25" customHeight="1">
      <c r="A12" s="1399" t="s">
        <v>221</v>
      </c>
      <c r="B12" s="1828"/>
      <c r="C12" s="123"/>
      <c r="D12" s="123"/>
      <c r="E12" s="1829"/>
      <c r="F12" s="123"/>
      <c r="G12" s="123"/>
      <c r="H12" s="1829"/>
      <c r="I12" s="1824"/>
      <c r="J12" s="1825"/>
      <c r="K12" s="1826"/>
      <c r="L12" s="122"/>
      <c r="M12" s="729"/>
      <c r="N12" s="729"/>
      <c r="O12" s="729"/>
      <c r="P12" s="729"/>
      <c r="Q12" s="729"/>
      <c r="R12" s="729"/>
      <c r="S12" s="729"/>
      <c r="T12" s="729"/>
      <c r="U12" s="729"/>
    </row>
    <row r="13" spans="1:21" s="92" customFormat="1" ht="14.25" customHeight="1">
      <c r="A13" s="372" t="s">
        <v>185</v>
      </c>
      <c r="B13" s="1829"/>
      <c r="C13" s="123"/>
      <c r="D13" s="123"/>
      <c r="E13" s="1829"/>
      <c r="F13" s="123"/>
      <c r="G13" s="123"/>
      <c r="H13" s="1829"/>
      <c r="I13" s="1824"/>
      <c r="J13" s="1825"/>
      <c r="K13" s="1826"/>
      <c r="L13" s="122"/>
      <c r="M13" s="729"/>
      <c r="N13" s="729"/>
      <c r="O13" s="729"/>
      <c r="P13" s="729"/>
      <c r="Q13" s="729"/>
      <c r="R13" s="729"/>
      <c r="S13" s="729"/>
      <c r="T13" s="729"/>
      <c r="U13" s="729"/>
    </row>
    <row r="14" spans="1:21" s="92" customFormat="1" ht="14.25" customHeight="1">
      <c r="A14" s="1399" t="s">
        <v>186</v>
      </c>
      <c r="B14" s="1829"/>
      <c r="C14" s="123"/>
      <c r="D14" s="123"/>
      <c r="E14" s="1829"/>
      <c r="F14" s="123"/>
      <c r="G14" s="123"/>
      <c r="H14" s="1829"/>
      <c r="I14" s="1824"/>
      <c r="J14" s="1825"/>
      <c r="K14" s="1826"/>
      <c r="L14" s="122"/>
      <c r="M14" s="729"/>
      <c r="N14" s="729"/>
      <c r="O14" s="729"/>
      <c r="P14" s="729"/>
      <c r="Q14" s="729"/>
      <c r="R14" s="729"/>
      <c r="S14" s="729"/>
      <c r="T14" s="729"/>
      <c r="U14" s="729"/>
    </row>
    <row r="15" spans="1:21" s="92" customFormat="1" ht="14.25" customHeight="1">
      <c r="A15" s="373" t="s">
        <v>25</v>
      </c>
      <c r="B15" s="1829">
        <v>51706.709000000003</v>
      </c>
      <c r="C15" s="1830">
        <v>19444.773000000001</v>
      </c>
      <c r="D15" s="1830">
        <v>4994.7759999999998</v>
      </c>
      <c r="E15" s="1829">
        <v>884.54100000000005</v>
      </c>
      <c r="F15" s="1830">
        <v>23277.822</v>
      </c>
      <c r="G15" s="1830">
        <v>20107.541000000001</v>
      </c>
      <c r="H15" s="1829">
        <v>7854.4129999999996</v>
      </c>
      <c r="I15" s="123">
        <v>38927.644999999997</v>
      </c>
      <c r="J15" s="123">
        <v>10457.120000000001</v>
      </c>
      <c r="K15" s="169">
        <v>20601.208999999999</v>
      </c>
      <c r="L15" s="122"/>
      <c r="M15" s="729"/>
      <c r="N15" s="729"/>
      <c r="O15" s="729"/>
      <c r="P15" s="729"/>
      <c r="Q15" s="729"/>
      <c r="R15" s="729"/>
      <c r="S15" s="729"/>
      <c r="T15" s="729"/>
      <c r="U15" s="729"/>
    </row>
    <row r="16" spans="1:21" s="92" customFormat="1" ht="14.25" customHeight="1">
      <c r="A16" s="1399" t="s">
        <v>187</v>
      </c>
      <c r="B16" s="1829"/>
      <c r="C16" s="123"/>
      <c r="D16" s="123"/>
      <c r="E16" s="1829"/>
      <c r="F16" s="123"/>
      <c r="G16" s="123"/>
      <c r="H16" s="1829"/>
      <c r="I16" s="123"/>
      <c r="J16" s="123"/>
      <c r="K16" s="169"/>
      <c r="L16" s="122"/>
      <c r="M16" s="729"/>
      <c r="N16" s="729"/>
      <c r="O16" s="729"/>
      <c r="P16" s="729"/>
      <c r="Q16" s="729"/>
      <c r="R16" s="729"/>
      <c r="S16" s="729"/>
      <c r="T16" s="729"/>
      <c r="U16" s="729"/>
    </row>
    <row r="17" spans="1:32" s="92" customFormat="1" ht="14.25" customHeight="1">
      <c r="A17" s="372" t="s">
        <v>336</v>
      </c>
      <c r="B17" s="1829">
        <v>1074.886</v>
      </c>
      <c r="C17" s="1830">
        <v>188.52</v>
      </c>
      <c r="D17" s="1830">
        <v>8.9079999999999995</v>
      </c>
      <c r="E17" s="1829">
        <v>30.495000000000001</v>
      </c>
      <c r="F17" s="1830">
        <v>550.125</v>
      </c>
      <c r="G17" s="1830">
        <v>218.15700000000001</v>
      </c>
      <c r="H17" s="1829">
        <v>325.88600000000002</v>
      </c>
      <c r="I17" s="123">
        <v>520.22199999999998</v>
      </c>
      <c r="J17" s="123">
        <v>86.986000000000004</v>
      </c>
      <c r="K17" s="169">
        <v>175.92400000000001</v>
      </c>
      <c r="L17" s="122"/>
      <c r="M17" s="729"/>
      <c r="N17" s="729"/>
      <c r="O17" s="729"/>
      <c r="P17" s="729"/>
      <c r="Q17" s="729"/>
      <c r="R17" s="729"/>
      <c r="S17" s="729"/>
      <c r="T17" s="729"/>
      <c r="U17" s="729"/>
    </row>
    <row r="18" spans="1:32" s="92" customFormat="1" ht="11.25" customHeight="1">
      <c r="A18" s="372" t="s">
        <v>467</v>
      </c>
      <c r="B18" s="1829"/>
      <c r="C18" s="123"/>
      <c r="D18" s="123"/>
      <c r="E18" s="1829"/>
      <c r="F18" s="123"/>
      <c r="G18" s="123"/>
      <c r="H18" s="1829"/>
      <c r="I18" s="123"/>
      <c r="J18" s="123"/>
      <c r="K18" s="169"/>
      <c r="L18" s="122"/>
      <c r="M18" s="729"/>
      <c r="N18" s="729"/>
      <c r="O18" s="729"/>
      <c r="P18" s="729"/>
      <c r="Q18" s="729"/>
      <c r="R18" s="729"/>
      <c r="S18" s="729"/>
      <c r="T18" s="729"/>
      <c r="U18" s="729"/>
    </row>
    <row r="19" spans="1:32" s="92" customFormat="1" ht="14.25" customHeight="1">
      <c r="A19" s="1399" t="s">
        <v>337</v>
      </c>
      <c r="B19" s="1829"/>
      <c r="C19" s="123"/>
      <c r="D19" s="123"/>
      <c r="E19" s="1829"/>
      <c r="F19" s="123"/>
      <c r="G19" s="123"/>
      <c r="H19" s="1829"/>
      <c r="I19" s="123"/>
      <c r="J19" s="123"/>
      <c r="K19" s="169"/>
      <c r="L19" s="122"/>
      <c r="M19" s="729"/>
      <c r="N19" s="729"/>
      <c r="O19" s="729"/>
      <c r="P19" s="729"/>
      <c r="Q19" s="729"/>
      <c r="R19" s="729"/>
      <c r="S19" s="729"/>
      <c r="T19" s="729"/>
      <c r="U19" s="729"/>
    </row>
    <row r="20" spans="1:32" s="92" customFormat="1" ht="14.25" customHeight="1">
      <c r="A20" s="373" t="s">
        <v>258</v>
      </c>
      <c r="B20" s="1829">
        <v>2997.7330000000002</v>
      </c>
      <c r="C20" s="1830">
        <v>362.41899999999998</v>
      </c>
      <c r="D20" s="1830">
        <v>4.72</v>
      </c>
      <c r="E20" s="1829">
        <v>42.83</v>
      </c>
      <c r="F20" s="1830">
        <v>1416.097</v>
      </c>
      <c r="G20" s="1830">
        <v>1276.905</v>
      </c>
      <c r="H20" s="1829">
        <v>928.78499999999997</v>
      </c>
      <c r="I20" s="123">
        <v>1491.479</v>
      </c>
      <c r="J20" s="123">
        <v>182.71299999999999</v>
      </c>
      <c r="K20" s="169">
        <v>849.91099999999994</v>
      </c>
      <c r="L20" s="122"/>
      <c r="M20" s="729"/>
      <c r="N20" s="729"/>
      <c r="O20" s="729"/>
      <c r="P20" s="729"/>
      <c r="Q20" s="729"/>
      <c r="R20" s="729"/>
      <c r="S20" s="729"/>
      <c r="T20" s="729"/>
      <c r="U20" s="729"/>
    </row>
    <row r="21" spans="1:32" s="107" customFormat="1" ht="14.25" customHeight="1">
      <c r="A21" s="1399" t="s">
        <v>100</v>
      </c>
      <c r="B21" s="170"/>
      <c r="C21" s="123"/>
      <c r="D21" s="123"/>
      <c r="E21" s="123"/>
      <c r="F21" s="123"/>
      <c r="G21" s="123"/>
      <c r="H21" s="170"/>
      <c r="I21" s="123"/>
      <c r="J21" s="123"/>
      <c r="K21" s="169"/>
      <c r="L21" s="122"/>
      <c r="M21" s="729"/>
      <c r="N21" s="729"/>
      <c r="O21" s="729"/>
      <c r="P21" s="729"/>
      <c r="Q21" s="729"/>
      <c r="R21" s="729"/>
      <c r="S21" s="729"/>
      <c r="T21" s="729"/>
      <c r="U21" s="729"/>
      <c r="W21" s="92"/>
      <c r="X21" s="92"/>
      <c r="Y21" s="92"/>
      <c r="Z21" s="92"/>
      <c r="AA21" s="92"/>
      <c r="AB21" s="92"/>
      <c r="AC21" s="92"/>
      <c r="AD21" s="92"/>
      <c r="AE21" s="92"/>
      <c r="AF21" s="92"/>
    </row>
    <row r="22" spans="1:32" s="92" customFormat="1" ht="14.25" customHeight="1">
      <c r="A22" s="372" t="s">
        <v>466</v>
      </c>
      <c r="B22" s="1829">
        <v>17606.761999999999</v>
      </c>
      <c r="C22" s="1830">
        <v>7901.8389999999999</v>
      </c>
      <c r="D22" s="1830">
        <v>42.05</v>
      </c>
      <c r="E22" s="1829">
        <v>7211.9080000000004</v>
      </c>
      <c r="F22" s="1830">
        <v>6922.0410000000002</v>
      </c>
      <c r="G22" s="1830">
        <v>6266.9920000000002</v>
      </c>
      <c r="H22" s="1829">
        <v>2611.116</v>
      </c>
      <c r="I22" s="123">
        <v>13154.285</v>
      </c>
      <c r="J22" s="123">
        <v>1815.528</v>
      </c>
      <c r="K22" s="169">
        <v>7972.9520000000002</v>
      </c>
      <c r="L22" s="122"/>
      <c r="M22" s="729"/>
      <c r="N22" s="729"/>
      <c r="O22" s="729"/>
      <c r="P22" s="729"/>
      <c r="Q22" s="729"/>
      <c r="R22" s="729"/>
      <c r="S22" s="729"/>
      <c r="T22" s="729"/>
      <c r="U22" s="729"/>
    </row>
    <row r="23" spans="1:32" s="92" customFormat="1" ht="15.75" customHeight="1">
      <c r="A23" s="1399" t="s">
        <v>465</v>
      </c>
      <c r="B23" s="170"/>
      <c r="C23" s="123"/>
      <c r="D23" s="123"/>
      <c r="E23" s="123"/>
      <c r="F23" s="123"/>
      <c r="G23" s="123"/>
      <c r="H23" s="170"/>
      <c r="I23" s="123"/>
      <c r="J23" s="123"/>
      <c r="K23" s="169"/>
      <c r="L23" s="122"/>
      <c r="M23" s="729"/>
      <c r="N23" s="729"/>
      <c r="O23" s="729"/>
      <c r="P23" s="729"/>
      <c r="Q23" s="729"/>
      <c r="R23" s="729"/>
      <c r="S23" s="729"/>
      <c r="T23" s="729"/>
      <c r="U23" s="729"/>
    </row>
    <row r="24" spans="1:32" s="92" customFormat="1" ht="14.25" customHeight="1">
      <c r="A24" s="373" t="s">
        <v>259</v>
      </c>
      <c r="B24" s="1829">
        <v>1267.999</v>
      </c>
      <c r="C24" s="1830">
        <v>114.762</v>
      </c>
      <c r="D24" s="1830">
        <v>3.0000000000000001E-3</v>
      </c>
      <c r="E24" s="1829">
        <v>75.893000000000001</v>
      </c>
      <c r="F24" s="1830">
        <v>788.61400000000003</v>
      </c>
      <c r="G24" s="1830">
        <v>647.13499999999999</v>
      </c>
      <c r="H24" s="1829">
        <v>310.33600000000001</v>
      </c>
      <c r="I24" s="123">
        <v>950.19100000000003</v>
      </c>
      <c r="J24" s="123">
        <v>140.399</v>
      </c>
      <c r="K24" s="169">
        <v>458.91800000000001</v>
      </c>
      <c r="L24" s="122"/>
      <c r="M24" s="729"/>
      <c r="N24" s="729"/>
      <c r="O24" s="729"/>
      <c r="P24" s="729"/>
      <c r="Q24" s="729"/>
      <c r="R24" s="729"/>
      <c r="S24" s="729"/>
      <c r="T24" s="729"/>
      <c r="U24" s="729"/>
    </row>
    <row r="25" spans="1:32" s="92" customFormat="1" ht="14.25" customHeight="1">
      <c r="A25" s="1399" t="s">
        <v>101</v>
      </c>
      <c r="B25" s="170"/>
      <c r="C25" s="123"/>
      <c r="D25" s="123"/>
      <c r="E25" s="123"/>
      <c r="F25" s="123"/>
      <c r="G25" s="123"/>
      <c r="H25" s="170"/>
      <c r="I25" s="123"/>
      <c r="J25" s="123"/>
      <c r="K25" s="169"/>
      <c r="L25" s="122"/>
      <c r="M25" s="729"/>
      <c r="N25" s="729"/>
      <c r="O25" s="729"/>
      <c r="P25" s="729"/>
      <c r="Q25" s="729"/>
      <c r="R25" s="729"/>
      <c r="S25" s="729"/>
      <c r="T25" s="729"/>
      <c r="U25" s="729"/>
    </row>
    <row r="26" spans="1:32" s="92" customFormat="1" ht="14.25" customHeight="1">
      <c r="A26" s="375" t="s">
        <v>462</v>
      </c>
      <c r="B26" s="1831">
        <v>545.23299999999995</v>
      </c>
      <c r="C26" s="1830">
        <v>32.499000000000002</v>
      </c>
      <c r="D26" s="1830">
        <v>6.2E-2</v>
      </c>
      <c r="E26" s="1829">
        <v>4.7770000000000001</v>
      </c>
      <c r="F26" s="1830">
        <v>267.81799999999998</v>
      </c>
      <c r="G26" s="1830">
        <v>102.342</v>
      </c>
      <c r="H26" s="1829">
        <v>218.44499999999999</v>
      </c>
      <c r="I26" s="123">
        <v>595.76599999999996</v>
      </c>
      <c r="J26" s="123">
        <v>256.24799999999999</v>
      </c>
      <c r="K26" s="169">
        <v>133.315</v>
      </c>
      <c r="L26" s="122"/>
      <c r="M26" s="729"/>
      <c r="N26" s="729"/>
      <c r="O26" s="729"/>
      <c r="P26" s="729"/>
      <c r="Q26" s="729"/>
      <c r="R26" s="729"/>
      <c r="S26" s="729"/>
      <c r="T26" s="729"/>
      <c r="U26" s="729"/>
    </row>
    <row r="27" spans="1:32" s="92" customFormat="1" ht="14.25" customHeight="1">
      <c r="A27" s="1399" t="s">
        <v>463</v>
      </c>
      <c r="B27" s="170"/>
      <c r="C27" s="123"/>
      <c r="D27" s="123"/>
      <c r="E27" s="123"/>
      <c r="F27" s="123"/>
      <c r="G27" s="123"/>
      <c r="H27" s="170"/>
      <c r="I27" s="123"/>
      <c r="J27" s="123"/>
      <c r="K27" s="169"/>
      <c r="L27" s="122"/>
      <c r="M27" s="729"/>
      <c r="N27" s="729"/>
      <c r="O27" s="729"/>
      <c r="P27" s="729"/>
      <c r="Q27" s="729"/>
      <c r="R27" s="729"/>
      <c r="S27" s="729"/>
      <c r="T27" s="729"/>
      <c r="U27" s="729"/>
    </row>
    <row r="28" spans="1:32" s="92" customFormat="1" ht="14.25" customHeight="1">
      <c r="A28" s="373" t="s">
        <v>260</v>
      </c>
      <c r="B28" s="1831">
        <v>1983.722</v>
      </c>
      <c r="C28" s="1830">
        <v>27.061</v>
      </c>
      <c r="D28" s="1830">
        <v>7.6859999999999999</v>
      </c>
      <c r="E28" s="1829">
        <v>1.8089999999999999</v>
      </c>
      <c r="F28" s="1830">
        <v>932.95500000000004</v>
      </c>
      <c r="G28" s="1830">
        <v>681.93700000000001</v>
      </c>
      <c r="H28" s="1829">
        <v>940.65700000000004</v>
      </c>
      <c r="I28" s="123">
        <v>637.85599999999999</v>
      </c>
      <c r="J28" s="123">
        <v>49.841000000000001</v>
      </c>
      <c r="K28" s="169">
        <v>276.17599999999999</v>
      </c>
      <c r="L28" s="122"/>
      <c r="M28" s="729"/>
      <c r="N28" s="729"/>
      <c r="O28" s="729"/>
      <c r="P28" s="729"/>
      <c r="Q28" s="729"/>
      <c r="R28" s="729"/>
      <c r="S28" s="729"/>
      <c r="T28" s="729"/>
      <c r="U28" s="729"/>
    </row>
    <row r="29" spans="1:32" s="92" customFormat="1" ht="14.25" customHeight="1">
      <c r="A29" s="1399" t="s">
        <v>188</v>
      </c>
      <c r="B29" s="170"/>
      <c r="C29" s="123"/>
      <c r="D29" s="123"/>
      <c r="E29" s="123"/>
      <c r="F29" s="123"/>
      <c r="G29" s="123"/>
      <c r="H29" s="170"/>
      <c r="I29" s="123"/>
      <c r="J29" s="123"/>
      <c r="K29" s="169"/>
      <c r="L29" s="122"/>
      <c r="M29" s="729"/>
      <c r="N29" s="729"/>
      <c r="O29" s="729"/>
      <c r="P29" s="729"/>
      <c r="Q29" s="729"/>
      <c r="R29" s="729"/>
      <c r="S29" s="729"/>
      <c r="T29" s="729"/>
      <c r="U29" s="729"/>
    </row>
    <row r="30" spans="1:32" s="92" customFormat="1" ht="14.25" customHeight="1">
      <c r="A30" s="375" t="s">
        <v>464</v>
      </c>
      <c r="B30" s="1831">
        <v>1516.134</v>
      </c>
      <c r="C30" s="1830">
        <v>803.00300000000004</v>
      </c>
      <c r="D30" s="1830">
        <v>0.63500000000000001</v>
      </c>
      <c r="E30" s="1829">
        <v>3.601</v>
      </c>
      <c r="F30" s="1830">
        <v>106.34699999999999</v>
      </c>
      <c r="G30" s="1830">
        <v>87.992999999999995</v>
      </c>
      <c r="H30" s="1829">
        <v>541.13699999999994</v>
      </c>
      <c r="I30" s="123">
        <v>675.62800000000004</v>
      </c>
      <c r="J30" s="123">
        <v>41.115000000000002</v>
      </c>
      <c r="K30" s="169">
        <v>125.38</v>
      </c>
      <c r="L30" s="122"/>
      <c r="M30" s="729"/>
      <c r="N30" s="729"/>
      <c r="O30" s="729"/>
      <c r="P30" s="729"/>
      <c r="Q30" s="729"/>
      <c r="R30" s="729"/>
      <c r="S30" s="729"/>
      <c r="T30" s="729"/>
      <c r="U30" s="729"/>
    </row>
    <row r="31" spans="1:32" s="92" customFormat="1" ht="14.25" customHeight="1">
      <c r="A31" s="1399" t="s">
        <v>103</v>
      </c>
      <c r="B31" s="170"/>
      <c r="C31" s="123"/>
      <c r="D31" s="123"/>
      <c r="E31" s="123"/>
      <c r="F31" s="123"/>
      <c r="G31" s="123"/>
      <c r="H31" s="170"/>
      <c r="I31" s="1890"/>
      <c r="J31" s="123"/>
      <c r="K31" s="169"/>
      <c r="L31" s="729"/>
      <c r="M31" s="729"/>
      <c r="N31" s="729"/>
      <c r="O31" s="729"/>
      <c r="P31" s="729"/>
      <c r="Q31" s="729"/>
      <c r="R31" s="729"/>
      <c r="S31" s="729"/>
      <c r="T31" s="729"/>
      <c r="U31" s="729"/>
    </row>
    <row r="32" spans="1:32" s="92" customFormat="1" ht="12.95" customHeight="1">
      <c r="L32" s="729"/>
      <c r="M32" s="729"/>
      <c r="N32" s="729"/>
      <c r="O32" s="729"/>
      <c r="P32" s="729"/>
      <c r="Q32" s="729"/>
      <c r="R32" s="729"/>
      <c r="S32" s="729"/>
      <c r="T32" s="729"/>
      <c r="U32" s="729"/>
    </row>
    <row r="33" spans="1:21" ht="23.25" customHeight="1">
      <c r="A33" s="2251" t="s">
        <v>882</v>
      </c>
      <c r="B33" s="2251"/>
      <c r="C33" s="2251"/>
      <c r="D33" s="2251"/>
      <c r="E33" s="2251"/>
      <c r="F33" s="2251"/>
      <c r="G33" s="2251"/>
      <c r="H33" s="2251"/>
      <c r="I33" s="2251"/>
      <c r="J33" s="2251"/>
      <c r="K33" s="2251"/>
      <c r="L33" s="729"/>
      <c r="M33" s="729"/>
      <c r="N33" s="729"/>
      <c r="O33" s="729"/>
      <c r="P33" s="729"/>
      <c r="Q33" s="729"/>
      <c r="R33" s="729"/>
      <c r="S33" s="729"/>
      <c r="T33" s="729"/>
      <c r="U33" s="729"/>
    </row>
    <row r="34" spans="1:21" ht="23.25" customHeight="1">
      <c r="A34" s="2214" t="s">
        <v>444</v>
      </c>
      <c r="B34" s="2214"/>
      <c r="C34" s="2214"/>
      <c r="D34" s="2214"/>
      <c r="E34" s="2214"/>
      <c r="F34" s="2214"/>
      <c r="G34" s="2214"/>
      <c r="H34" s="2214"/>
      <c r="I34" s="2214"/>
      <c r="J34" s="2214"/>
      <c r="K34" s="2214"/>
      <c r="L34" s="729"/>
      <c r="M34" s="729"/>
      <c r="N34" s="729"/>
      <c r="O34" s="729"/>
      <c r="P34" s="729"/>
      <c r="Q34" s="729"/>
      <c r="R34" s="729"/>
      <c r="S34" s="729"/>
      <c r="T34" s="729"/>
      <c r="U34" s="729"/>
    </row>
    <row r="35" spans="1:21" ht="12.95" customHeight="1">
      <c r="L35" s="729"/>
      <c r="M35" s="729"/>
      <c r="N35" s="729"/>
      <c r="O35" s="729"/>
      <c r="P35" s="729"/>
      <c r="Q35" s="729"/>
      <c r="R35" s="729"/>
      <c r="S35" s="729"/>
      <c r="T35" s="729"/>
      <c r="U35" s="729"/>
    </row>
    <row r="36" spans="1:21" ht="12.95" customHeight="1">
      <c r="L36" s="729"/>
      <c r="M36" s="729"/>
      <c r="N36" s="729"/>
      <c r="O36" s="729"/>
      <c r="P36" s="729"/>
      <c r="Q36" s="729"/>
      <c r="R36" s="729"/>
      <c r="S36" s="729"/>
      <c r="T36" s="729"/>
      <c r="U36" s="729"/>
    </row>
    <row r="37" spans="1:21" ht="12.95" customHeight="1">
      <c r="L37" s="729"/>
      <c r="M37" s="729"/>
      <c r="N37" s="729"/>
      <c r="O37" s="729"/>
      <c r="P37" s="729"/>
      <c r="Q37" s="729"/>
      <c r="R37" s="729"/>
      <c r="S37" s="729"/>
      <c r="T37" s="729"/>
      <c r="U37" s="729"/>
    </row>
    <row r="38" spans="1:21" ht="12.95" customHeight="1">
      <c r="L38" s="729"/>
      <c r="M38" s="729"/>
      <c r="N38" s="729"/>
      <c r="O38" s="729"/>
      <c r="P38" s="729"/>
      <c r="Q38" s="729"/>
      <c r="R38" s="729"/>
      <c r="S38" s="729"/>
      <c r="T38" s="729"/>
      <c r="U38" s="729"/>
    </row>
    <row r="39" spans="1:21" ht="12.95" customHeight="1">
      <c r="L39" s="729"/>
      <c r="M39" s="729"/>
      <c r="N39" s="729"/>
      <c r="O39" s="729"/>
      <c r="P39" s="729"/>
      <c r="Q39" s="729"/>
      <c r="R39" s="729"/>
      <c r="S39" s="729"/>
      <c r="T39" s="729"/>
      <c r="U39" s="729"/>
    </row>
    <row r="40" spans="1:21">
      <c r="L40" s="729"/>
      <c r="M40" s="729"/>
      <c r="N40" s="729"/>
      <c r="O40" s="729"/>
      <c r="P40" s="729"/>
      <c r="Q40" s="729"/>
      <c r="R40" s="729"/>
      <c r="S40" s="729"/>
      <c r="T40" s="729"/>
      <c r="U40" s="729"/>
    </row>
    <row r="41" spans="1:21">
      <c r="L41" s="122"/>
      <c r="M41" s="729"/>
      <c r="N41" s="729"/>
      <c r="O41" s="729"/>
      <c r="P41" s="729"/>
      <c r="Q41" s="729"/>
      <c r="R41" s="729"/>
      <c r="S41" s="729"/>
      <c r="T41" s="729"/>
      <c r="U41" s="729"/>
    </row>
    <row r="42" spans="1:21">
      <c r="L42" s="122"/>
      <c r="M42" s="729"/>
      <c r="N42" s="729"/>
      <c r="O42" s="729"/>
      <c r="P42" s="729"/>
      <c r="Q42" s="729"/>
      <c r="R42" s="729"/>
      <c r="S42" s="729"/>
      <c r="T42" s="729"/>
      <c r="U42" s="729"/>
    </row>
    <row r="43" spans="1:21">
      <c r="L43" s="371"/>
      <c r="M43" s="178"/>
      <c r="N43" s="178"/>
      <c r="O43" s="178"/>
      <c r="P43" s="178"/>
      <c r="Q43" s="178"/>
      <c r="R43" s="178"/>
      <c r="S43" s="178"/>
      <c r="T43" s="178"/>
      <c r="U43" s="178"/>
    </row>
    <row r="44" spans="1:21">
      <c r="L44" s="371"/>
      <c r="M44" s="178"/>
      <c r="N44" s="178"/>
      <c r="O44" s="178"/>
      <c r="P44" s="178"/>
      <c r="Q44" s="178"/>
      <c r="R44" s="178"/>
      <c r="S44" s="178"/>
      <c r="T44" s="178"/>
      <c r="U44" s="178"/>
    </row>
    <row r="45" spans="1:21">
      <c r="L45" s="371"/>
      <c r="M45" s="374"/>
      <c r="N45" s="178"/>
      <c r="O45" s="178"/>
      <c r="P45" s="178"/>
      <c r="Q45" s="178"/>
      <c r="R45" s="178"/>
      <c r="S45" s="178"/>
      <c r="T45" s="178"/>
      <c r="U45" s="178"/>
    </row>
    <row r="46" spans="1:21">
      <c r="L46" s="371"/>
      <c r="M46" s="374"/>
      <c r="N46" s="178"/>
      <c r="O46" s="178"/>
      <c r="P46" s="178"/>
      <c r="Q46" s="178"/>
      <c r="R46" s="178"/>
      <c r="S46" s="178"/>
      <c r="T46" s="178"/>
      <c r="U46" s="178"/>
    </row>
    <row r="47" spans="1:21">
      <c r="L47" s="371"/>
      <c r="M47" s="178"/>
      <c r="N47" s="178"/>
      <c r="O47" s="178"/>
      <c r="P47" s="178"/>
      <c r="Q47" s="178"/>
      <c r="R47" s="178"/>
      <c r="S47" s="178"/>
      <c r="T47" s="178"/>
      <c r="U47" s="178"/>
    </row>
    <row r="48" spans="1:21">
      <c r="L48" s="371"/>
      <c r="M48" s="178"/>
      <c r="N48" s="178"/>
      <c r="O48" s="178"/>
      <c r="P48" s="178"/>
      <c r="Q48" s="178"/>
      <c r="R48" s="178"/>
      <c r="S48" s="178"/>
      <c r="T48" s="178"/>
      <c r="U48" s="178"/>
    </row>
    <row r="49" spans="12:21">
      <c r="L49" s="371"/>
      <c r="M49" s="178"/>
      <c r="N49" s="178"/>
      <c r="O49" s="178"/>
      <c r="P49" s="178"/>
      <c r="Q49" s="178"/>
      <c r="R49" s="178"/>
      <c r="S49" s="178"/>
      <c r="T49" s="178"/>
      <c r="U49" s="178"/>
    </row>
    <row r="50" spans="12:21">
      <c r="L50" s="371"/>
      <c r="M50" s="178"/>
      <c r="N50" s="178"/>
      <c r="O50" s="178"/>
      <c r="P50" s="178"/>
      <c r="Q50" s="178"/>
      <c r="R50" s="178"/>
      <c r="S50" s="178"/>
      <c r="T50" s="178"/>
      <c r="U50" s="178"/>
    </row>
    <row r="51" spans="12:21">
      <c r="L51" s="371"/>
      <c r="M51" s="178"/>
      <c r="N51" s="178"/>
      <c r="O51" s="178"/>
      <c r="P51" s="178"/>
      <c r="Q51" s="178"/>
      <c r="R51" s="178"/>
      <c r="S51" s="178"/>
      <c r="T51" s="178"/>
      <c r="U51" s="178"/>
    </row>
    <row r="52" spans="12:21">
      <c r="L52" s="255"/>
      <c r="M52" s="107"/>
      <c r="N52" s="107"/>
      <c r="O52" s="107"/>
      <c r="P52" s="107"/>
      <c r="Q52" s="107"/>
      <c r="R52" s="107"/>
      <c r="S52" s="107"/>
      <c r="T52" s="107"/>
      <c r="U52" s="107"/>
    </row>
    <row r="53" spans="12:21">
      <c r="L53" s="107"/>
      <c r="M53" s="92"/>
      <c r="N53" s="92"/>
      <c r="O53" s="92"/>
      <c r="P53" s="92"/>
      <c r="Q53" s="92"/>
      <c r="R53" s="92"/>
      <c r="S53" s="92"/>
      <c r="T53" s="92"/>
      <c r="U53" s="92"/>
    </row>
    <row r="54" spans="12:21">
      <c r="L54" s="183"/>
    </row>
    <row r="55" spans="12:21">
      <c r="L55" s="183"/>
    </row>
    <row r="56" spans="12:21">
      <c r="L56" s="183"/>
    </row>
    <row r="57" spans="12:21">
      <c r="L57" s="183"/>
    </row>
    <row r="58" spans="12:21">
      <c r="L58" s="183"/>
    </row>
    <row r="59" spans="12:21">
      <c r="L59" s="183"/>
    </row>
    <row r="60" spans="12:21">
      <c r="L60" s="183"/>
    </row>
    <row r="61" spans="12:21">
      <c r="L61" s="183"/>
    </row>
    <row r="62" spans="12:21">
      <c r="L62" s="183"/>
    </row>
    <row r="63" spans="12:21">
      <c r="L63" s="183"/>
    </row>
  </sheetData>
  <mergeCells count="19">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31.875" style="198" customWidth="1"/>
    <col min="2" max="11" width="9.25" style="198" customWidth="1"/>
    <col min="12" max="22" width="9.5" style="101" customWidth="1"/>
    <col min="23" max="16384" width="9" style="101"/>
  </cols>
  <sheetData>
    <row r="1" spans="1:21" s="104" customFormat="1" ht="18" customHeight="1">
      <c r="A1" s="216" t="s">
        <v>883</v>
      </c>
      <c r="B1" s="216"/>
      <c r="C1" s="216"/>
      <c r="D1" s="216"/>
      <c r="E1" s="216"/>
      <c r="F1" s="216"/>
      <c r="G1" s="322"/>
      <c r="H1" s="322"/>
      <c r="I1" s="338" t="s">
        <v>38</v>
      </c>
      <c r="J1" s="250"/>
      <c r="K1" s="1277"/>
      <c r="L1" s="350"/>
    </row>
    <row r="2" spans="1:21" s="105" customFormat="1" ht="18" customHeight="1">
      <c r="A2" s="2038" t="s">
        <v>1744</v>
      </c>
      <c r="B2" s="132"/>
      <c r="C2" s="132"/>
      <c r="D2" s="132"/>
      <c r="E2" s="132"/>
      <c r="F2" s="132"/>
      <c r="G2" s="101"/>
      <c r="H2" s="101"/>
      <c r="I2" s="1362" t="s">
        <v>39</v>
      </c>
      <c r="J2" s="1363"/>
      <c r="K2" s="341"/>
      <c r="L2" s="244"/>
    </row>
    <row r="3" spans="1:21" s="105" customFormat="1" ht="14.1" customHeight="1">
      <c r="A3" s="1385" t="s">
        <v>884</v>
      </c>
      <c r="B3" s="132"/>
      <c r="C3" s="132"/>
      <c r="D3" s="132"/>
      <c r="E3" s="132"/>
      <c r="F3" s="132"/>
      <c r="G3" s="132"/>
      <c r="H3" s="132"/>
      <c r="I3" s="341"/>
      <c r="J3" s="341"/>
      <c r="K3" s="341"/>
    </row>
    <row r="4" spans="1:21" s="105" customFormat="1" ht="18" customHeight="1">
      <c r="A4" s="1400" t="s">
        <v>1743</v>
      </c>
      <c r="B4" s="132"/>
      <c r="C4" s="132"/>
      <c r="D4" s="132"/>
      <c r="E4" s="132"/>
      <c r="F4" s="132"/>
      <c r="G4" s="132"/>
      <c r="H4" s="132"/>
      <c r="I4" s="341"/>
      <c r="J4" s="341"/>
      <c r="K4" s="341"/>
    </row>
    <row r="5" spans="1:21" s="92" customFormat="1" ht="27" customHeight="1">
      <c r="A5" s="2434" t="s">
        <v>885</v>
      </c>
      <c r="B5" s="2453" t="s">
        <v>886</v>
      </c>
      <c r="C5" s="2453"/>
      <c r="D5" s="2453"/>
      <c r="E5" s="2453"/>
      <c r="F5" s="2453"/>
      <c r="G5" s="2453"/>
      <c r="H5" s="2454"/>
      <c r="I5" s="2455" t="s">
        <v>887</v>
      </c>
      <c r="J5" s="2453"/>
      <c r="K5" s="2453"/>
    </row>
    <row r="6" spans="1:21" s="92" customFormat="1" ht="12.75" customHeight="1">
      <c r="A6" s="2320"/>
      <c r="B6" s="2436" t="s">
        <v>403</v>
      </c>
      <c r="C6" s="2447" t="s">
        <v>888</v>
      </c>
      <c r="D6" s="2447"/>
      <c r="E6" s="2447"/>
      <c r="F6" s="2447"/>
      <c r="G6" s="2447"/>
      <c r="H6" s="2447"/>
      <c r="I6" s="2454" t="s">
        <v>403</v>
      </c>
      <c r="J6" s="2457" t="s">
        <v>758</v>
      </c>
      <c r="K6" s="2448"/>
    </row>
    <row r="7" spans="1:21" s="92" customFormat="1" ht="24.75" customHeight="1">
      <c r="A7" s="2320"/>
      <c r="B7" s="2437"/>
      <c r="C7" s="2442" t="s">
        <v>889</v>
      </c>
      <c r="D7" s="2458"/>
      <c r="E7" s="2459"/>
      <c r="F7" s="2447" t="s">
        <v>890</v>
      </c>
      <c r="G7" s="2447"/>
      <c r="H7" s="2460" t="s">
        <v>891</v>
      </c>
      <c r="I7" s="2445"/>
      <c r="J7" s="2445" t="s">
        <v>892</v>
      </c>
      <c r="K7" s="2446" t="s">
        <v>893</v>
      </c>
    </row>
    <row r="8" spans="1:21" s="92" customFormat="1" ht="12.75" customHeight="1">
      <c r="A8" s="2320"/>
      <c r="B8" s="2438"/>
      <c r="C8" s="2447" t="s">
        <v>641</v>
      </c>
      <c r="D8" s="2448" t="s">
        <v>872</v>
      </c>
      <c r="E8" s="2449"/>
      <c r="F8" s="2450" t="s">
        <v>641</v>
      </c>
      <c r="G8" s="2445" t="s">
        <v>894</v>
      </c>
      <c r="H8" s="2461"/>
      <c r="I8" s="2445"/>
      <c r="J8" s="2445"/>
      <c r="K8" s="2446"/>
    </row>
    <row r="9" spans="1:21" s="92" customFormat="1" ht="92.25" customHeight="1">
      <c r="A9" s="2320"/>
      <c r="B9" s="2456"/>
      <c r="C9" s="2447"/>
      <c r="D9" s="727" t="s">
        <v>895</v>
      </c>
      <c r="E9" s="726" t="s">
        <v>896</v>
      </c>
      <c r="F9" s="2451"/>
      <c r="G9" s="2445"/>
      <c r="H9" s="2461"/>
      <c r="I9" s="2445"/>
      <c r="J9" s="2445"/>
      <c r="K9" s="2446"/>
    </row>
    <row r="10" spans="1:21" s="92" customFormat="1" ht="14.1" customHeight="1" thickBot="1">
      <c r="A10" s="2452"/>
      <c r="B10" s="2462" t="s">
        <v>881</v>
      </c>
      <c r="C10" s="2428"/>
      <c r="D10" s="2462"/>
      <c r="E10" s="2462"/>
      <c r="F10" s="2462"/>
      <c r="G10" s="2462"/>
      <c r="H10" s="2462"/>
      <c r="I10" s="2462"/>
      <c r="J10" s="2462"/>
      <c r="K10" s="2462"/>
    </row>
    <row r="11" spans="1:21" s="92" customFormat="1" ht="20.25" customHeight="1" thickTop="1">
      <c r="A11" s="370" t="s">
        <v>220</v>
      </c>
      <c r="B11" s="1827">
        <v>99080.142999999996</v>
      </c>
      <c r="C11" s="1822">
        <v>37110.866999999998</v>
      </c>
      <c r="D11" s="1822">
        <v>7377.5829999999996</v>
      </c>
      <c r="E11" s="1827">
        <v>8872.7309999999998</v>
      </c>
      <c r="F11" s="1822">
        <v>42356.232000000004</v>
      </c>
      <c r="G11" s="1822">
        <v>33420.54</v>
      </c>
      <c r="H11" s="1827">
        <v>17466.758999999998</v>
      </c>
      <c r="I11" s="1821">
        <v>74480.578999999998</v>
      </c>
      <c r="J11" s="1822">
        <v>22246.677</v>
      </c>
      <c r="K11" s="1823">
        <v>34212.589</v>
      </c>
      <c r="L11" s="124"/>
      <c r="M11" s="124"/>
      <c r="N11" s="738"/>
      <c r="O11" s="738"/>
      <c r="P11" s="738"/>
      <c r="Q11" s="738"/>
      <c r="R11" s="738"/>
      <c r="S11" s="738"/>
      <c r="T11" s="738"/>
      <c r="U11" s="738"/>
    </row>
    <row r="12" spans="1:21" s="92" customFormat="1" ht="14.25" customHeight="1">
      <c r="A12" s="1399" t="s">
        <v>221</v>
      </c>
      <c r="B12" s="1828"/>
      <c r="C12" s="123"/>
      <c r="D12" s="123"/>
      <c r="E12" s="1829"/>
      <c r="F12" s="123"/>
      <c r="G12" s="123"/>
      <c r="H12" s="1829"/>
      <c r="I12" s="1824"/>
      <c r="J12" s="1825"/>
      <c r="K12" s="1826"/>
      <c r="L12" s="1279"/>
      <c r="M12" s="738"/>
      <c r="N12" s="738"/>
      <c r="O12" s="738"/>
      <c r="P12" s="738"/>
      <c r="Q12" s="738"/>
      <c r="R12" s="738"/>
      <c r="S12" s="738"/>
      <c r="T12" s="738"/>
      <c r="U12" s="738"/>
    </row>
    <row r="13" spans="1:21" s="92" customFormat="1" ht="14.25" customHeight="1">
      <c r="A13" s="372" t="s">
        <v>185</v>
      </c>
      <c r="B13" s="1829"/>
      <c r="C13" s="123"/>
      <c r="D13" s="123"/>
      <c r="E13" s="1829"/>
      <c r="F13" s="123"/>
      <c r="G13" s="123"/>
      <c r="H13" s="1829"/>
      <c r="I13" s="1824"/>
      <c r="J13" s="1825"/>
      <c r="K13" s="1826"/>
      <c r="L13" s="1279"/>
      <c r="M13" s="738"/>
      <c r="N13" s="738"/>
      <c r="O13" s="738"/>
      <c r="P13" s="738"/>
      <c r="Q13" s="738"/>
      <c r="R13" s="738"/>
      <c r="S13" s="738"/>
      <c r="T13" s="738"/>
      <c r="U13" s="738"/>
    </row>
    <row r="14" spans="1:21" s="92" customFormat="1" ht="14.25" customHeight="1">
      <c r="A14" s="1399" t="s">
        <v>186</v>
      </c>
      <c r="B14" s="1829"/>
      <c r="C14" s="123"/>
      <c r="D14" s="123"/>
      <c r="E14" s="1829"/>
      <c r="F14" s="123"/>
      <c r="G14" s="123"/>
      <c r="H14" s="1829"/>
      <c r="I14" s="1824"/>
      <c r="J14" s="1825"/>
      <c r="K14" s="1826"/>
      <c r="L14" s="1279"/>
      <c r="M14" s="738"/>
      <c r="N14" s="738"/>
      <c r="O14" s="738"/>
      <c r="P14" s="738"/>
      <c r="Q14" s="738"/>
      <c r="R14" s="738"/>
      <c r="S14" s="738"/>
      <c r="T14" s="738"/>
      <c r="U14" s="738"/>
    </row>
    <row r="15" spans="1:21" s="92" customFormat="1" ht="14.25" customHeight="1">
      <c r="A15" s="373" t="s">
        <v>25</v>
      </c>
      <c r="B15" s="1829">
        <v>52951.197999999997</v>
      </c>
      <c r="C15" s="1830">
        <v>21980.835999999999</v>
      </c>
      <c r="D15" s="1830">
        <v>6202.44</v>
      </c>
      <c r="E15" s="1829">
        <v>955.35400000000004</v>
      </c>
      <c r="F15" s="1830">
        <v>22290.956999999999</v>
      </c>
      <c r="G15" s="1830">
        <v>19315.437000000002</v>
      </c>
      <c r="H15" s="1829">
        <v>7659.4380000000001</v>
      </c>
      <c r="I15" s="123">
        <v>38949.716</v>
      </c>
      <c r="J15" s="123">
        <v>11324.772999999999</v>
      </c>
      <c r="K15" s="169">
        <v>19515.572</v>
      </c>
      <c r="L15" s="738"/>
      <c r="M15" s="738"/>
      <c r="N15" s="738"/>
      <c r="O15" s="738"/>
      <c r="P15" s="738"/>
      <c r="Q15" s="738"/>
      <c r="R15" s="738"/>
      <c r="S15" s="738"/>
      <c r="T15" s="738"/>
      <c r="U15" s="738"/>
    </row>
    <row r="16" spans="1:21" s="92" customFormat="1" ht="14.25" customHeight="1">
      <c r="A16" s="1399" t="s">
        <v>187</v>
      </c>
      <c r="B16" s="1829"/>
      <c r="C16" s="123"/>
      <c r="D16" s="123"/>
      <c r="E16" s="1829"/>
      <c r="F16" s="123"/>
      <c r="G16" s="123"/>
      <c r="H16" s="1829"/>
      <c r="I16" s="123"/>
      <c r="J16" s="123"/>
      <c r="K16" s="169"/>
      <c r="L16" s="738"/>
      <c r="M16" s="738"/>
      <c r="N16" s="738"/>
      <c r="O16" s="738"/>
      <c r="P16" s="738"/>
      <c r="Q16" s="738"/>
      <c r="R16" s="738"/>
      <c r="S16" s="738"/>
      <c r="T16" s="738"/>
      <c r="U16" s="738"/>
    </row>
    <row r="17" spans="1:32" s="92" customFormat="1" ht="14.25" customHeight="1">
      <c r="A17" s="372" t="s">
        <v>336</v>
      </c>
      <c r="B17" s="1829">
        <v>855.23099999999999</v>
      </c>
      <c r="C17" s="1830">
        <v>190.71199999999999</v>
      </c>
      <c r="D17" s="1830">
        <v>11.491</v>
      </c>
      <c r="E17" s="1829">
        <v>36.042999999999999</v>
      </c>
      <c r="F17" s="1830">
        <v>463.733</v>
      </c>
      <c r="G17" s="1830">
        <v>253.44499999999999</v>
      </c>
      <c r="H17" s="1829">
        <v>190.40799999999999</v>
      </c>
      <c r="I17" s="123">
        <v>623.35900000000004</v>
      </c>
      <c r="J17" s="123">
        <v>185.31200000000001</v>
      </c>
      <c r="K17" s="169">
        <v>171.06100000000001</v>
      </c>
      <c r="L17" s="738"/>
      <c r="M17" s="738"/>
      <c r="N17" s="738"/>
      <c r="O17" s="738"/>
      <c r="P17" s="738"/>
      <c r="Q17" s="738"/>
      <c r="R17" s="738"/>
      <c r="S17" s="738"/>
      <c r="T17" s="738"/>
      <c r="U17" s="738"/>
    </row>
    <row r="18" spans="1:32" s="92" customFormat="1" ht="11.25" customHeight="1">
      <c r="A18" s="372" t="s">
        <v>467</v>
      </c>
      <c r="B18" s="1829"/>
      <c r="C18" s="123"/>
      <c r="D18" s="123"/>
      <c r="E18" s="1829"/>
      <c r="F18" s="123"/>
      <c r="G18" s="123"/>
      <c r="H18" s="1829"/>
      <c r="I18" s="123"/>
      <c r="J18" s="123"/>
      <c r="K18" s="169"/>
      <c r="L18" s="738"/>
      <c r="M18" s="738"/>
      <c r="N18" s="738"/>
      <c r="O18" s="738"/>
      <c r="P18" s="738"/>
      <c r="Q18" s="738"/>
      <c r="R18" s="738"/>
      <c r="S18" s="738"/>
      <c r="T18" s="738"/>
      <c r="U18" s="738"/>
    </row>
    <row r="19" spans="1:32" s="92" customFormat="1" ht="14.25" customHeight="1">
      <c r="A19" s="1399" t="s">
        <v>337</v>
      </c>
      <c r="B19" s="1829"/>
      <c r="C19" s="123"/>
      <c r="D19" s="123"/>
      <c r="E19" s="1829"/>
      <c r="F19" s="123"/>
      <c r="G19" s="123"/>
      <c r="H19" s="1829"/>
      <c r="I19" s="123"/>
      <c r="J19" s="123"/>
      <c r="K19" s="169"/>
      <c r="L19" s="738"/>
      <c r="M19" s="738"/>
      <c r="N19" s="738"/>
      <c r="O19" s="738"/>
      <c r="P19" s="738"/>
      <c r="Q19" s="738"/>
      <c r="R19" s="738"/>
      <c r="S19" s="738"/>
      <c r="T19" s="738"/>
      <c r="U19" s="738"/>
    </row>
    <row r="20" spans="1:32" s="92" customFormat="1" ht="14.25" customHeight="1">
      <c r="A20" s="373" t="s">
        <v>258</v>
      </c>
      <c r="B20" s="1829">
        <v>3189.585</v>
      </c>
      <c r="C20" s="1830">
        <v>418.42599999999999</v>
      </c>
      <c r="D20" s="1830">
        <v>4.3760000000000003</v>
      </c>
      <c r="E20" s="1829">
        <v>41.005000000000003</v>
      </c>
      <c r="F20" s="1830">
        <v>1508.8030000000001</v>
      </c>
      <c r="G20" s="1830">
        <v>1367.963</v>
      </c>
      <c r="H20" s="1829">
        <v>909.74099999999999</v>
      </c>
      <c r="I20" s="123">
        <v>1603.604</v>
      </c>
      <c r="J20" s="123">
        <v>166.73699999999999</v>
      </c>
      <c r="K20" s="169">
        <v>966.98699999999997</v>
      </c>
      <c r="L20" s="738"/>
      <c r="M20" s="738"/>
      <c r="N20" s="738"/>
      <c r="O20" s="738"/>
      <c r="P20" s="738"/>
      <c r="Q20" s="738"/>
      <c r="R20" s="738"/>
      <c r="S20" s="738"/>
      <c r="T20" s="738"/>
      <c r="U20" s="738"/>
    </row>
    <row r="21" spans="1:32" s="107" customFormat="1" ht="14.25" customHeight="1">
      <c r="A21" s="1399" t="s">
        <v>100</v>
      </c>
      <c r="B21" s="170"/>
      <c r="C21" s="123"/>
      <c r="D21" s="123"/>
      <c r="E21" s="123"/>
      <c r="F21" s="123"/>
      <c r="G21" s="123"/>
      <c r="H21" s="170"/>
      <c r="I21" s="123"/>
      <c r="J21" s="123"/>
      <c r="K21" s="169"/>
      <c r="L21" s="738"/>
      <c r="M21" s="738"/>
      <c r="N21" s="738"/>
      <c r="O21" s="738"/>
      <c r="P21" s="738"/>
      <c r="Q21" s="738"/>
      <c r="R21" s="738"/>
      <c r="S21" s="738"/>
      <c r="T21" s="738"/>
      <c r="U21" s="738"/>
      <c r="W21" s="92"/>
      <c r="X21" s="92"/>
      <c r="Y21" s="92"/>
      <c r="Z21" s="92"/>
      <c r="AA21" s="92"/>
      <c r="AB21" s="92"/>
      <c r="AC21" s="92"/>
      <c r="AD21" s="92"/>
      <c r="AE21" s="92"/>
      <c r="AF21" s="92"/>
    </row>
    <row r="22" spans="1:32" s="92" customFormat="1" ht="14.25" customHeight="1">
      <c r="A22" s="372" t="s">
        <v>466</v>
      </c>
      <c r="B22" s="1829">
        <v>18364.25</v>
      </c>
      <c r="C22" s="1830">
        <v>7772.4780000000001</v>
      </c>
      <c r="D22" s="1830">
        <v>39.832000000000001</v>
      </c>
      <c r="E22" s="1829">
        <v>7423.0619999999999</v>
      </c>
      <c r="F22" s="1830">
        <v>7744.7640000000001</v>
      </c>
      <c r="G22" s="1830">
        <v>6751.634</v>
      </c>
      <c r="H22" s="1829">
        <v>2680.1080000000002</v>
      </c>
      <c r="I22" s="123">
        <v>13237.777</v>
      </c>
      <c r="J22" s="123">
        <v>2128.047</v>
      </c>
      <c r="K22" s="169">
        <v>8640.8209999999999</v>
      </c>
      <c r="L22" s="738"/>
      <c r="M22" s="738"/>
      <c r="N22" s="738"/>
      <c r="O22" s="738"/>
      <c r="P22" s="738"/>
      <c r="Q22" s="738"/>
      <c r="R22" s="738"/>
      <c r="S22" s="738"/>
      <c r="T22" s="738"/>
      <c r="U22" s="738"/>
    </row>
    <row r="23" spans="1:32" s="92" customFormat="1" ht="15.75" customHeight="1">
      <c r="A23" s="1399" t="s">
        <v>465</v>
      </c>
      <c r="B23" s="170"/>
      <c r="C23" s="123"/>
      <c r="D23" s="123"/>
      <c r="E23" s="123"/>
      <c r="F23" s="123"/>
      <c r="G23" s="123"/>
      <c r="H23" s="170"/>
      <c r="I23" s="123"/>
      <c r="J23" s="123"/>
      <c r="K23" s="169"/>
      <c r="L23" s="738"/>
      <c r="M23" s="738"/>
      <c r="N23" s="738"/>
      <c r="O23" s="738"/>
      <c r="P23" s="738"/>
      <c r="Q23" s="738"/>
      <c r="R23" s="738"/>
      <c r="S23" s="738"/>
      <c r="T23" s="738"/>
      <c r="U23" s="738"/>
    </row>
    <row r="24" spans="1:32" s="92" customFormat="1" ht="14.25" customHeight="1">
      <c r="A24" s="373" t="s">
        <v>259</v>
      </c>
      <c r="B24" s="1829">
        <v>1380.5920000000001</v>
      </c>
      <c r="C24" s="1830">
        <v>99.212999999999994</v>
      </c>
      <c r="D24" s="1830">
        <v>3.0000000000000001E-3</v>
      </c>
      <c r="E24" s="1829">
        <v>54.037999999999997</v>
      </c>
      <c r="F24" s="1830">
        <v>876.10799999999995</v>
      </c>
      <c r="G24" s="1830">
        <v>694.48</v>
      </c>
      <c r="H24" s="1829">
        <v>361.995</v>
      </c>
      <c r="I24" s="123">
        <v>1081.115</v>
      </c>
      <c r="J24" s="123">
        <v>124.919</v>
      </c>
      <c r="K24" s="169">
        <v>447.14299999999997</v>
      </c>
      <c r="L24" s="738"/>
      <c r="M24" s="738"/>
      <c r="N24" s="738"/>
      <c r="O24" s="738"/>
      <c r="P24" s="738"/>
      <c r="Q24" s="738"/>
      <c r="R24" s="738"/>
      <c r="S24" s="738"/>
      <c r="T24" s="738"/>
      <c r="U24" s="738"/>
    </row>
    <row r="25" spans="1:32" s="92" customFormat="1" ht="14.25" customHeight="1">
      <c r="A25" s="1399" t="s">
        <v>101</v>
      </c>
      <c r="B25" s="170"/>
      <c r="C25" s="123"/>
      <c r="D25" s="123"/>
      <c r="E25" s="123"/>
      <c r="F25" s="123"/>
      <c r="G25" s="123"/>
      <c r="H25" s="170"/>
      <c r="I25" s="123"/>
      <c r="J25" s="123"/>
      <c r="K25" s="169"/>
      <c r="L25" s="738"/>
      <c r="M25" s="738"/>
      <c r="N25" s="738"/>
      <c r="O25" s="738"/>
      <c r="P25" s="738"/>
      <c r="Q25" s="738"/>
      <c r="R25" s="738"/>
      <c r="S25" s="738"/>
      <c r="T25" s="738"/>
      <c r="U25" s="738"/>
    </row>
    <row r="26" spans="1:32" s="92" customFormat="1" ht="14.25" customHeight="1">
      <c r="A26" s="375" t="s">
        <v>462</v>
      </c>
      <c r="B26" s="1831">
        <v>501.67899999999997</v>
      </c>
      <c r="C26" s="1830">
        <v>33.963000000000001</v>
      </c>
      <c r="D26" s="1830">
        <v>4.4999999999999998E-2</v>
      </c>
      <c r="E26" s="1829">
        <v>4.601</v>
      </c>
      <c r="F26" s="1830">
        <v>246.01400000000001</v>
      </c>
      <c r="G26" s="1830">
        <v>163.31399999999999</v>
      </c>
      <c r="H26" s="1829">
        <v>201.654</v>
      </c>
      <c r="I26" s="123">
        <v>1549.529</v>
      </c>
      <c r="J26" s="123">
        <v>1180.712</v>
      </c>
      <c r="K26" s="169">
        <v>222.43799999999999</v>
      </c>
      <c r="L26" s="738"/>
      <c r="M26" s="738"/>
      <c r="N26" s="738"/>
      <c r="O26" s="738"/>
      <c r="P26" s="738"/>
      <c r="Q26" s="738"/>
      <c r="R26" s="738"/>
      <c r="S26" s="738"/>
      <c r="T26" s="738"/>
      <c r="U26" s="738"/>
    </row>
    <row r="27" spans="1:32" s="92" customFormat="1" ht="14.25" customHeight="1">
      <c r="A27" s="1399" t="s">
        <v>463</v>
      </c>
      <c r="B27" s="170"/>
      <c r="C27" s="123"/>
      <c r="D27" s="123"/>
      <c r="E27" s="123"/>
      <c r="F27" s="123"/>
      <c r="G27" s="123"/>
      <c r="H27" s="170"/>
      <c r="I27" s="123"/>
      <c r="J27" s="123"/>
      <c r="K27" s="169"/>
      <c r="L27" s="738"/>
      <c r="M27" s="738"/>
      <c r="N27" s="738"/>
      <c r="O27" s="738"/>
      <c r="P27" s="738"/>
      <c r="Q27" s="738"/>
      <c r="R27" s="738"/>
      <c r="S27" s="738"/>
      <c r="T27" s="738"/>
      <c r="U27" s="738"/>
    </row>
    <row r="28" spans="1:32" s="92" customFormat="1" ht="14.25" customHeight="1">
      <c r="A28" s="373" t="s">
        <v>260</v>
      </c>
      <c r="B28" s="1831">
        <v>2190.2849999999999</v>
      </c>
      <c r="C28" s="1830">
        <v>30.216999999999999</v>
      </c>
      <c r="D28" s="1830">
        <v>10.667999999999999</v>
      </c>
      <c r="E28" s="1829">
        <v>1.8580000000000001</v>
      </c>
      <c r="F28" s="1830">
        <v>1039.82</v>
      </c>
      <c r="G28" s="1830">
        <v>876.87699999999995</v>
      </c>
      <c r="H28" s="1829">
        <v>1035.4110000000001</v>
      </c>
      <c r="I28" s="123">
        <v>858.58</v>
      </c>
      <c r="J28" s="123">
        <v>43.16</v>
      </c>
      <c r="K28" s="169">
        <v>422.89</v>
      </c>
      <c r="L28" s="738"/>
      <c r="M28" s="738"/>
      <c r="N28" s="738"/>
      <c r="O28" s="738"/>
      <c r="P28" s="738"/>
      <c r="Q28" s="738"/>
      <c r="R28" s="738"/>
      <c r="S28" s="738"/>
      <c r="T28" s="738"/>
      <c r="U28" s="738"/>
    </row>
    <row r="29" spans="1:32" s="92" customFormat="1" ht="14.25" customHeight="1">
      <c r="A29" s="1399" t="s">
        <v>188</v>
      </c>
      <c r="B29" s="170"/>
      <c r="C29" s="123"/>
      <c r="D29" s="123"/>
      <c r="E29" s="123"/>
      <c r="F29" s="123"/>
      <c r="G29" s="123"/>
      <c r="H29" s="170"/>
      <c r="I29" s="123"/>
      <c r="J29" s="123"/>
      <c r="K29" s="169"/>
      <c r="L29" s="738"/>
      <c r="M29" s="738"/>
      <c r="N29" s="738"/>
      <c r="O29" s="738"/>
      <c r="P29" s="738"/>
      <c r="Q29" s="738"/>
      <c r="R29" s="738"/>
      <c r="S29" s="738"/>
      <c r="T29" s="738"/>
      <c r="U29" s="738"/>
    </row>
    <row r="30" spans="1:32" s="92" customFormat="1" ht="14.25" customHeight="1">
      <c r="A30" s="375" t="s">
        <v>464</v>
      </c>
      <c r="B30" s="1831">
        <v>1544.5129999999999</v>
      </c>
      <c r="C30" s="1830">
        <v>803.82399999999996</v>
      </c>
      <c r="D30" s="1830">
        <v>0.63500000000000001</v>
      </c>
      <c r="E30" s="1829">
        <v>3.3359999999999999</v>
      </c>
      <c r="F30" s="1830">
        <v>105.899</v>
      </c>
      <c r="G30" s="1830">
        <v>88.5</v>
      </c>
      <c r="H30" s="1829">
        <v>573.84199999999998</v>
      </c>
      <c r="I30" s="123">
        <v>687.03499999999997</v>
      </c>
      <c r="J30" s="123">
        <v>32.354999999999997</v>
      </c>
      <c r="K30" s="169">
        <v>137.93</v>
      </c>
      <c r="L30" s="738"/>
      <c r="M30" s="738"/>
      <c r="N30" s="738"/>
      <c r="O30" s="738"/>
      <c r="P30" s="738"/>
      <c r="Q30" s="738"/>
      <c r="R30" s="738"/>
      <c r="S30" s="738"/>
      <c r="T30" s="738"/>
      <c r="U30" s="738"/>
    </row>
    <row r="31" spans="1:32" s="92" customFormat="1" ht="14.25" customHeight="1">
      <c r="A31" s="1399" t="s">
        <v>103</v>
      </c>
      <c r="B31" s="170"/>
      <c r="C31" s="123"/>
      <c r="D31" s="123"/>
      <c r="E31" s="123"/>
      <c r="F31" s="123"/>
      <c r="G31" s="123"/>
      <c r="H31" s="170"/>
      <c r="I31" s="1890"/>
      <c r="J31" s="123"/>
      <c r="K31" s="169"/>
      <c r="L31" s="178"/>
      <c r="M31" s="178"/>
      <c r="N31" s="178"/>
      <c r="O31" s="178"/>
      <c r="P31" s="178"/>
      <c r="Q31" s="178"/>
      <c r="R31" s="178"/>
      <c r="S31" s="178"/>
      <c r="T31" s="178"/>
      <c r="U31" s="178"/>
    </row>
    <row r="32" spans="1:32" s="92" customFormat="1" ht="12.95" customHeight="1">
      <c r="L32" s="178"/>
      <c r="M32" s="178"/>
      <c r="N32" s="178"/>
      <c r="O32" s="178"/>
      <c r="P32" s="178"/>
      <c r="Q32" s="178"/>
      <c r="R32" s="178"/>
      <c r="S32" s="178"/>
      <c r="T32" s="178"/>
      <c r="U32" s="178"/>
    </row>
    <row r="33" spans="1:21" ht="23.25" customHeight="1">
      <c r="A33" s="2251" t="s">
        <v>882</v>
      </c>
      <c r="B33" s="2251"/>
      <c r="C33" s="2251"/>
      <c r="D33" s="2251"/>
      <c r="E33" s="2251"/>
      <c r="F33" s="2251"/>
      <c r="G33" s="2251"/>
      <c r="H33" s="2251"/>
      <c r="I33" s="2251"/>
      <c r="J33" s="2251"/>
      <c r="K33" s="2251"/>
      <c r="L33" s="178"/>
      <c r="M33" s="178"/>
      <c r="N33" s="178"/>
      <c r="O33" s="178"/>
      <c r="P33" s="178"/>
      <c r="Q33" s="178"/>
      <c r="R33" s="178"/>
      <c r="S33" s="178"/>
      <c r="T33" s="178"/>
      <c r="U33" s="178"/>
    </row>
    <row r="34" spans="1:21" ht="23.25" customHeight="1">
      <c r="A34" s="2214" t="s">
        <v>444</v>
      </c>
      <c r="B34" s="2214"/>
      <c r="C34" s="2214"/>
      <c r="D34" s="2214"/>
      <c r="E34" s="2214"/>
      <c r="F34" s="2214"/>
      <c r="G34" s="2214"/>
      <c r="H34" s="2214"/>
      <c r="I34" s="2214"/>
      <c r="J34" s="2214"/>
      <c r="K34" s="2214"/>
      <c r="L34" s="178"/>
      <c r="M34" s="178"/>
      <c r="N34" s="178"/>
      <c r="O34" s="178"/>
      <c r="P34" s="178"/>
      <c r="Q34" s="178"/>
      <c r="R34" s="178"/>
      <c r="S34" s="178"/>
      <c r="T34" s="178"/>
      <c r="U34" s="178"/>
    </row>
    <row r="35" spans="1:21" ht="12.95" customHeight="1">
      <c r="L35" s="178"/>
      <c r="M35" s="178"/>
      <c r="N35" s="178"/>
      <c r="O35" s="178"/>
      <c r="P35" s="178"/>
      <c r="Q35" s="178"/>
      <c r="R35" s="178"/>
      <c r="S35" s="178"/>
      <c r="T35" s="178"/>
      <c r="U35" s="178"/>
    </row>
    <row r="36" spans="1:21" ht="12.95" customHeight="1">
      <c r="L36" s="178"/>
      <c r="M36" s="178"/>
      <c r="N36" s="178"/>
      <c r="O36" s="178"/>
      <c r="P36" s="178"/>
      <c r="Q36" s="178"/>
      <c r="R36" s="178"/>
      <c r="S36" s="178"/>
      <c r="T36" s="178"/>
      <c r="U36" s="178"/>
    </row>
    <row r="37" spans="1:21" ht="12.95" customHeight="1">
      <c r="L37" s="178"/>
      <c r="M37" s="178"/>
      <c r="N37" s="178"/>
      <c r="O37" s="178"/>
      <c r="P37" s="178"/>
      <c r="Q37" s="178"/>
      <c r="R37" s="178"/>
      <c r="S37" s="178"/>
      <c r="T37" s="178"/>
      <c r="U37" s="178"/>
    </row>
    <row r="38" spans="1:21" ht="12.95" customHeight="1">
      <c r="L38" s="178"/>
      <c r="M38" s="178"/>
      <c r="N38" s="178"/>
      <c r="O38" s="178"/>
      <c r="P38" s="178"/>
      <c r="Q38" s="178"/>
      <c r="R38" s="178"/>
      <c r="S38" s="178"/>
      <c r="T38" s="178"/>
      <c r="U38" s="178"/>
    </row>
    <row r="39" spans="1:21" ht="12.95" customHeight="1">
      <c r="L39" s="178"/>
      <c r="M39" s="178"/>
      <c r="N39" s="178"/>
      <c r="O39" s="178"/>
      <c r="P39" s="178"/>
      <c r="Q39" s="178"/>
      <c r="R39" s="178"/>
      <c r="S39" s="178"/>
      <c r="T39" s="178"/>
      <c r="U39" s="178"/>
    </row>
    <row r="40" spans="1:21">
      <c r="L40" s="178"/>
      <c r="M40" s="178"/>
      <c r="N40" s="178"/>
      <c r="O40" s="178"/>
      <c r="P40" s="178"/>
      <c r="Q40" s="178"/>
      <c r="R40" s="178"/>
      <c r="S40" s="178"/>
      <c r="T40" s="178"/>
      <c r="U40" s="178"/>
    </row>
    <row r="41" spans="1:21">
      <c r="L41" s="371"/>
      <c r="M41" s="178"/>
      <c r="N41" s="178"/>
      <c r="O41" s="178"/>
      <c r="P41" s="178"/>
      <c r="Q41" s="178"/>
      <c r="R41" s="178"/>
      <c r="S41" s="178"/>
      <c r="T41" s="178"/>
      <c r="U41" s="178"/>
    </row>
    <row r="42" spans="1:21">
      <c r="L42" s="371"/>
      <c r="M42" s="178"/>
      <c r="N42" s="178"/>
      <c r="O42" s="178"/>
      <c r="P42" s="178"/>
      <c r="Q42" s="178"/>
      <c r="R42" s="178"/>
      <c r="S42" s="178"/>
      <c r="T42" s="178"/>
      <c r="U42" s="178"/>
    </row>
    <row r="43" spans="1:21">
      <c r="L43" s="371"/>
      <c r="M43" s="178"/>
      <c r="N43" s="178"/>
      <c r="O43" s="178"/>
      <c r="P43" s="178"/>
      <c r="Q43" s="178"/>
      <c r="R43" s="178"/>
      <c r="S43" s="178"/>
      <c r="T43" s="178"/>
      <c r="U43" s="178"/>
    </row>
    <row r="44" spans="1:21">
      <c r="L44" s="371"/>
      <c r="M44" s="178"/>
      <c r="N44" s="178"/>
      <c r="O44" s="178"/>
      <c r="P44" s="178"/>
      <c r="Q44" s="178"/>
      <c r="R44" s="178"/>
      <c r="S44" s="178"/>
      <c r="T44" s="178"/>
      <c r="U44" s="178"/>
    </row>
    <row r="45" spans="1:21">
      <c r="L45" s="371"/>
      <c r="M45" s="374"/>
      <c r="N45" s="178"/>
      <c r="O45" s="178"/>
      <c r="P45" s="178"/>
      <c r="Q45" s="178"/>
      <c r="R45" s="178"/>
      <c r="S45" s="178"/>
      <c r="T45" s="178"/>
      <c r="U45" s="178"/>
    </row>
    <row r="46" spans="1:21">
      <c r="L46" s="371"/>
      <c r="M46" s="374"/>
      <c r="N46" s="178"/>
      <c r="O46" s="178"/>
      <c r="P46" s="178"/>
      <c r="Q46" s="178"/>
      <c r="R46" s="178"/>
      <c r="S46" s="178"/>
      <c r="T46" s="178"/>
      <c r="U46" s="178"/>
    </row>
    <row r="47" spans="1:21">
      <c r="L47" s="371"/>
      <c r="M47" s="178"/>
      <c r="N47" s="178"/>
      <c r="O47" s="178"/>
      <c r="P47" s="178"/>
      <c r="Q47" s="178"/>
      <c r="R47" s="178"/>
      <c r="S47" s="178"/>
      <c r="T47" s="178"/>
      <c r="U47" s="178"/>
    </row>
    <row r="48" spans="1:21">
      <c r="L48" s="371"/>
      <c r="M48" s="178"/>
      <c r="N48" s="178"/>
      <c r="O48" s="178"/>
      <c r="P48" s="178"/>
      <c r="Q48" s="178"/>
      <c r="R48" s="178"/>
      <c r="S48" s="178"/>
      <c r="T48" s="178"/>
      <c r="U48" s="178"/>
    </row>
    <row r="49" spans="12:21">
      <c r="L49" s="371"/>
      <c r="M49" s="178"/>
      <c r="N49" s="178"/>
      <c r="O49" s="178"/>
      <c r="P49" s="178"/>
      <c r="Q49" s="178"/>
      <c r="R49" s="178"/>
      <c r="S49" s="178"/>
      <c r="T49" s="178"/>
      <c r="U49" s="178"/>
    </row>
    <row r="50" spans="12:21">
      <c r="L50" s="371"/>
      <c r="M50" s="178"/>
      <c r="N50" s="178"/>
      <c r="O50" s="178"/>
      <c r="P50" s="178"/>
      <c r="Q50" s="178"/>
      <c r="R50" s="178"/>
      <c r="S50" s="178"/>
      <c r="T50" s="178"/>
      <c r="U50" s="178"/>
    </row>
    <row r="51" spans="12:21">
      <c r="L51" s="371"/>
      <c r="M51" s="178"/>
      <c r="N51" s="178"/>
      <c r="O51" s="178"/>
      <c r="P51" s="178"/>
      <c r="Q51" s="178"/>
      <c r="R51" s="178"/>
      <c r="S51" s="178"/>
      <c r="T51" s="178"/>
      <c r="U51" s="178"/>
    </row>
    <row r="52" spans="12:21">
      <c r="L52" s="255"/>
      <c r="M52" s="107"/>
      <c r="N52" s="107"/>
      <c r="O52" s="107"/>
      <c r="P52" s="107"/>
      <c r="Q52" s="107"/>
      <c r="R52" s="107"/>
      <c r="S52" s="107"/>
      <c r="T52" s="107"/>
      <c r="U52" s="107"/>
    </row>
    <row r="53" spans="12:21">
      <c r="L53" s="107"/>
      <c r="M53" s="92"/>
      <c r="N53" s="92"/>
      <c r="O53" s="92"/>
      <c r="P53" s="92"/>
      <c r="Q53" s="92"/>
      <c r="R53" s="92"/>
      <c r="S53" s="92"/>
      <c r="T53" s="92"/>
      <c r="U53" s="92"/>
    </row>
    <row r="54" spans="12:21">
      <c r="L54" s="183"/>
    </row>
    <row r="55" spans="12:21">
      <c r="L55" s="183"/>
    </row>
    <row r="56" spans="12:21">
      <c r="L56" s="183"/>
    </row>
    <row r="57" spans="12:21">
      <c r="L57" s="183"/>
    </row>
    <row r="58" spans="12:21">
      <c r="L58" s="183"/>
    </row>
    <row r="59" spans="12:21">
      <c r="L59" s="183"/>
    </row>
    <row r="60" spans="12:21">
      <c r="L60" s="183"/>
    </row>
    <row r="61" spans="12:21">
      <c r="L61" s="183"/>
    </row>
    <row r="62" spans="12:21">
      <c r="L62" s="183"/>
    </row>
    <row r="63" spans="12:21">
      <c r="L63" s="183"/>
    </row>
  </sheetData>
  <mergeCells count="19">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4.25"/>
  <cols>
    <col min="1" max="1" width="6.625" style="101" customWidth="1"/>
    <col min="2" max="10" width="11.625" style="101" customWidth="1"/>
    <col min="11" max="16384" width="9" style="101"/>
  </cols>
  <sheetData>
    <row r="1" spans="1:11" s="105" customFormat="1" ht="18" customHeight="1">
      <c r="A1" s="216" t="s">
        <v>373</v>
      </c>
      <c r="B1" s="216"/>
      <c r="C1" s="216"/>
      <c r="D1" s="216"/>
      <c r="E1" s="216"/>
      <c r="F1" s="216"/>
      <c r="G1" s="216"/>
      <c r="H1" s="216"/>
      <c r="I1" s="2236" t="s">
        <v>38</v>
      </c>
      <c r="J1" s="2236"/>
      <c r="K1" s="244"/>
    </row>
    <row r="2" spans="1:11" s="105" customFormat="1" ht="18" customHeight="1">
      <c r="A2" s="1361" t="s">
        <v>199</v>
      </c>
      <c r="B2" s="240"/>
      <c r="C2" s="240"/>
      <c r="D2" s="240"/>
      <c r="E2" s="240"/>
      <c r="F2" s="240"/>
      <c r="G2" s="240"/>
      <c r="H2" s="240"/>
      <c r="I2" s="2237" t="s">
        <v>39</v>
      </c>
      <c r="J2" s="2237"/>
    </row>
    <row r="3" spans="1:11" s="92" customFormat="1" ht="31.5" customHeight="1">
      <c r="A3" s="2230" t="s">
        <v>561</v>
      </c>
      <c r="B3" s="2231"/>
      <c r="C3" s="2222" t="s">
        <v>576</v>
      </c>
      <c r="D3" s="2216"/>
      <c r="E3" s="2216"/>
      <c r="F3" s="2216"/>
      <c r="G3" s="2216"/>
      <c r="H3" s="2216"/>
      <c r="I3" s="2216"/>
      <c r="J3" s="2220"/>
    </row>
    <row r="4" spans="1:11" s="92" customFormat="1" ht="28.5" customHeight="1">
      <c r="A4" s="2240"/>
      <c r="B4" s="2241"/>
      <c r="C4" s="2222" t="s">
        <v>577</v>
      </c>
      <c r="D4" s="2216"/>
      <c r="E4" s="2216"/>
      <c r="F4" s="2216"/>
      <c r="G4" s="2216" t="s">
        <v>578</v>
      </c>
      <c r="H4" s="2216"/>
      <c r="I4" s="2216"/>
      <c r="J4" s="2220"/>
    </row>
    <row r="5" spans="1:11" s="92" customFormat="1" ht="37.5" customHeight="1">
      <c r="A5" s="2238" t="s">
        <v>579</v>
      </c>
      <c r="B5" s="2239"/>
      <c r="C5" s="2222" t="s">
        <v>580</v>
      </c>
      <c r="D5" s="2216"/>
      <c r="E5" s="2216" t="s">
        <v>581</v>
      </c>
      <c r="F5" s="2216"/>
      <c r="G5" s="2216" t="s">
        <v>582</v>
      </c>
      <c r="H5" s="2216"/>
      <c r="I5" s="2216" t="s">
        <v>583</v>
      </c>
      <c r="J5" s="2220"/>
    </row>
    <row r="6" spans="1:11" s="92" customFormat="1" ht="35.25" customHeight="1" thickBot="1">
      <c r="A6" s="2234"/>
      <c r="B6" s="2235"/>
      <c r="C6" s="781" t="s">
        <v>40</v>
      </c>
      <c r="D6" s="751" t="s">
        <v>41</v>
      </c>
      <c r="E6" s="751" t="s">
        <v>40</v>
      </c>
      <c r="F6" s="751" t="s">
        <v>41</v>
      </c>
      <c r="G6" s="751" t="s">
        <v>40</v>
      </c>
      <c r="H6" s="751" t="s">
        <v>41</v>
      </c>
      <c r="I6" s="751" t="s">
        <v>40</v>
      </c>
      <c r="J6" s="764" t="s">
        <v>41</v>
      </c>
    </row>
    <row r="7" spans="1:11" s="92" customFormat="1" ht="8.1" customHeight="1" thickTop="1">
      <c r="A7" s="782"/>
      <c r="B7" s="783"/>
      <c r="C7" s="784"/>
      <c r="D7" s="785"/>
      <c r="E7" s="785"/>
      <c r="F7" s="786"/>
      <c r="G7" s="785"/>
      <c r="H7" s="785"/>
      <c r="I7" s="785"/>
      <c r="J7" s="786"/>
    </row>
    <row r="8" spans="1:11" s="92" customFormat="1" ht="12.95" customHeight="1">
      <c r="A8" s="95">
        <v>2019</v>
      </c>
      <c r="B8" s="761" t="s">
        <v>42</v>
      </c>
      <c r="C8" s="772">
        <v>97.8</v>
      </c>
      <c r="D8" s="758" t="s">
        <v>23</v>
      </c>
      <c r="E8" s="758">
        <v>96.4</v>
      </c>
      <c r="F8" s="758" t="s">
        <v>23</v>
      </c>
      <c r="G8" s="758">
        <v>80.599999999999994</v>
      </c>
      <c r="H8" s="758" t="s">
        <v>23</v>
      </c>
      <c r="I8" s="758">
        <v>119.8</v>
      </c>
      <c r="J8" s="787" t="s">
        <v>23</v>
      </c>
      <c r="K8" s="107"/>
    </row>
    <row r="9" spans="1:11" s="92" customFormat="1" ht="12.95" customHeight="1">
      <c r="A9" s="95">
        <v>2020</v>
      </c>
      <c r="B9" s="761" t="s">
        <v>42</v>
      </c>
      <c r="C9" s="772">
        <v>90</v>
      </c>
      <c r="D9" s="758" t="s">
        <v>23</v>
      </c>
      <c r="E9" s="758">
        <v>101.6</v>
      </c>
      <c r="F9" s="758" t="s">
        <v>23</v>
      </c>
      <c r="G9" s="758">
        <v>95.6</v>
      </c>
      <c r="H9" s="758" t="s">
        <v>23</v>
      </c>
      <c r="I9" s="758">
        <v>107.5</v>
      </c>
      <c r="J9" s="787" t="s">
        <v>23</v>
      </c>
      <c r="K9" s="107"/>
    </row>
    <row r="10" spans="1:11" s="92" customFormat="1" ht="12.95" customHeight="1">
      <c r="A10" s="95"/>
      <c r="B10" s="761"/>
      <c r="C10" s="772"/>
      <c r="D10" s="759"/>
      <c r="E10" s="758"/>
      <c r="F10" s="759"/>
      <c r="G10" s="758"/>
      <c r="H10" s="759"/>
      <c r="I10" s="758"/>
      <c r="J10" s="766"/>
    </row>
    <row r="11" spans="1:11">
      <c r="A11" s="95">
        <v>2020</v>
      </c>
      <c r="B11" s="761" t="s">
        <v>47</v>
      </c>
      <c r="C11" s="772">
        <v>101.6</v>
      </c>
      <c r="D11" s="773">
        <v>90</v>
      </c>
      <c r="E11" s="773">
        <v>90.1</v>
      </c>
      <c r="F11" s="773">
        <v>94.2</v>
      </c>
      <c r="G11" s="777">
        <v>101.8</v>
      </c>
      <c r="H11" s="777">
        <v>92.4</v>
      </c>
      <c r="I11" s="777">
        <v>97.6</v>
      </c>
      <c r="J11" s="776">
        <v>88.5</v>
      </c>
    </row>
    <row r="12" spans="1:11" s="139" customFormat="1" ht="12.95" customHeight="1">
      <c r="A12" s="101"/>
      <c r="B12" s="761" t="s">
        <v>48</v>
      </c>
      <c r="C12" s="772">
        <v>106.4</v>
      </c>
      <c r="D12" s="773">
        <v>97.3</v>
      </c>
      <c r="E12" s="773">
        <v>85.2</v>
      </c>
      <c r="F12" s="773">
        <v>93.5</v>
      </c>
      <c r="G12" s="777">
        <v>93.6</v>
      </c>
      <c r="H12" s="777">
        <v>99.6</v>
      </c>
      <c r="I12" s="777">
        <v>95.6</v>
      </c>
      <c r="J12" s="776">
        <v>100.3</v>
      </c>
    </row>
    <row r="13" spans="1:11" s="139" customFormat="1" ht="12.95" customHeight="1">
      <c r="A13" s="101"/>
      <c r="B13" s="761" t="s">
        <v>49</v>
      </c>
      <c r="C13" s="772">
        <v>106.7</v>
      </c>
      <c r="D13" s="773">
        <v>102.3</v>
      </c>
      <c r="E13" s="773">
        <v>94.2</v>
      </c>
      <c r="F13" s="773">
        <v>105.5</v>
      </c>
      <c r="G13" s="777">
        <v>102.1</v>
      </c>
      <c r="H13" s="777">
        <v>107.5</v>
      </c>
      <c r="I13" s="777">
        <v>84.7</v>
      </c>
      <c r="J13" s="1549">
        <v>92.7</v>
      </c>
    </row>
    <row r="14" spans="1:11" s="92" customFormat="1" ht="12.95" customHeight="1">
      <c r="A14" s="95"/>
      <c r="B14" s="761" t="s">
        <v>50</v>
      </c>
      <c r="C14" s="772">
        <v>113.2</v>
      </c>
      <c r="D14" s="758">
        <v>106.3</v>
      </c>
      <c r="E14" s="772">
        <v>102.7</v>
      </c>
      <c r="F14" s="758">
        <v>102.3</v>
      </c>
      <c r="G14" s="758">
        <v>99.3</v>
      </c>
      <c r="H14" s="758">
        <v>98.1</v>
      </c>
      <c r="I14" s="758">
        <v>78.599999999999994</v>
      </c>
      <c r="J14" s="787">
        <v>96.6</v>
      </c>
    </row>
    <row r="15" spans="1:11" s="92" customFormat="1" ht="12.95" customHeight="1">
      <c r="A15" s="95"/>
      <c r="B15" s="761" t="s">
        <v>51</v>
      </c>
      <c r="C15" s="772">
        <v>121.2</v>
      </c>
      <c r="D15" s="758">
        <v>108.4</v>
      </c>
      <c r="E15" s="758">
        <v>98.8</v>
      </c>
      <c r="F15" s="758">
        <v>102.9</v>
      </c>
      <c r="G15" s="758">
        <v>102.6</v>
      </c>
      <c r="H15" s="758">
        <v>101.6</v>
      </c>
      <c r="I15" s="758">
        <v>69.3</v>
      </c>
      <c r="J15" s="787">
        <v>88.4</v>
      </c>
    </row>
    <row r="16" spans="1:11" s="92" customFormat="1" ht="12.95" customHeight="1">
      <c r="A16" s="95"/>
      <c r="B16" s="761" t="s">
        <v>52</v>
      </c>
      <c r="C16" s="772">
        <v>120.5</v>
      </c>
      <c r="D16" s="758">
        <v>101.4</v>
      </c>
      <c r="E16" s="758">
        <v>98.7</v>
      </c>
      <c r="F16" s="758">
        <v>107.5</v>
      </c>
      <c r="G16" s="758">
        <v>101.1</v>
      </c>
      <c r="H16" s="758">
        <v>104.3</v>
      </c>
      <c r="I16" s="758">
        <v>71.3</v>
      </c>
      <c r="J16" s="787">
        <v>98.4</v>
      </c>
    </row>
    <row r="17" spans="1:14" s="92" customFormat="1" ht="12.95" customHeight="1">
      <c r="A17" s="95"/>
      <c r="B17" s="761"/>
      <c r="C17" s="1546"/>
      <c r="D17" s="1545"/>
      <c r="E17" s="1545"/>
      <c r="F17" s="1545"/>
      <c r="G17" s="1545"/>
      <c r="H17" s="1545"/>
      <c r="I17" s="1545"/>
      <c r="J17" s="787"/>
      <c r="L17" s="2012"/>
    </row>
    <row r="18" spans="1:14" s="92" customFormat="1" ht="12.95" customHeight="1">
      <c r="A18" s="95">
        <v>2021</v>
      </c>
      <c r="B18" s="761" t="s">
        <v>53</v>
      </c>
      <c r="C18" s="772">
        <v>125.38583585749316</v>
      </c>
      <c r="D18" s="758">
        <v>107.90714995034759</v>
      </c>
      <c r="E18" s="758">
        <v>98.168498168498175</v>
      </c>
      <c r="F18" s="758">
        <v>95.910020449897743</v>
      </c>
      <c r="G18" s="758">
        <v>110.5</v>
      </c>
      <c r="H18" s="758">
        <v>101.9</v>
      </c>
      <c r="I18" s="758">
        <v>67</v>
      </c>
      <c r="J18" s="787">
        <v>101.3</v>
      </c>
      <c r="L18" s="2012"/>
      <c r="M18" s="2012"/>
    </row>
    <row r="19" spans="1:14" s="92" customFormat="1" ht="12.95" customHeight="1">
      <c r="A19" s="95"/>
      <c r="B19" s="761" t="s">
        <v>54</v>
      </c>
      <c r="C19" s="772">
        <v>129.5012079010942</v>
      </c>
      <c r="D19" s="758">
        <v>104.83147359944782</v>
      </c>
      <c r="E19" s="758">
        <v>115.39005837608349</v>
      </c>
      <c r="F19" s="758">
        <v>115.90262970859986</v>
      </c>
      <c r="G19" s="758">
        <v>106.2</v>
      </c>
      <c r="H19" s="758">
        <v>99.8</v>
      </c>
      <c r="I19" s="758">
        <v>70.8</v>
      </c>
      <c r="J19" s="787">
        <v>112.3</v>
      </c>
      <c r="L19" s="2012"/>
      <c r="M19" s="2012"/>
    </row>
    <row r="20" spans="1:14" s="92" customFormat="1" ht="12.95" customHeight="1">
      <c r="A20" s="95"/>
      <c r="B20" s="761" t="s">
        <v>43</v>
      </c>
      <c r="C20" s="772">
        <v>130.74564459930315</v>
      </c>
      <c r="D20" s="758">
        <v>102.94085372544717</v>
      </c>
      <c r="E20" s="758">
        <v>117.73338048090523</v>
      </c>
      <c r="F20" s="758">
        <v>102.08493024681896</v>
      </c>
      <c r="G20" s="758">
        <v>105.3</v>
      </c>
      <c r="H20" s="758">
        <v>99.7</v>
      </c>
      <c r="I20" s="758">
        <v>82.9</v>
      </c>
      <c r="J20" s="787">
        <v>121.4</v>
      </c>
      <c r="L20" s="2012"/>
      <c r="M20" s="2012"/>
      <c r="N20" s="1882"/>
    </row>
    <row r="21" spans="1:14" s="92" customFormat="1" ht="12.95" customHeight="1">
      <c r="A21" s="95"/>
      <c r="B21" s="741" t="s">
        <v>44</v>
      </c>
      <c r="C21" s="772">
        <v>121.38315816789932</v>
      </c>
      <c r="D21" s="773">
        <v>99.722844046476908</v>
      </c>
      <c r="E21" s="773">
        <v>119.90732489752271</v>
      </c>
      <c r="F21" s="773">
        <v>101.03619162036341</v>
      </c>
      <c r="G21" s="773">
        <v>115</v>
      </c>
      <c r="H21" s="775">
        <v>103</v>
      </c>
      <c r="I21" s="777">
        <v>89.8</v>
      </c>
      <c r="J21" s="776">
        <v>99.6</v>
      </c>
      <c r="L21" s="2012"/>
      <c r="M21" s="2012"/>
      <c r="N21" s="1882"/>
    </row>
    <row r="22" spans="1:14" s="92" customFormat="1" ht="12.95" customHeight="1">
      <c r="A22" s="95"/>
      <c r="B22" s="741" t="s">
        <v>45</v>
      </c>
      <c r="C22" s="772">
        <v>122.60936895083239</v>
      </c>
      <c r="D22" s="773">
        <v>101.56066274719402</v>
      </c>
      <c r="E22" s="773">
        <v>121.86643835616439</v>
      </c>
      <c r="F22" s="773">
        <v>105.78180737217598</v>
      </c>
      <c r="G22" s="773">
        <v>121.8</v>
      </c>
      <c r="H22" s="775">
        <v>104.2</v>
      </c>
      <c r="I22" s="777">
        <v>87.7</v>
      </c>
      <c r="J22" s="776">
        <v>90.5</v>
      </c>
      <c r="L22" s="2012"/>
      <c r="M22" s="2012"/>
      <c r="N22" s="1882"/>
    </row>
    <row r="23" spans="1:14" s="92" customFormat="1" ht="12.95" customHeight="1">
      <c r="A23" s="95"/>
      <c r="B23" s="741" t="s">
        <v>46</v>
      </c>
      <c r="C23" s="772">
        <v>127.06981572800416</v>
      </c>
      <c r="D23" s="773">
        <v>103.06283549100095</v>
      </c>
      <c r="E23" s="773">
        <v>138.43811570840052</v>
      </c>
      <c r="F23" s="773">
        <v>108.59912884642407</v>
      </c>
      <c r="G23" s="777">
        <v>107.2</v>
      </c>
      <c r="H23" s="777">
        <v>95.9</v>
      </c>
      <c r="I23" s="777">
        <v>96.1</v>
      </c>
      <c r="J23" s="1549">
        <v>111.7</v>
      </c>
      <c r="K23" s="107"/>
      <c r="L23" s="1882"/>
      <c r="M23" s="2012"/>
      <c r="N23" s="1882"/>
    </row>
    <row r="24" spans="1:14" s="1885" customFormat="1">
      <c r="A24" s="95"/>
      <c r="B24" s="1887" t="s">
        <v>47</v>
      </c>
      <c r="C24" s="772">
        <v>118.41649841361408</v>
      </c>
      <c r="D24" s="773">
        <v>83.854166666666657</v>
      </c>
      <c r="E24" s="773">
        <v>129.4352538505419</v>
      </c>
      <c r="F24" s="773">
        <v>88.070901798421502</v>
      </c>
      <c r="G24" s="773">
        <v>115.7</v>
      </c>
      <c r="H24" s="775">
        <v>99.7</v>
      </c>
      <c r="I24" s="777">
        <v>100.9</v>
      </c>
      <c r="J24" s="776">
        <v>92.9</v>
      </c>
    </row>
    <row r="25" spans="1:14" s="1896" customFormat="1" ht="12.95" customHeight="1">
      <c r="A25" s="1885"/>
      <c r="B25" s="1887" t="s">
        <v>48</v>
      </c>
      <c r="C25" s="772">
        <v>132.81458425967097</v>
      </c>
      <c r="D25" s="773">
        <v>109.13408841797589</v>
      </c>
      <c r="E25" s="773">
        <v>142.45321399511798</v>
      </c>
      <c r="F25" s="773">
        <v>102.87938886440431</v>
      </c>
      <c r="G25" s="773">
        <v>132.5</v>
      </c>
      <c r="H25" s="775">
        <v>114.1</v>
      </c>
      <c r="I25" s="777">
        <v>107.3</v>
      </c>
      <c r="J25" s="776">
        <v>106.7</v>
      </c>
    </row>
    <row r="26" spans="1:14" s="1896" customFormat="1" ht="12.95" customHeight="1">
      <c r="A26" s="1885"/>
      <c r="B26" s="1887" t="s">
        <v>49</v>
      </c>
      <c r="C26" s="772">
        <v>142.53623188405797</v>
      </c>
      <c r="D26" s="773">
        <v>109.75337573931481</v>
      </c>
      <c r="E26" s="773">
        <v>159.47561210719107</v>
      </c>
      <c r="F26" s="773">
        <v>118.12080536912752</v>
      </c>
      <c r="G26" s="777">
        <v>122.6</v>
      </c>
      <c r="H26" s="777">
        <v>99.5</v>
      </c>
      <c r="I26" s="777">
        <v>97.7</v>
      </c>
      <c r="J26" s="1549">
        <v>84.4</v>
      </c>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6.625" style="383" customWidth="1"/>
    <col min="2" max="2" width="12.625" style="383" customWidth="1"/>
    <col min="3" max="11" width="10.625" style="383" customWidth="1"/>
    <col min="12" max="12" width="9" style="379"/>
    <col min="13" max="14" width="9" style="379" customWidth="1"/>
    <col min="15" max="16384" width="9" style="379"/>
  </cols>
  <sheetData>
    <row r="1" spans="1:15" ht="20.100000000000001" customHeight="1">
      <c r="A1" s="2253" t="s">
        <v>70</v>
      </c>
      <c r="B1" s="2253"/>
      <c r="C1" s="376"/>
      <c r="D1" s="376"/>
      <c r="E1" s="377"/>
      <c r="F1" s="377"/>
      <c r="G1" s="377"/>
      <c r="H1" s="377"/>
      <c r="I1" s="377"/>
      <c r="J1" s="2236" t="s">
        <v>38</v>
      </c>
      <c r="K1" s="2236"/>
      <c r="L1" s="179"/>
      <c r="M1" s="378"/>
    </row>
    <row r="2" spans="1:15" ht="20.100000000000001" customHeight="1">
      <c r="A2" s="2260" t="s">
        <v>71</v>
      </c>
      <c r="B2" s="2261"/>
      <c r="C2" s="376"/>
      <c r="D2" s="376"/>
      <c r="E2" s="377"/>
      <c r="F2" s="377"/>
      <c r="G2" s="377"/>
      <c r="H2" s="377"/>
      <c r="I2" s="377"/>
      <c r="J2" s="2237" t="s">
        <v>39</v>
      </c>
      <c r="K2" s="2237"/>
      <c r="L2" s="316"/>
      <c r="M2" s="378"/>
    </row>
    <row r="3" spans="1:15" s="346" customFormat="1" ht="18" customHeight="1">
      <c r="A3" s="216" t="s">
        <v>388</v>
      </c>
      <c r="B3" s="216"/>
      <c r="C3" s="216"/>
      <c r="D3" s="216"/>
      <c r="E3" s="216"/>
      <c r="F3" s="216"/>
      <c r="G3" s="216"/>
      <c r="H3" s="216"/>
      <c r="I3" s="216"/>
      <c r="J3" s="216"/>
      <c r="K3" s="216"/>
    </row>
    <row r="4" spans="1:15" ht="18" customHeight="1">
      <c r="A4" s="1358" t="s">
        <v>367</v>
      </c>
      <c r="B4" s="132"/>
      <c r="C4" s="132"/>
      <c r="D4" s="132"/>
      <c r="E4" s="132"/>
      <c r="F4" s="132"/>
      <c r="G4" s="132"/>
      <c r="H4" s="132"/>
      <c r="I4" s="132"/>
      <c r="J4" s="132"/>
      <c r="K4" s="132"/>
    </row>
    <row r="5" spans="1:15" s="380" customFormat="1" ht="17.25" customHeight="1">
      <c r="A5" s="2464" t="s">
        <v>674</v>
      </c>
      <c r="B5" s="2465"/>
      <c r="C5" s="2468" t="s">
        <v>815</v>
      </c>
      <c r="D5" s="2470" t="s">
        <v>897</v>
      </c>
      <c r="E5" s="2470"/>
      <c r="F5" s="2470"/>
      <c r="G5" s="2470"/>
      <c r="H5" s="2470"/>
      <c r="I5" s="2470"/>
      <c r="J5" s="2470"/>
      <c r="K5" s="2470"/>
    </row>
    <row r="6" spans="1:15" s="380" customFormat="1" ht="96" customHeight="1" thickBot="1">
      <c r="A6" s="2466"/>
      <c r="B6" s="2467"/>
      <c r="C6" s="2469"/>
      <c r="D6" s="914" t="s">
        <v>898</v>
      </c>
      <c r="E6" s="915" t="s">
        <v>899</v>
      </c>
      <c r="F6" s="916" t="s">
        <v>900</v>
      </c>
      <c r="G6" s="915" t="s">
        <v>901</v>
      </c>
      <c r="H6" s="916" t="s">
        <v>902</v>
      </c>
      <c r="I6" s="915" t="s">
        <v>903</v>
      </c>
      <c r="J6" s="916" t="s">
        <v>904</v>
      </c>
      <c r="K6" s="916" t="s">
        <v>905</v>
      </c>
      <c r="M6" s="1313"/>
    </row>
    <row r="7" spans="1:15" s="380" customFormat="1" ht="29.25" customHeight="1" thickTop="1">
      <c r="A7" s="2463" t="s">
        <v>906</v>
      </c>
      <c r="B7" s="2463"/>
      <c r="C7" s="2463"/>
      <c r="D7" s="2463"/>
      <c r="E7" s="2463"/>
      <c r="F7" s="2463"/>
      <c r="G7" s="2463"/>
      <c r="H7" s="2463"/>
      <c r="I7" s="2463"/>
      <c r="J7" s="2463"/>
      <c r="K7" s="2463"/>
      <c r="L7" s="255"/>
    </row>
    <row r="8" spans="1:15" s="380" customFormat="1" ht="8.1" customHeight="1">
      <c r="A8" s="181"/>
      <c r="B8" s="917"/>
      <c r="C8" s="918"/>
      <c r="D8" s="919"/>
      <c r="E8" s="919"/>
      <c r="F8" s="919"/>
      <c r="G8" s="919"/>
      <c r="H8" s="919"/>
      <c r="I8" s="919"/>
      <c r="J8" s="919"/>
      <c r="K8" s="920"/>
    </row>
    <row r="9" spans="1:15" s="181" customFormat="1" ht="12.95" customHeight="1">
      <c r="A9" s="921">
        <v>2018</v>
      </c>
      <c r="B9" s="917" t="s">
        <v>72</v>
      </c>
      <c r="C9" s="918">
        <v>101.2</v>
      </c>
      <c r="D9" s="920">
        <v>102.4</v>
      </c>
      <c r="E9" s="920">
        <v>101.6</v>
      </c>
      <c r="F9" s="920">
        <v>94.5</v>
      </c>
      <c r="G9" s="920">
        <v>101.5</v>
      </c>
      <c r="H9" s="920">
        <v>101.6</v>
      </c>
      <c r="I9" s="920">
        <v>104.6</v>
      </c>
      <c r="J9" s="920">
        <v>100</v>
      </c>
      <c r="K9" s="920">
        <v>102.5</v>
      </c>
    </row>
    <row r="10" spans="1:15" s="181" customFormat="1" ht="12.95" customHeight="1">
      <c r="A10" s="921">
        <v>2019</v>
      </c>
      <c r="B10" s="917" t="s">
        <v>72</v>
      </c>
      <c r="C10" s="918">
        <v>102.1</v>
      </c>
      <c r="D10" s="920">
        <v>105</v>
      </c>
      <c r="E10" s="920">
        <v>101.4</v>
      </c>
      <c r="F10" s="920">
        <v>94.8</v>
      </c>
      <c r="G10" s="920">
        <v>101.3</v>
      </c>
      <c r="H10" s="920">
        <v>102.8</v>
      </c>
      <c r="I10" s="920">
        <v>100.4</v>
      </c>
      <c r="J10" s="920">
        <v>102.8</v>
      </c>
      <c r="K10" s="920">
        <v>103.7</v>
      </c>
    </row>
    <row r="11" spans="1:15" s="181" customFormat="1" ht="7.5" customHeight="1">
      <c r="A11" s="922"/>
      <c r="B11" s="923"/>
      <c r="C11" s="918"/>
      <c r="D11" s="920"/>
      <c r="E11" s="920"/>
      <c r="F11" s="920"/>
      <c r="G11" s="920"/>
      <c r="H11" s="920"/>
      <c r="I11" s="920"/>
      <c r="J11" s="920"/>
      <c r="K11" s="920"/>
      <c r="O11" s="381"/>
    </row>
    <row r="12" spans="1:15" s="380" customFormat="1" ht="12.95" customHeight="1">
      <c r="A12" s="921">
        <v>2019</v>
      </c>
      <c r="B12" s="917" t="s">
        <v>73</v>
      </c>
      <c r="C12" s="918">
        <v>102.8</v>
      </c>
      <c r="D12" s="919">
        <v>106.4</v>
      </c>
      <c r="E12" s="919">
        <v>101.3</v>
      </c>
      <c r="F12" s="919">
        <v>95.6</v>
      </c>
      <c r="G12" s="919">
        <v>102</v>
      </c>
      <c r="H12" s="919">
        <v>103.2</v>
      </c>
      <c r="I12" s="919">
        <v>98</v>
      </c>
      <c r="J12" s="919">
        <v>104.1</v>
      </c>
      <c r="K12" s="920">
        <v>104.3</v>
      </c>
      <c r="O12" s="382"/>
    </row>
    <row r="13" spans="1:15" s="380" customFormat="1" ht="7.5" customHeight="1">
      <c r="A13" s="181"/>
      <c r="B13" s="917"/>
      <c r="C13" s="918"/>
      <c r="D13" s="919"/>
      <c r="E13" s="919"/>
      <c r="F13" s="919"/>
      <c r="G13" s="919"/>
      <c r="H13" s="919"/>
      <c r="I13" s="919"/>
      <c r="J13" s="919"/>
      <c r="K13" s="920"/>
      <c r="O13" s="382"/>
    </row>
    <row r="14" spans="1:15" s="380" customFormat="1" ht="11.25" customHeight="1">
      <c r="A14" s="921">
        <v>2020</v>
      </c>
      <c r="B14" s="917" t="s">
        <v>75</v>
      </c>
      <c r="C14" s="918">
        <v>102.9</v>
      </c>
      <c r="D14" s="919">
        <v>106.2</v>
      </c>
      <c r="E14" s="919">
        <v>104.3</v>
      </c>
      <c r="F14" s="919">
        <v>94.6</v>
      </c>
      <c r="G14" s="919">
        <v>105.8</v>
      </c>
      <c r="H14" s="919">
        <v>105.1</v>
      </c>
      <c r="I14" s="919">
        <v>89.8</v>
      </c>
      <c r="J14" s="919">
        <v>102.3</v>
      </c>
      <c r="K14" s="920">
        <v>103.9</v>
      </c>
      <c r="O14" s="382"/>
    </row>
    <row r="15" spans="1:15" s="380" customFormat="1" ht="12.95" customHeight="1">
      <c r="A15" s="181"/>
      <c r="B15" s="917" t="s">
        <v>76</v>
      </c>
      <c r="C15" s="918">
        <v>102.8</v>
      </c>
      <c r="D15" s="919">
        <v>103</v>
      </c>
      <c r="E15" s="919">
        <v>105.1</v>
      </c>
      <c r="F15" s="919">
        <v>97.2</v>
      </c>
      <c r="G15" s="919">
        <v>105.5</v>
      </c>
      <c r="H15" s="919">
        <v>105.4</v>
      </c>
      <c r="I15" s="919">
        <v>93.4</v>
      </c>
      <c r="J15" s="919">
        <v>102.7</v>
      </c>
      <c r="K15" s="920">
        <v>104.6</v>
      </c>
      <c r="O15" s="382"/>
    </row>
    <row r="16" spans="1:15" s="380" customFormat="1" ht="12.95" customHeight="1">
      <c r="A16" s="181"/>
      <c r="B16" s="917" t="s">
        <v>73</v>
      </c>
      <c r="C16" s="1845">
        <v>102.7</v>
      </c>
      <c r="D16" s="1846">
        <v>101.9</v>
      </c>
      <c r="E16" s="1846">
        <v>105.1</v>
      </c>
      <c r="F16" s="1846">
        <v>95.1</v>
      </c>
      <c r="G16" s="1846">
        <v>105.6</v>
      </c>
      <c r="H16" s="1846">
        <v>105.3</v>
      </c>
      <c r="I16" s="1846">
        <v>95.3</v>
      </c>
      <c r="J16" s="1846">
        <v>103.2</v>
      </c>
      <c r="K16" s="1236">
        <v>105.3</v>
      </c>
      <c r="O16" s="382"/>
    </row>
    <row r="17" spans="1:15" s="1918" customFormat="1" ht="12.95" customHeight="1">
      <c r="A17" s="1905"/>
      <c r="B17" s="1919"/>
      <c r="C17" s="1921"/>
      <c r="D17" s="1846"/>
      <c r="E17" s="1846"/>
      <c r="F17" s="1846"/>
      <c r="G17" s="1846"/>
      <c r="H17" s="1846"/>
      <c r="I17" s="1846"/>
      <c r="J17" s="1846"/>
      <c r="K17" s="1236"/>
      <c r="O17" s="1920"/>
    </row>
    <row r="18" spans="1:15" s="1905" customFormat="1" ht="12.95" customHeight="1">
      <c r="A18" s="921">
        <v>2021</v>
      </c>
      <c r="B18" s="917" t="s">
        <v>74</v>
      </c>
      <c r="C18" s="924">
        <v>102.7</v>
      </c>
      <c r="D18" s="925">
        <v>100.5</v>
      </c>
      <c r="E18" s="925">
        <v>102.7</v>
      </c>
      <c r="F18" s="925">
        <v>94.4</v>
      </c>
      <c r="G18" s="925">
        <v>105.4</v>
      </c>
      <c r="H18" s="925">
        <v>104.9</v>
      </c>
      <c r="I18" s="925">
        <v>101.1</v>
      </c>
      <c r="J18" s="925">
        <v>103.8</v>
      </c>
      <c r="K18" s="926">
        <v>105.7</v>
      </c>
    </row>
    <row r="19" spans="1:15" s="1918" customFormat="1" ht="11.25" customHeight="1">
      <c r="A19" s="921"/>
      <c r="B19" s="917" t="s">
        <v>75</v>
      </c>
      <c r="C19" s="918">
        <v>104.1</v>
      </c>
      <c r="D19" s="919">
        <v>101.1</v>
      </c>
      <c r="E19" s="919">
        <v>101.8</v>
      </c>
      <c r="F19" s="919">
        <v>96.4</v>
      </c>
      <c r="G19" s="919">
        <v>105</v>
      </c>
      <c r="H19" s="919">
        <v>103.1</v>
      </c>
      <c r="I19" s="919">
        <v>116.2</v>
      </c>
      <c r="J19" s="919">
        <v>105</v>
      </c>
      <c r="K19" s="920">
        <v>105.8</v>
      </c>
      <c r="O19" s="1920"/>
    </row>
    <row r="20" spans="1:15" s="380" customFormat="1" ht="30.75" customHeight="1">
      <c r="A20" s="2463" t="s">
        <v>907</v>
      </c>
      <c r="B20" s="2463"/>
      <c r="C20" s="2463"/>
      <c r="D20" s="2463"/>
      <c r="E20" s="2463"/>
      <c r="F20" s="2463"/>
      <c r="G20" s="2463"/>
      <c r="H20" s="2463"/>
      <c r="I20" s="2463"/>
      <c r="J20" s="2463"/>
      <c r="K20" s="2463"/>
    </row>
    <row r="21" spans="1:15" s="380" customFormat="1" ht="8.1" customHeight="1">
      <c r="A21" s="181"/>
      <c r="B21" s="917"/>
      <c r="C21" s="918"/>
      <c r="D21" s="919"/>
      <c r="E21" s="919"/>
      <c r="F21" s="919"/>
      <c r="G21" s="919"/>
      <c r="H21" s="919"/>
      <c r="I21" s="919"/>
      <c r="J21" s="919"/>
      <c r="K21" s="920"/>
    </row>
    <row r="22" spans="1:15" s="380" customFormat="1" ht="14.25" customHeight="1">
      <c r="A22" s="921">
        <v>2018</v>
      </c>
      <c r="B22" s="917" t="s">
        <v>73</v>
      </c>
      <c r="C22" s="918">
        <v>100.2</v>
      </c>
      <c r="D22" s="920">
        <v>100.7</v>
      </c>
      <c r="E22" s="920">
        <v>100.1</v>
      </c>
      <c r="F22" s="920">
        <v>102.7</v>
      </c>
      <c r="G22" s="920">
        <v>100.4</v>
      </c>
      <c r="H22" s="920">
        <v>100.6</v>
      </c>
      <c r="I22" s="920">
        <v>100.4</v>
      </c>
      <c r="J22" s="920">
        <v>97.7</v>
      </c>
      <c r="K22" s="920">
        <v>101.1</v>
      </c>
      <c r="O22" s="382"/>
    </row>
    <row r="23" spans="1:15" s="380" customFormat="1" ht="7.5" customHeight="1">
      <c r="A23" s="921"/>
      <c r="B23" s="917"/>
      <c r="C23" s="924"/>
      <c r="D23" s="925"/>
      <c r="E23" s="925"/>
      <c r="F23" s="925"/>
      <c r="G23" s="925"/>
      <c r="H23" s="925"/>
      <c r="I23" s="925"/>
      <c r="J23" s="925"/>
      <c r="K23" s="926"/>
      <c r="O23" s="382"/>
    </row>
    <row r="24" spans="1:15" s="380" customFormat="1" ht="13.5" customHeight="1">
      <c r="A24" s="921">
        <v>2019</v>
      </c>
      <c r="B24" s="917" t="s">
        <v>73</v>
      </c>
      <c r="C24" s="1235">
        <v>100.4</v>
      </c>
      <c r="D24" s="919">
        <v>100.7</v>
      </c>
      <c r="E24" s="919">
        <v>100</v>
      </c>
      <c r="F24" s="919">
        <v>102.9</v>
      </c>
      <c r="G24" s="919">
        <v>100.6</v>
      </c>
      <c r="H24" s="919">
        <v>100.7</v>
      </c>
      <c r="I24" s="919">
        <v>98.6</v>
      </c>
      <c r="J24" s="919">
        <v>98.5</v>
      </c>
      <c r="K24" s="920">
        <v>102.1</v>
      </c>
      <c r="O24" s="382"/>
    </row>
    <row r="25" spans="1:15" s="380" customFormat="1" ht="7.5" customHeight="1">
      <c r="A25" s="1527"/>
      <c r="B25" s="409"/>
      <c r="C25" s="1524"/>
      <c r="D25" s="1526"/>
      <c r="E25" s="1525"/>
      <c r="F25" s="1525"/>
      <c r="G25" s="1525"/>
      <c r="H25" s="1525"/>
      <c r="I25" s="1525"/>
      <c r="J25" s="1526"/>
      <c r="K25" s="1236"/>
      <c r="L25" s="392"/>
      <c r="O25" s="382"/>
    </row>
    <row r="26" spans="1:15" s="380" customFormat="1" ht="12.95" customHeight="1">
      <c r="A26" s="921">
        <v>2020</v>
      </c>
      <c r="B26" s="917" t="s">
        <v>75</v>
      </c>
      <c r="C26" s="918">
        <v>100.5</v>
      </c>
      <c r="D26" s="919">
        <v>101.3</v>
      </c>
      <c r="E26" s="919">
        <v>101.4</v>
      </c>
      <c r="F26" s="919">
        <v>100.6</v>
      </c>
      <c r="G26" s="919">
        <v>101.5</v>
      </c>
      <c r="H26" s="919">
        <v>102.7</v>
      </c>
      <c r="I26" s="919">
        <v>93.2</v>
      </c>
      <c r="J26" s="919">
        <v>100.9</v>
      </c>
      <c r="K26" s="920">
        <v>100.1</v>
      </c>
      <c r="O26" s="382"/>
    </row>
    <row r="27" spans="1:15" s="181" customFormat="1" ht="12.95" customHeight="1">
      <c r="B27" s="917" t="s">
        <v>76</v>
      </c>
      <c r="C27" s="918">
        <v>100.1</v>
      </c>
      <c r="D27" s="919">
        <v>97.4</v>
      </c>
      <c r="E27" s="919">
        <v>100.8</v>
      </c>
      <c r="F27" s="919">
        <v>97.9</v>
      </c>
      <c r="G27" s="919">
        <v>100.5</v>
      </c>
      <c r="H27" s="919">
        <v>101.3</v>
      </c>
      <c r="I27" s="919">
        <v>102.1</v>
      </c>
      <c r="J27" s="919">
        <v>101.8</v>
      </c>
      <c r="K27" s="920">
        <v>101.7</v>
      </c>
    </row>
    <row r="28" spans="1:15" s="380" customFormat="1" ht="12.95" customHeight="1">
      <c r="A28" s="180"/>
      <c r="B28" s="917" t="s">
        <v>73</v>
      </c>
      <c r="C28" s="918">
        <v>100.3</v>
      </c>
      <c r="D28" s="919">
        <v>99.6</v>
      </c>
      <c r="E28" s="919">
        <v>100</v>
      </c>
      <c r="F28" s="919">
        <v>100.7</v>
      </c>
      <c r="G28" s="919">
        <v>100.7</v>
      </c>
      <c r="H28" s="919">
        <v>100.4</v>
      </c>
      <c r="I28" s="919">
        <v>100.5</v>
      </c>
      <c r="J28" s="919">
        <v>99.6</v>
      </c>
      <c r="K28" s="920">
        <v>102.8</v>
      </c>
      <c r="O28" s="382"/>
    </row>
    <row r="29" spans="1:15" s="1918" customFormat="1" ht="12.95" customHeight="1">
      <c r="A29" s="1904"/>
      <c r="B29" s="1919"/>
      <c r="C29" s="1868"/>
      <c r="D29" s="925"/>
      <c r="E29" s="925"/>
      <c r="F29" s="925"/>
      <c r="G29" s="925"/>
      <c r="H29" s="925"/>
      <c r="I29" s="925"/>
      <c r="J29" s="925"/>
      <c r="K29" s="1236"/>
      <c r="O29" s="1920"/>
    </row>
    <row r="30" spans="1:15" s="1918" customFormat="1" ht="12.95" customHeight="1">
      <c r="A30" s="921">
        <v>2021</v>
      </c>
      <c r="B30" s="917" t="s">
        <v>74</v>
      </c>
      <c r="C30" s="924">
        <v>102</v>
      </c>
      <c r="D30" s="925">
        <v>102.4</v>
      </c>
      <c r="E30" s="925">
        <v>100.5</v>
      </c>
      <c r="F30" s="925">
        <v>95.3</v>
      </c>
      <c r="G30" s="925">
        <v>103</v>
      </c>
      <c r="H30" s="925">
        <v>100.8</v>
      </c>
      <c r="I30" s="925">
        <v>105.3</v>
      </c>
      <c r="J30" s="925">
        <v>101.6</v>
      </c>
      <c r="K30" s="926">
        <v>100.8</v>
      </c>
      <c r="O30" s="1920"/>
    </row>
    <row r="31" spans="1:15" s="1918" customFormat="1" ht="12.95" customHeight="1">
      <c r="A31" s="921"/>
      <c r="B31" s="917" t="s">
        <v>75</v>
      </c>
      <c r="C31" s="918">
        <v>101.6</v>
      </c>
      <c r="D31" s="919">
        <v>101.8</v>
      </c>
      <c r="E31" s="919">
        <v>100.6</v>
      </c>
      <c r="F31" s="919">
        <v>102.8</v>
      </c>
      <c r="G31" s="919">
        <v>101</v>
      </c>
      <c r="H31" s="919">
        <v>100.5</v>
      </c>
      <c r="I31" s="919">
        <v>105.1</v>
      </c>
      <c r="J31" s="919">
        <v>101.8</v>
      </c>
      <c r="K31" s="920">
        <v>100.2</v>
      </c>
      <c r="O31" s="1920"/>
    </row>
    <row r="32" spans="1:15">
      <c r="A32" s="1237"/>
      <c r="B32" s="1237"/>
      <c r="C32" s="1237"/>
      <c r="D32" s="1237"/>
      <c r="E32" s="1237"/>
      <c r="F32" s="1237"/>
      <c r="G32" s="1237"/>
      <c r="H32" s="1237"/>
      <c r="I32" s="1237"/>
      <c r="J32" s="1237"/>
      <c r="K32" s="1237"/>
    </row>
    <row r="34" spans="5:7">
      <c r="F34" s="254"/>
      <c r="G34" s="254"/>
    </row>
    <row r="35" spans="5:7">
      <c r="E35" s="254"/>
      <c r="F35" s="254"/>
      <c r="G35" s="254"/>
    </row>
    <row r="36" spans="5:7">
      <c r="E36" s="254"/>
      <c r="F36" s="254"/>
      <c r="G36" s="254"/>
    </row>
    <row r="37" spans="5:7">
      <c r="E37" s="254"/>
      <c r="F37" s="254"/>
      <c r="G37" s="254"/>
    </row>
    <row r="38" spans="5:7">
      <c r="E38" s="254"/>
      <c r="F38" s="254"/>
      <c r="G38" s="254"/>
    </row>
  </sheetData>
  <dataConsolidate/>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2.75"/>
  <cols>
    <col min="1" max="1" width="6.625" style="139" customWidth="1"/>
    <col min="2" max="2" width="12.625" style="139" customWidth="1"/>
    <col min="3" max="9" width="11.625" style="139" customWidth="1"/>
    <col min="10" max="10" width="45.25" style="139" customWidth="1"/>
    <col min="11" max="11" width="10.625" style="139" bestFit="1" customWidth="1"/>
    <col min="12" max="16384" width="9" style="139"/>
  </cols>
  <sheetData>
    <row r="1" spans="1:14" s="273" customFormat="1" ht="18" customHeight="1">
      <c r="A1" s="269" t="s">
        <v>908</v>
      </c>
      <c r="B1" s="269"/>
      <c r="C1" s="269"/>
      <c r="D1" s="269"/>
      <c r="E1" s="269"/>
      <c r="F1" s="269"/>
      <c r="G1" s="269"/>
      <c r="I1" s="338" t="s">
        <v>38</v>
      </c>
      <c r="J1" s="250"/>
      <c r="K1" s="244"/>
    </row>
    <row r="2" spans="1:14" s="203" customFormat="1" ht="18" customHeight="1">
      <c r="A2" s="1401" t="s">
        <v>909</v>
      </c>
      <c r="B2" s="928"/>
      <c r="C2" s="928"/>
      <c r="D2" s="928"/>
      <c r="E2" s="928"/>
      <c r="F2" s="928"/>
      <c r="G2" s="928"/>
      <c r="I2" s="1362" t="s">
        <v>39</v>
      </c>
      <c r="J2" s="1363"/>
      <c r="K2" s="387"/>
    </row>
    <row r="3" spans="1:14" s="1279" customFormat="1" ht="44.25" customHeight="1">
      <c r="A3" s="2471" t="s">
        <v>674</v>
      </c>
      <c r="B3" s="2472"/>
      <c r="C3" s="2477" t="s">
        <v>910</v>
      </c>
      <c r="D3" s="2478"/>
      <c r="E3" s="2481" t="s">
        <v>911</v>
      </c>
      <c r="F3" s="2479" t="s">
        <v>912</v>
      </c>
      <c r="G3" s="2477"/>
      <c r="H3" s="2477"/>
      <c r="I3" s="2475" t="s">
        <v>913</v>
      </c>
    </row>
    <row r="4" spans="1:14" s="1279" customFormat="1" ht="54" customHeight="1">
      <c r="A4" s="2363" t="s">
        <v>914</v>
      </c>
      <c r="B4" s="2364"/>
      <c r="C4" s="1309" t="s">
        <v>915</v>
      </c>
      <c r="D4" s="1326" t="s">
        <v>916</v>
      </c>
      <c r="E4" s="2367"/>
      <c r="F4" s="1326" t="s">
        <v>917</v>
      </c>
      <c r="G4" s="1326" t="s">
        <v>918</v>
      </c>
      <c r="H4" s="1310" t="s">
        <v>919</v>
      </c>
      <c r="I4" s="2297"/>
    </row>
    <row r="5" spans="1:14" s="1279" customFormat="1" ht="27.75" customHeight="1" thickBot="1">
      <c r="A5" s="2473"/>
      <c r="B5" s="2474"/>
      <c r="C5" s="2362" t="s">
        <v>920</v>
      </c>
      <c r="D5" s="2362"/>
      <c r="E5" s="2280"/>
      <c r="F5" s="2480" t="s">
        <v>921</v>
      </c>
      <c r="G5" s="2362"/>
      <c r="H5" s="2280"/>
      <c r="I5" s="2476"/>
      <c r="J5" s="388"/>
    </row>
    <row r="6" spans="1:14" s="1279" customFormat="1" ht="8.1" customHeight="1" thickTop="1">
      <c r="A6" s="815"/>
      <c r="B6" s="929"/>
      <c r="C6" s="930"/>
      <c r="D6" s="888"/>
      <c r="E6" s="888"/>
      <c r="F6" s="888"/>
      <c r="G6" s="888"/>
      <c r="H6" s="888"/>
      <c r="I6" s="889"/>
    </row>
    <row r="7" spans="1:14" s="187" customFormat="1" ht="12.95" customHeight="1">
      <c r="A7" s="815">
        <v>2019</v>
      </c>
      <c r="B7" s="931" t="s">
        <v>1433</v>
      </c>
      <c r="C7" s="927">
        <v>70.680000000000007</v>
      </c>
      <c r="D7" s="768">
        <v>59.32</v>
      </c>
      <c r="E7" s="768">
        <v>51.71</v>
      </c>
      <c r="F7" s="768">
        <v>6.15</v>
      </c>
      <c r="G7" s="768">
        <v>5.58</v>
      </c>
      <c r="H7" s="768">
        <v>3.77</v>
      </c>
      <c r="I7" s="887">
        <v>137.22</v>
      </c>
      <c r="J7" s="186"/>
    </row>
    <row r="8" spans="1:14" s="184" customFormat="1" ht="12.95" customHeight="1">
      <c r="A8" s="815"/>
      <c r="B8" s="817" t="s">
        <v>61</v>
      </c>
      <c r="C8" s="193">
        <v>97.826989619377173</v>
      </c>
      <c r="D8" s="999">
        <v>96.361273554256016</v>
      </c>
      <c r="E8" s="999">
        <v>115.94170403587442</v>
      </c>
      <c r="F8" s="999">
        <v>80.602883355176942</v>
      </c>
      <c r="G8" s="999">
        <v>119.74248927038627</v>
      </c>
      <c r="H8" s="999">
        <v>101.07238605898124</v>
      </c>
      <c r="I8" s="205">
        <v>100.91189880864835</v>
      </c>
      <c r="J8" s="188"/>
      <c r="K8" s="185"/>
      <c r="L8" s="185"/>
      <c r="M8" s="185"/>
      <c r="N8" s="185"/>
    </row>
    <row r="9" spans="1:14" s="184" customFormat="1" ht="12.95" customHeight="1">
      <c r="A9" s="815"/>
      <c r="B9" s="817"/>
      <c r="C9" s="1478"/>
      <c r="D9" s="1478"/>
      <c r="E9" s="1478"/>
      <c r="F9" s="1478"/>
      <c r="G9" s="1478"/>
      <c r="H9" s="1478"/>
      <c r="I9" s="985"/>
      <c r="J9" s="189"/>
      <c r="K9" s="185"/>
      <c r="L9" s="185"/>
      <c r="M9" s="185"/>
      <c r="N9" s="185"/>
    </row>
    <row r="10" spans="1:14" s="184" customFormat="1" ht="12.95" customHeight="1">
      <c r="A10" s="815">
        <v>2020</v>
      </c>
      <c r="B10" s="1580" t="s">
        <v>1542</v>
      </c>
      <c r="C10" s="927">
        <v>70.42</v>
      </c>
      <c r="D10" s="768">
        <v>52.83</v>
      </c>
      <c r="E10" s="768">
        <v>56.17</v>
      </c>
      <c r="F10" s="768">
        <v>5.78</v>
      </c>
      <c r="G10" s="768">
        <v>6.46</v>
      </c>
      <c r="H10" s="768">
        <v>3.45</v>
      </c>
      <c r="I10" s="887">
        <v>135.79</v>
      </c>
      <c r="K10" s="389"/>
      <c r="L10" s="185"/>
      <c r="M10" s="185"/>
      <c r="N10" s="185"/>
    </row>
    <row r="11" spans="1:14" s="187" customFormat="1" ht="12.95" customHeight="1">
      <c r="A11" s="184"/>
      <c r="B11" s="1580" t="s">
        <v>1632</v>
      </c>
      <c r="C11" s="927">
        <v>71.8</v>
      </c>
      <c r="D11" s="768">
        <v>53.41</v>
      </c>
      <c r="E11" s="768">
        <v>51.2</v>
      </c>
      <c r="F11" s="768">
        <v>5.88</v>
      </c>
      <c r="G11" s="768">
        <v>6</v>
      </c>
      <c r="H11" s="768">
        <v>3.41</v>
      </c>
      <c r="I11" s="887">
        <v>138.52000000000001</v>
      </c>
      <c r="J11" s="186"/>
    </row>
    <row r="12" spans="1:14" s="184" customFormat="1" ht="12.95" customHeight="1">
      <c r="A12" s="1521"/>
      <c r="B12" s="1728"/>
      <c r="C12" s="1535"/>
      <c r="D12" s="1535"/>
      <c r="E12" s="1535"/>
      <c r="F12" s="1535"/>
      <c r="G12" s="1535"/>
      <c r="H12" s="1535"/>
      <c r="I12" s="141"/>
      <c r="J12" s="190"/>
      <c r="K12" s="389"/>
      <c r="L12" s="185"/>
      <c r="M12" s="185"/>
      <c r="N12" s="185"/>
    </row>
    <row r="13" spans="1:14" s="184" customFormat="1" ht="12.95" customHeight="1">
      <c r="A13" s="815">
        <v>2021</v>
      </c>
      <c r="B13" s="1580" t="s">
        <v>1719</v>
      </c>
      <c r="C13" s="927">
        <v>90.91</v>
      </c>
      <c r="D13" s="768">
        <v>63.76</v>
      </c>
      <c r="E13" s="768">
        <v>57.98</v>
      </c>
      <c r="F13" s="768">
        <v>6.78</v>
      </c>
      <c r="G13" s="768">
        <v>5.57</v>
      </c>
      <c r="H13" s="768">
        <v>3.82</v>
      </c>
      <c r="I13" s="887">
        <v>150.94999999999999</v>
      </c>
      <c r="J13" s="190"/>
      <c r="K13" s="389"/>
      <c r="L13" s="185"/>
      <c r="M13" s="185"/>
      <c r="N13" s="185"/>
    </row>
    <row r="14" spans="1:14" s="1906" customFormat="1" ht="12.95" customHeight="1">
      <c r="A14" s="815"/>
      <c r="B14" s="1960" t="s">
        <v>1454</v>
      </c>
      <c r="C14" s="927" t="s">
        <v>1890</v>
      </c>
      <c r="D14" s="768" t="s">
        <v>1891</v>
      </c>
      <c r="E14" s="768" t="s">
        <v>1892</v>
      </c>
      <c r="F14" s="768" t="s">
        <v>1893</v>
      </c>
      <c r="G14" s="768" t="s">
        <v>1894</v>
      </c>
      <c r="H14" s="768" t="s">
        <v>1895</v>
      </c>
      <c r="I14" s="887" t="s">
        <v>1896</v>
      </c>
      <c r="J14" s="1910"/>
      <c r="K14" s="1923"/>
      <c r="L14" s="1907"/>
      <c r="M14" s="1907"/>
      <c r="N14" s="1907"/>
    </row>
    <row r="15" spans="1:14" s="1906" customFormat="1" ht="12.95" customHeight="1">
      <c r="A15" s="815"/>
      <c r="B15" s="1960" t="s">
        <v>1775</v>
      </c>
      <c r="C15" s="927">
        <v>91.41</v>
      </c>
      <c r="D15" s="768">
        <v>72.11</v>
      </c>
      <c r="E15" s="768">
        <v>47.24</v>
      </c>
      <c r="F15" s="768">
        <v>7.13</v>
      </c>
      <c r="G15" s="768">
        <v>5.97</v>
      </c>
      <c r="H15" s="768">
        <v>4.28</v>
      </c>
      <c r="I15" s="887">
        <v>152.13999999999999</v>
      </c>
      <c r="K15" s="1923"/>
      <c r="L15" s="1907"/>
      <c r="M15" s="1907"/>
      <c r="N15" s="1907"/>
    </row>
    <row r="16" spans="1:14" s="184" customFormat="1" ht="12.95" customHeight="1">
      <c r="A16" s="1521"/>
      <c r="B16" s="817" t="s">
        <v>61</v>
      </c>
      <c r="C16" s="881">
        <v>129.80687304742972</v>
      </c>
      <c r="D16" s="881">
        <v>136.4944160514859</v>
      </c>
      <c r="E16" s="881">
        <v>84.101833719067116</v>
      </c>
      <c r="F16" s="881">
        <v>123.35640138408304</v>
      </c>
      <c r="G16" s="881">
        <v>92.414860681114547</v>
      </c>
      <c r="H16" s="881">
        <v>124.05797101449276</v>
      </c>
      <c r="I16" s="141">
        <v>112.04065100522867</v>
      </c>
      <c r="J16" s="1952"/>
      <c r="K16" s="389"/>
      <c r="L16" s="185"/>
      <c r="M16" s="185"/>
      <c r="N16" s="185"/>
    </row>
    <row r="17" spans="1:14" s="1279" customFormat="1" ht="12.95" customHeight="1">
      <c r="A17" s="815"/>
      <c r="B17" s="830"/>
      <c r="C17" s="927"/>
      <c r="D17" s="768"/>
      <c r="E17" s="768"/>
      <c r="F17" s="768"/>
      <c r="G17" s="768"/>
      <c r="H17" s="768"/>
      <c r="I17" s="887"/>
      <c r="J17" s="1699"/>
    </row>
    <row r="18" spans="1:14" s="1582" customFormat="1" ht="12.95" customHeight="1">
      <c r="A18" s="815">
        <v>2020</v>
      </c>
      <c r="B18" s="830" t="s">
        <v>81</v>
      </c>
      <c r="C18" s="927">
        <v>69.34</v>
      </c>
      <c r="D18" s="768">
        <v>52.59</v>
      </c>
      <c r="E18" s="768">
        <v>51.38</v>
      </c>
      <c r="F18" s="768">
        <v>5.99</v>
      </c>
      <c r="G18" s="768">
        <v>5.99</v>
      </c>
      <c r="H18" s="768">
        <v>3.57</v>
      </c>
      <c r="I18" s="887">
        <v>132.44</v>
      </c>
      <c r="J18" s="186"/>
      <c r="K18" s="187"/>
      <c r="N18" s="187"/>
    </row>
    <row r="19" spans="1:14" s="1582" customFormat="1" ht="12.95" customHeight="1">
      <c r="A19" s="815"/>
      <c r="B19" s="830" t="s">
        <v>82</v>
      </c>
      <c r="C19" s="927">
        <v>67.47</v>
      </c>
      <c r="D19" s="768">
        <v>49.16</v>
      </c>
      <c r="E19" s="768">
        <v>36.68</v>
      </c>
      <c r="F19" s="768">
        <v>5.97</v>
      </c>
      <c r="G19" s="768">
        <v>6</v>
      </c>
      <c r="H19" s="768">
        <v>3.39</v>
      </c>
      <c r="I19" s="887">
        <v>133.44</v>
      </c>
      <c r="J19" s="186"/>
    </row>
    <row r="20" spans="1:14" s="1682" customFormat="1" ht="12.95" customHeight="1">
      <c r="A20" s="815"/>
      <c r="B20" s="830" t="s">
        <v>83</v>
      </c>
      <c r="C20" s="927">
        <v>69</v>
      </c>
      <c r="D20" s="768">
        <v>51.87</v>
      </c>
      <c r="E20" s="768">
        <v>34.72</v>
      </c>
      <c r="F20" s="768">
        <v>6.42</v>
      </c>
      <c r="G20" s="768">
        <v>5.56</v>
      </c>
      <c r="H20" s="768">
        <v>3.46</v>
      </c>
      <c r="I20" s="887">
        <v>136.49</v>
      </c>
      <c r="J20" s="186"/>
    </row>
    <row r="21" spans="1:14" s="1682" customFormat="1" ht="12.95" customHeight="1">
      <c r="A21" s="816"/>
      <c r="B21" s="830" t="s">
        <v>84</v>
      </c>
      <c r="C21" s="927">
        <v>73.319999999999993</v>
      </c>
      <c r="D21" s="768">
        <v>53.04</v>
      </c>
      <c r="E21" s="768">
        <v>35.07</v>
      </c>
      <c r="F21" s="768">
        <v>6.29</v>
      </c>
      <c r="G21" s="768">
        <v>5.37</v>
      </c>
      <c r="H21" s="768">
        <v>3.6</v>
      </c>
      <c r="I21" s="887">
        <v>142.44</v>
      </c>
      <c r="J21" s="186"/>
    </row>
    <row r="22" spans="1:14" s="1682" customFormat="1" ht="12.95" customHeight="1">
      <c r="A22" s="815"/>
      <c r="B22" s="830" t="s">
        <v>85</v>
      </c>
      <c r="C22" s="927">
        <v>79.48</v>
      </c>
      <c r="D22" s="768">
        <v>54.6</v>
      </c>
      <c r="E22" s="768">
        <v>32.090000000000003</v>
      </c>
      <c r="F22" s="768">
        <v>6.39</v>
      </c>
      <c r="G22" s="768">
        <v>4.75</v>
      </c>
      <c r="H22" s="768">
        <v>3.41</v>
      </c>
      <c r="I22" s="887">
        <v>147.16</v>
      </c>
      <c r="J22" s="186"/>
    </row>
    <row r="23" spans="1:14" ht="12.95" customHeight="1">
      <c r="A23" s="815"/>
      <c r="B23" s="830" t="s">
        <v>86</v>
      </c>
      <c r="C23" s="927">
        <v>80.56</v>
      </c>
      <c r="D23" s="768">
        <v>58.68</v>
      </c>
      <c r="E23" s="768">
        <v>41.73</v>
      </c>
      <c r="F23" s="768">
        <v>6.67</v>
      </c>
      <c r="G23" s="768">
        <v>4.67</v>
      </c>
      <c r="H23" s="768">
        <v>3.26</v>
      </c>
      <c r="I23" s="887">
        <v>152.4</v>
      </c>
      <c r="J23" s="138"/>
    </row>
    <row r="24" spans="1:14" ht="12.95" customHeight="1">
      <c r="A24" s="1521"/>
      <c r="B24" s="1726"/>
      <c r="C24" s="1743"/>
      <c r="D24" s="1538"/>
      <c r="E24" s="1538"/>
      <c r="F24" s="1538"/>
      <c r="G24" s="1538"/>
      <c r="H24" s="1538"/>
      <c r="I24" s="887"/>
      <c r="J24" s="138"/>
    </row>
    <row r="25" spans="1:14" s="1713" customFormat="1" ht="12.95" customHeight="1">
      <c r="A25" s="815">
        <v>2021</v>
      </c>
      <c r="B25" s="830" t="s">
        <v>87</v>
      </c>
      <c r="C25" s="927">
        <v>86.93</v>
      </c>
      <c r="D25" s="768">
        <v>56.28</v>
      </c>
      <c r="E25" s="768">
        <v>56.91</v>
      </c>
      <c r="F25" s="768">
        <v>6.8</v>
      </c>
      <c r="G25" s="768">
        <v>4.7300000000000004</v>
      </c>
      <c r="H25" s="768">
        <v>3.71</v>
      </c>
      <c r="I25" s="887">
        <v>150.18</v>
      </c>
      <c r="J25" s="186"/>
    </row>
    <row r="26" spans="1:14" s="1713" customFormat="1" ht="12.95" customHeight="1">
      <c r="A26" s="815"/>
      <c r="B26" s="830" t="s">
        <v>88</v>
      </c>
      <c r="C26" s="191">
        <v>91.13</v>
      </c>
      <c r="D26" s="768">
        <v>65.23</v>
      </c>
      <c r="E26" s="768">
        <v>57.82</v>
      </c>
      <c r="F26" s="768">
        <v>6.78</v>
      </c>
      <c r="G26" s="768">
        <v>5.32</v>
      </c>
      <c r="H26" s="768">
        <v>3.5</v>
      </c>
      <c r="I26" s="887">
        <v>151.02000000000001</v>
      </c>
      <c r="J26" s="186"/>
    </row>
    <row r="27" spans="1:14" s="1713" customFormat="1" ht="12.95" customHeight="1">
      <c r="A27" s="815"/>
      <c r="B27" s="830" t="s">
        <v>77</v>
      </c>
      <c r="C27" s="927">
        <v>93.81</v>
      </c>
      <c r="D27" s="768">
        <v>66.59</v>
      </c>
      <c r="E27" s="768">
        <v>58.85</v>
      </c>
      <c r="F27" s="1234">
        <v>6.76</v>
      </c>
      <c r="G27" s="768">
        <v>6.45</v>
      </c>
      <c r="H27" s="768">
        <v>4.13</v>
      </c>
      <c r="I27" s="1852">
        <v>151.66</v>
      </c>
      <c r="J27" s="186"/>
    </row>
    <row r="28" spans="1:14" s="1909" customFormat="1" ht="12.95" customHeight="1">
      <c r="A28" s="815"/>
      <c r="B28" s="830" t="s">
        <v>78</v>
      </c>
      <c r="C28" s="927">
        <v>93.55</v>
      </c>
      <c r="D28" s="768">
        <v>67.28</v>
      </c>
      <c r="E28" s="768">
        <v>60.42</v>
      </c>
      <c r="F28" s="768">
        <v>6.97</v>
      </c>
      <c r="G28" s="768">
        <v>6.43</v>
      </c>
      <c r="H28" s="768">
        <v>4.26</v>
      </c>
      <c r="I28" s="887">
        <v>153.08000000000001</v>
      </c>
      <c r="J28" s="1908"/>
    </row>
    <row r="29" spans="1:14" s="1896" customFormat="1" ht="12.95" customHeight="1">
      <c r="A29" s="815"/>
      <c r="B29" s="830" t="s">
        <v>79</v>
      </c>
      <c r="C29" s="927">
        <v>95.01</v>
      </c>
      <c r="D29" s="768">
        <v>71.17</v>
      </c>
      <c r="E29" s="768">
        <v>60.74</v>
      </c>
      <c r="F29" s="768">
        <v>7.26</v>
      </c>
      <c r="G29" s="768">
        <v>5.82</v>
      </c>
      <c r="H29" s="768">
        <v>4.3099999999999996</v>
      </c>
      <c r="I29" s="887">
        <v>152.72</v>
      </c>
    </row>
    <row r="30" spans="1:14" s="1894" customFormat="1" ht="12.95" customHeight="1">
      <c r="A30" s="815"/>
      <c r="B30" s="830" t="s">
        <v>80</v>
      </c>
      <c r="C30" s="927">
        <v>97.92</v>
      </c>
      <c r="D30" s="768">
        <v>77.290000000000006</v>
      </c>
      <c r="E30" s="768">
        <v>72.83</v>
      </c>
      <c r="F30" s="768">
        <v>6.96</v>
      </c>
      <c r="G30" s="768">
        <v>6.5</v>
      </c>
      <c r="H30" s="768">
        <v>4.53</v>
      </c>
      <c r="I30" s="887">
        <v>150.52000000000001</v>
      </c>
      <c r="J30" s="1908"/>
      <c r="K30" s="1909"/>
      <c r="L30" s="1909"/>
      <c r="M30" s="1909"/>
      <c r="N30" s="1909"/>
    </row>
    <row r="31" spans="1:14" s="2031" customFormat="1" ht="12.95" customHeight="1">
      <c r="A31" s="815"/>
      <c r="B31" s="830" t="s">
        <v>81</v>
      </c>
      <c r="C31" s="927">
        <v>82.11</v>
      </c>
      <c r="D31" s="768">
        <v>68.069999999999993</v>
      </c>
      <c r="E31" s="768">
        <v>73.459999999999994</v>
      </c>
      <c r="F31" s="768">
        <v>6.94</v>
      </c>
      <c r="G31" s="768">
        <v>6.04</v>
      </c>
      <c r="H31" s="768">
        <v>4.54</v>
      </c>
      <c r="I31" s="887">
        <v>150.53</v>
      </c>
      <c r="J31" s="1908"/>
      <c r="K31" s="1909"/>
      <c r="N31" s="1909"/>
    </row>
    <row r="32" spans="1:14" s="2031" customFormat="1" ht="12.95" customHeight="1">
      <c r="A32" s="815"/>
      <c r="B32" s="830" t="s">
        <v>82</v>
      </c>
      <c r="C32" s="927">
        <v>89.61</v>
      </c>
      <c r="D32" s="768">
        <v>70.03</v>
      </c>
      <c r="E32" s="768">
        <v>43.62</v>
      </c>
      <c r="F32" s="768">
        <v>7.91</v>
      </c>
      <c r="G32" s="768">
        <v>6.44</v>
      </c>
      <c r="H32" s="768">
        <v>4.74</v>
      </c>
      <c r="I32" s="887">
        <v>152.26</v>
      </c>
      <c r="J32" s="1908"/>
    </row>
    <row r="33" spans="1:10" s="2031" customFormat="1" ht="12.95" customHeight="1">
      <c r="A33" s="815"/>
      <c r="B33" s="830" t="s">
        <v>83</v>
      </c>
      <c r="C33" s="927">
        <v>98.35</v>
      </c>
      <c r="D33" s="768">
        <v>82.72</v>
      </c>
      <c r="E33" s="768">
        <v>34.89</v>
      </c>
      <c r="F33" s="768">
        <v>7.87</v>
      </c>
      <c r="G33" s="768">
        <v>5.44</v>
      </c>
      <c r="H33" s="768">
        <v>4.78</v>
      </c>
      <c r="I33" s="887">
        <v>157.47999999999999</v>
      </c>
      <c r="J33" s="1908"/>
    </row>
    <row r="34" spans="1:10" ht="12.95" customHeight="1">
      <c r="A34" s="146"/>
      <c r="B34" s="817" t="s">
        <v>61</v>
      </c>
      <c r="C34" s="725">
        <v>142.53623188405797</v>
      </c>
      <c r="D34" s="999">
        <v>159.47561210719107</v>
      </c>
      <c r="E34" s="999">
        <v>100.48963133640554</v>
      </c>
      <c r="F34" s="999">
        <v>122.58566978193146</v>
      </c>
      <c r="G34" s="1751">
        <v>97.841726618705053</v>
      </c>
      <c r="H34" s="999">
        <v>138.15028901734107</v>
      </c>
      <c r="I34" s="205">
        <v>115.37841600117223</v>
      </c>
      <c r="J34" s="1683"/>
    </row>
    <row r="35" spans="1:10" ht="12.95" customHeight="1">
      <c r="A35" s="187"/>
      <c r="B35" s="817" t="s">
        <v>62</v>
      </c>
      <c r="C35" s="725">
        <v>109.75337573931481</v>
      </c>
      <c r="D35" s="999">
        <v>118.12080536912752</v>
      </c>
      <c r="E35" s="1751">
        <v>79.98624484181569</v>
      </c>
      <c r="F35" s="999">
        <v>99.494310998735784</v>
      </c>
      <c r="G35" s="999">
        <v>84.472049689440993</v>
      </c>
      <c r="H35" s="999">
        <v>100.84388185654008</v>
      </c>
      <c r="I35" s="205">
        <v>103.42834624983581</v>
      </c>
      <c r="J35" s="1683"/>
    </row>
    <row r="36" spans="1:10" ht="12.95" customHeight="1">
      <c r="A36" s="1574" t="s">
        <v>1448</v>
      </c>
      <c r="B36" s="358"/>
      <c r="C36" s="358"/>
      <c r="D36" s="358"/>
      <c r="E36" s="358"/>
    </row>
    <row r="37" spans="1:10" ht="12.75" customHeight="1">
      <c r="A37" s="1573" t="s">
        <v>1447</v>
      </c>
      <c r="B37" s="358"/>
      <c r="C37" s="358"/>
      <c r="D37" s="358"/>
      <c r="E37" s="358"/>
      <c r="F37" s="281"/>
      <c r="G37" s="281"/>
      <c r="H37" s="280"/>
      <c r="I37" s="265"/>
    </row>
    <row r="38" spans="1:10" ht="12.75" customHeight="1">
      <c r="C38" s="313"/>
      <c r="D38" s="313"/>
      <c r="E38" s="313"/>
      <c r="F38" s="313"/>
      <c r="G38" s="313"/>
      <c r="H38" s="313"/>
      <c r="I38" s="313"/>
    </row>
    <row r="39" spans="1:10" ht="12.75" customHeight="1"/>
    <row r="42" spans="1:10">
      <c r="D42" s="390"/>
      <c r="E42" s="390"/>
      <c r="F42" s="390"/>
      <c r="G42" s="265"/>
    </row>
    <row r="43" spans="1:10">
      <c r="D43" s="390"/>
      <c r="E43" s="390"/>
      <c r="F43" s="390"/>
      <c r="G43" s="265"/>
      <c r="I43" s="265"/>
    </row>
    <row r="44" spans="1:10">
      <c r="I44" s="265"/>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4.25"/>
  <cols>
    <col min="1" max="1" width="6.625" style="379" customWidth="1"/>
    <col min="2" max="2" width="12.625" style="379" customWidth="1"/>
    <col min="3" max="4" width="19.125" style="379" customWidth="1"/>
    <col min="5" max="5" width="11.625" style="399" customWidth="1"/>
    <col min="6" max="16384" width="9" style="379"/>
  </cols>
  <sheetData>
    <row r="1" spans="1:14" s="316" customFormat="1" ht="18" customHeight="1">
      <c r="A1" s="269" t="s">
        <v>923</v>
      </c>
      <c r="B1" s="269"/>
      <c r="C1" s="269"/>
      <c r="D1" s="346"/>
      <c r="E1" s="379"/>
      <c r="F1" s="379"/>
      <c r="G1" s="379"/>
      <c r="H1" s="338" t="s">
        <v>38</v>
      </c>
      <c r="I1" s="250"/>
      <c r="J1" s="179"/>
    </row>
    <row r="2" spans="1:14" s="316" customFormat="1" ht="18" customHeight="1">
      <c r="A2" s="1401" t="s">
        <v>924</v>
      </c>
      <c r="B2" s="932"/>
      <c r="C2" s="932"/>
      <c r="D2" s="933"/>
      <c r="E2" s="379"/>
      <c r="F2" s="379"/>
      <c r="G2" s="379"/>
      <c r="H2" s="1362" t="s">
        <v>39</v>
      </c>
      <c r="I2" s="1363"/>
      <c r="J2" s="934"/>
    </row>
    <row r="3" spans="1:14" s="380" customFormat="1" ht="79.5" customHeight="1">
      <c r="A3" s="2471" t="s">
        <v>925</v>
      </c>
      <c r="B3" s="2472"/>
      <c r="C3" s="1329" t="s">
        <v>926</v>
      </c>
      <c r="D3" s="1319" t="s">
        <v>927</v>
      </c>
      <c r="E3" s="391"/>
      <c r="F3" s="391"/>
      <c r="G3" s="391"/>
      <c r="H3" s="391"/>
      <c r="I3" s="391"/>
      <c r="J3" s="391"/>
    </row>
    <row r="4" spans="1:14" s="380" customFormat="1" ht="20.100000000000001" customHeight="1" thickBot="1">
      <c r="A4" s="2397"/>
      <c r="B4" s="2398"/>
      <c r="C4" s="2482" t="s">
        <v>928</v>
      </c>
      <c r="D4" s="2482"/>
      <c r="E4" s="391"/>
      <c r="F4" s="391"/>
      <c r="G4" s="391"/>
      <c r="H4" s="391"/>
      <c r="I4" s="391"/>
      <c r="J4" s="391"/>
    </row>
    <row r="5" spans="1:14" s="380" customFormat="1" ht="8.1" customHeight="1" thickTop="1">
      <c r="A5" s="392"/>
      <c r="B5" s="830"/>
      <c r="C5" s="784"/>
      <c r="D5" s="889"/>
      <c r="E5" s="388"/>
    </row>
    <row r="6" spans="1:14" s="380" customFormat="1" ht="12.95" customHeight="1">
      <c r="A6" s="815">
        <v>2019</v>
      </c>
      <c r="B6" s="830" t="s">
        <v>128</v>
      </c>
      <c r="C6" s="930">
        <v>96.157777777777781</v>
      </c>
      <c r="D6" s="889">
        <v>212.8</v>
      </c>
      <c r="E6" s="92"/>
      <c r="F6" s="393"/>
      <c r="G6" s="394"/>
      <c r="H6" s="395"/>
      <c r="I6" s="395"/>
      <c r="J6" s="395"/>
    </row>
    <row r="7" spans="1:14" s="380" customFormat="1" ht="12.95" customHeight="1">
      <c r="A7" s="816"/>
      <c r="B7" s="817" t="s">
        <v>61</v>
      </c>
      <c r="C7" s="725">
        <v>112.86124152321335</v>
      </c>
      <c r="D7" s="834">
        <v>191.86727977639529</v>
      </c>
      <c r="E7" s="92"/>
      <c r="F7" s="393"/>
      <c r="G7" s="394"/>
      <c r="H7" s="395"/>
      <c r="I7" s="395"/>
      <c r="J7" s="395"/>
    </row>
    <row r="8" spans="1:14" s="380" customFormat="1" ht="12.95" customHeight="1">
      <c r="A8" s="816"/>
      <c r="B8" s="817"/>
      <c r="C8" s="725"/>
      <c r="D8" s="834"/>
      <c r="E8" s="92"/>
      <c r="F8" s="393"/>
      <c r="G8" s="394"/>
      <c r="H8" s="395"/>
      <c r="I8" s="395"/>
      <c r="J8" s="395"/>
    </row>
    <row r="9" spans="1:14" s="380" customFormat="1" ht="12.95" customHeight="1">
      <c r="A9" s="815">
        <v>2020</v>
      </c>
      <c r="B9" s="830" t="s">
        <v>160</v>
      </c>
      <c r="C9" s="930">
        <v>94.81</v>
      </c>
      <c r="D9" s="889">
        <v>192.75</v>
      </c>
      <c r="E9" s="92"/>
      <c r="F9" s="393"/>
      <c r="G9" s="394"/>
      <c r="H9" s="395"/>
      <c r="I9" s="395"/>
      <c r="J9" s="395"/>
    </row>
    <row r="10" spans="1:14" s="380" customFormat="1" ht="12.95" customHeight="1">
      <c r="A10" s="816"/>
      <c r="B10" s="830" t="s">
        <v>128</v>
      </c>
      <c r="C10" s="930" t="s">
        <v>23</v>
      </c>
      <c r="D10" s="889" t="s">
        <v>23</v>
      </c>
      <c r="E10" s="92"/>
      <c r="F10" s="393"/>
      <c r="G10" s="394"/>
      <c r="H10" s="395"/>
      <c r="I10" s="395"/>
      <c r="J10" s="395"/>
    </row>
    <row r="11" spans="1:14" s="380" customFormat="1" ht="12.95" customHeight="1">
      <c r="A11" s="816"/>
      <c r="B11" s="817"/>
      <c r="C11" s="193"/>
      <c r="D11" s="205"/>
      <c r="H11" s="395"/>
      <c r="I11" s="395"/>
      <c r="J11" s="395"/>
      <c r="K11" s="395"/>
      <c r="M11" s="395"/>
      <c r="N11" s="395"/>
    </row>
    <row r="12" spans="1:14" s="380" customFormat="1" ht="12.95" customHeight="1">
      <c r="A12" s="815">
        <v>2021</v>
      </c>
      <c r="B12" s="830" t="s">
        <v>159</v>
      </c>
      <c r="C12" s="930" t="s">
        <v>23</v>
      </c>
      <c r="D12" s="889" t="s">
        <v>23</v>
      </c>
      <c r="H12" s="395"/>
      <c r="I12" s="395"/>
      <c r="J12" s="395"/>
      <c r="K12" s="395"/>
    </row>
    <row r="13" spans="1:14" s="1918" customFormat="1" ht="12.95" customHeight="1">
      <c r="A13" s="815"/>
      <c r="B13" s="830" t="s">
        <v>158</v>
      </c>
      <c r="C13" s="930" t="s">
        <v>23</v>
      </c>
      <c r="D13" s="889" t="s">
        <v>23</v>
      </c>
      <c r="E13" s="1882"/>
      <c r="F13" s="1924"/>
      <c r="G13" s="1925"/>
      <c r="H13" s="1926"/>
      <c r="I13" s="1926"/>
      <c r="J13" s="1926"/>
    </row>
    <row r="14" spans="1:14" s="1918" customFormat="1" ht="12.95" customHeight="1">
      <c r="A14" s="815"/>
      <c r="B14" s="830" t="s">
        <v>160</v>
      </c>
      <c r="C14" s="930">
        <v>106.67</v>
      </c>
      <c r="D14" s="889">
        <v>173.73</v>
      </c>
      <c r="E14" s="1882"/>
      <c r="F14" s="1924"/>
      <c r="G14" s="1925"/>
      <c r="H14" s="1926"/>
      <c r="I14" s="1926"/>
      <c r="J14" s="1926"/>
    </row>
    <row r="15" spans="1:14" s="380" customFormat="1" ht="12.95" customHeight="1">
      <c r="A15" s="816"/>
      <c r="B15" s="817" t="s">
        <v>61</v>
      </c>
      <c r="C15" s="193">
        <v>112.50922898428435</v>
      </c>
      <c r="D15" s="205">
        <v>90.132295719844365</v>
      </c>
      <c r="H15" s="395"/>
      <c r="I15" s="395"/>
      <c r="J15" s="395"/>
      <c r="K15" s="395"/>
      <c r="L15" s="395"/>
      <c r="M15" s="395"/>
      <c r="N15" s="395"/>
    </row>
    <row r="16" spans="1:14" s="380" customFormat="1" ht="12.95" customHeight="1">
      <c r="A16" s="1522"/>
      <c r="B16" s="1728"/>
      <c r="C16" s="1751"/>
      <c r="D16" s="205"/>
      <c r="H16" s="395"/>
      <c r="I16" s="395"/>
      <c r="J16" s="395"/>
      <c r="K16" s="395"/>
      <c r="L16" s="395"/>
      <c r="M16" s="395"/>
      <c r="N16" s="395"/>
    </row>
    <row r="17" spans="1:14" s="380" customFormat="1" ht="12.95" customHeight="1">
      <c r="A17" s="815">
        <v>2020</v>
      </c>
      <c r="B17" s="830" t="s">
        <v>81</v>
      </c>
      <c r="C17" s="930">
        <v>93.33</v>
      </c>
      <c r="D17" s="936">
        <v>158.33000000000001</v>
      </c>
      <c r="H17" s="395"/>
      <c r="I17" s="395"/>
      <c r="J17" s="395"/>
      <c r="K17" s="395"/>
      <c r="L17" s="395"/>
      <c r="M17" s="395"/>
      <c r="N17" s="395"/>
    </row>
    <row r="18" spans="1:14" s="380" customFormat="1" ht="12.95" customHeight="1">
      <c r="A18" s="815"/>
      <c r="B18" s="830" t="s">
        <v>82</v>
      </c>
      <c r="C18" s="930">
        <v>88.29</v>
      </c>
      <c r="D18" s="936">
        <v>130.86000000000001</v>
      </c>
      <c r="H18" s="395"/>
      <c r="I18" s="395"/>
      <c r="J18" s="395"/>
      <c r="K18" s="395"/>
      <c r="M18" s="395"/>
      <c r="N18" s="395"/>
    </row>
    <row r="19" spans="1:14" s="380" customFormat="1" ht="12.95" customHeight="1">
      <c r="A19" s="815"/>
      <c r="B19" s="830" t="s">
        <v>83</v>
      </c>
      <c r="C19" s="935">
        <v>96.25</v>
      </c>
      <c r="D19" s="936">
        <v>131.94</v>
      </c>
      <c r="H19" s="395"/>
      <c r="I19" s="395"/>
      <c r="J19" s="395"/>
      <c r="K19" s="395"/>
      <c r="M19" s="395"/>
      <c r="N19" s="395"/>
    </row>
    <row r="20" spans="1:14" s="380" customFormat="1" ht="12.95" customHeight="1">
      <c r="A20" s="816"/>
      <c r="B20" s="830" t="s">
        <v>84</v>
      </c>
      <c r="C20" s="930" t="s">
        <v>1537</v>
      </c>
      <c r="D20" s="936" t="s">
        <v>1538</v>
      </c>
      <c r="G20" s="392"/>
      <c r="H20" s="938"/>
      <c r="I20" s="938"/>
      <c r="J20" s="395"/>
      <c r="K20" s="395"/>
      <c r="L20" s="395"/>
      <c r="M20" s="395"/>
      <c r="N20" s="395"/>
    </row>
    <row r="21" spans="1:14" s="380" customFormat="1" ht="12.95" customHeight="1">
      <c r="A21" s="815"/>
      <c r="B21" s="830" t="s">
        <v>85</v>
      </c>
      <c r="C21" s="930" t="s">
        <v>23</v>
      </c>
      <c r="D21" s="936" t="s">
        <v>23</v>
      </c>
      <c r="G21" s="392"/>
      <c r="H21" s="937"/>
      <c r="I21" s="938"/>
      <c r="J21" s="395"/>
      <c r="K21" s="395"/>
      <c r="M21" s="395"/>
      <c r="N21" s="395"/>
    </row>
    <row r="22" spans="1:14" s="380" customFormat="1" ht="12.95" customHeight="1">
      <c r="A22" s="815"/>
      <c r="B22" s="830" t="s">
        <v>86</v>
      </c>
      <c r="C22" s="930" t="s">
        <v>23</v>
      </c>
      <c r="D22" s="889" t="s">
        <v>23</v>
      </c>
      <c r="G22" s="392"/>
      <c r="H22" s="937"/>
      <c r="I22" s="938"/>
      <c r="J22" s="395"/>
      <c r="K22" s="395"/>
      <c r="M22" s="395"/>
      <c r="N22" s="395"/>
    </row>
    <row r="23" spans="1:14" s="380" customFormat="1" ht="12.95" customHeight="1">
      <c r="A23" s="1521"/>
      <c r="B23" s="1726"/>
      <c r="C23" s="1746"/>
      <c r="D23" s="889"/>
      <c r="G23" s="392"/>
      <c r="H23" s="937"/>
      <c r="I23" s="938"/>
      <c r="J23" s="395"/>
      <c r="K23" s="395"/>
      <c r="M23" s="395"/>
      <c r="N23" s="395"/>
    </row>
    <row r="24" spans="1:14" ht="12.95" customHeight="1">
      <c r="A24" s="815">
        <v>2021</v>
      </c>
      <c r="B24" s="830" t="s">
        <v>87</v>
      </c>
      <c r="C24" s="930" t="s">
        <v>23</v>
      </c>
      <c r="D24" s="936" t="s">
        <v>23</v>
      </c>
      <c r="E24" s="398"/>
      <c r="G24" s="399"/>
      <c r="H24" s="399"/>
    </row>
    <row r="25" spans="1:14" ht="12.95" customHeight="1">
      <c r="A25" s="815"/>
      <c r="B25" s="830" t="s">
        <v>88</v>
      </c>
      <c r="C25" s="930" t="s">
        <v>23</v>
      </c>
      <c r="D25" s="889" t="s">
        <v>23</v>
      </c>
    </row>
    <row r="26" spans="1:14">
      <c r="A26" s="815"/>
      <c r="B26" s="830" t="s">
        <v>77</v>
      </c>
      <c r="C26" s="930" t="s">
        <v>23</v>
      </c>
      <c r="D26" s="889" t="s">
        <v>23</v>
      </c>
    </row>
    <row r="27" spans="1:14" s="1917" customFormat="1">
      <c r="A27" s="815"/>
      <c r="B27" s="830" t="s">
        <v>78</v>
      </c>
      <c r="C27" s="930" t="s">
        <v>23</v>
      </c>
      <c r="D27" s="936" t="s">
        <v>23</v>
      </c>
    </row>
    <row r="28" spans="1:14" s="1917" customFormat="1">
      <c r="A28" s="815"/>
      <c r="B28" s="830" t="s">
        <v>79</v>
      </c>
      <c r="C28" s="930" t="s">
        <v>23</v>
      </c>
      <c r="D28" s="889" t="s">
        <v>23</v>
      </c>
    </row>
    <row r="29" spans="1:14" s="1917" customFormat="1">
      <c r="A29" s="815"/>
      <c r="B29" s="830" t="s">
        <v>80</v>
      </c>
      <c r="C29" s="930" t="s">
        <v>23</v>
      </c>
      <c r="D29" s="889" t="s">
        <v>23</v>
      </c>
    </row>
    <row r="30" spans="1:14" s="1918" customFormat="1" ht="12.95" customHeight="1">
      <c r="A30" s="815"/>
      <c r="B30" s="830" t="s">
        <v>81</v>
      </c>
      <c r="C30" s="930" t="s">
        <v>23</v>
      </c>
      <c r="D30" s="936" t="s">
        <v>23</v>
      </c>
      <c r="H30" s="1926"/>
      <c r="I30" s="1926"/>
      <c r="J30" s="1926"/>
      <c r="K30" s="1926"/>
      <c r="L30" s="1926"/>
      <c r="M30" s="1926"/>
      <c r="N30" s="1926"/>
    </row>
    <row r="31" spans="1:14" s="1918" customFormat="1" ht="12.95" customHeight="1">
      <c r="A31" s="815"/>
      <c r="B31" s="830" t="s">
        <v>82</v>
      </c>
      <c r="C31" s="930" t="s">
        <v>23</v>
      </c>
      <c r="D31" s="936">
        <v>176.54</v>
      </c>
      <c r="H31" s="1926"/>
      <c r="I31" s="1926"/>
      <c r="J31" s="1926"/>
      <c r="K31" s="1926"/>
      <c r="M31" s="1926"/>
      <c r="N31" s="1926"/>
    </row>
    <row r="32" spans="1:14" s="1918" customFormat="1" ht="12.95" customHeight="1">
      <c r="A32" s="815"/>
      <c r="B32" s="830" t="s">
        <v>83</v>
      </c>
      <c r="C32" s="935">
        <v>106.67</v>
      </c>
      <c r="D32" s="936">
        <v>170.91</v>
      </c>
      <c r="H32" s="1926"/>
      <c r="I32" s="1926"/>
      <c r="J32" s="1926"/>
      <c r="K32" s="1926"/>
      <c r="M32" s="1926"/>
      <c r="N32" s="1926"/>
    </row>
    <row r="33" spans="1:5">
      <c r="A33" s="813"/>
      <c r="B33" s="817" t="s">
        <v>61</v>
      </c>
      <c r="C33" s="193">
        <v>110.82597402597403</v>
      </c>
      <c r="D33" s="1751">
        <v>129.53615279672579</v>
      </c>
      <c r="E33" s="379"/>
    </row>
    <row r="34" spans="1:5">
      <c r="A34" s="143"/>
      <c r="B34" s="817" t="s">
        <v>62</v>
      </c>
      <c r="C34" s="193" t="s">
        <v>23</v>
      </c>
      <c r="D34" s="205" t="s">
        <v>23</v>
      </c>
      <c r="E34" s="379"/>
    </row>
    <row r="35" spans="1:5">
      <c r="A35" s="396" t="s">
        <v>922</v>
      </c>
      <c r="B35" s="397"/>
      <c r="C35" s="397"/>
      <c r="D35" s="397"/>
    </row>
    <row r="36" spans="1:5">
      <c r="A36" s="1360" t="s">
        <v>445</v>
      </c>
      <c r="B36" s="397"/>
      <c r="C36" s="397"/>
      <c r="D36" s="397"/>
    </row>
    <row r="38" spans="1:5">
      <c r="C38" s="390"/>
      <c r="D38" s="390"/>
    </row>
    <row r="39" spans="1:5">
      <c r="B39" s="390"/>
      <c r="C39" s="390"/>
      <c r="D39" s="390"/>
    </row>
    <row r="40" spans="1:5">
      <c r="B40" s="390"/>
      <c r="C40" s="390"/>
      <c r="D40" s="390"/>
    </row>
    <row r="41" spans="1:5">
      <c r="B41" s="390"/>
      <c r="C41" s="390"/>
      <c r="D41" s="390"/>
    </row>
    <row r="42" spans="1:5">
      <c r="B42" s="390"/>
      <c r="C42" s="390"/>
      <c r="D42" s="390"/>
    </row>
  </sheetData>
  <mergeCells count="2">
    <mergeCell ref="A3:B4"/>
    <mergeCell ref="C4:D4"/>
  </mergeCells>
  <phoneticPr fontId="0" type="noConversion"/>
  <conditionalFormatting sqref="B6">
    <cfRule type="duplicateValues" dxfId="65" priority="11"/>
  </conditionalFormatting>
  <conditionalFormatting sqref="B7">
    <cfRule type="duplicateValues" dxfId="64" priority="7"/>
  </conditionalFormatting>
  <conditionalFormatting sqref="B9">
    <cfRule type="duplicateValues" dxfId="63" priority="3"/>
  </conditionalFormatting>
  <conditionalFormatting sqref="B10">
    <cfRule type="duplicateValues" dxfId="62" priority="2"/>
  </conditionalFormatting>
  <conditionalFormatting sqref="B14">
    <cfRule type="duplicateValues" dxfId="61"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C20:D2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Normal="100" workbookViewId="0">
      <pane xSplit="4" ySplit="5" topLeftCell="E18" activePane="bottomRight" state="frozen"/>
      <selection activeCell="N19" sqref="N19"/>
      <selection pane="topRight" activeCell="N19" sqref="N19"/>
      <selection pane="bottomLeft" activeCell="N19" sqref="N19"/>
      <selection pane="bottomRight" activeCell="H3" sqref="H3"/>
    </sheetView>
  </sheetViews>
  <sheetFormatPr defaultColWidth="9" defaultRowHeight="12.75"/>
  <cols>
    <col min="1" max="1" width="6.625" style="383" customWidth="1"/>
    <col min="2" max="2" width="12.625" style="383" customWidth="1"/>
    <col min="3" max="7" width="15.5" style="383" customWidth="1"/>
    <col min="8" max="8" width="7.875" style="383" customWidth="1"/>
    <col min="9" max="16384" width="9" style="383"/>
  </cols>
  <sheetData>
    <row r="1" spans="1:18" s="403" customFormat="1" ht="18" customHeight="1">
      <c r="A1" s="400" t="s">
        <v>496</v>
      </c>
      <c r="B1" s="400"/>
      <c r="C1" s="400"/>
      <c r="D1" s="400"/>
      <c r="E1" s="401"/>
      <c r="F1" s="402"/>
      <c r="G1" s="338" t="s">
        <v>38</v>
      </c>
      <c r="H1" s="250"/>
      <c r="I1" s="340"/>
    </row>
    <row r="2" spans="1:18" s="384" customFormat="1" ht="18" customHeight="1">
      <c r="A2" s="1402" t="s">
        <v>391</v>
      </c>
      <c r="B2" s="1403"/>
      <c r="C2" s="1403"/>
      <c r="D2" s="1403"/>
      <c r="E2" s="1404"/>
      <c r="F2" s="386"/>
      <c r="G2" s="1362" t="s">
        <v>39</v>
      </c>
      <c r="H2" s="1363"/>
      <c r="I2" s="934"/>
    </row>
    <row r="3" spans="1:18" s="181" customFormat="1" ht="26.25" customHeight="1">
      <c r="A3" s="2464" t="s">
        <v>674</v>
      </c>
      <c r="B3" s="2465"/>
      <c r="C3" s="2491" t="s">
        <v>930</v>
      </c>
      <c r="D3" s="2491"/>
      <c r="E3" s="2491"/>
      <c r="F3" s="2492"/>
      <c r="G3" s="2483" t="s">
        <v>931</v>
      </c>
      <c r="H3" s="404"/>
      <c r="I3" s="404"/>
      <c r="J3" s="404"/>
      <c r="K3" s="404"/>
      <c r="L3" s="404"/>
      <c r="M3" s="404"/>
      <c r="N3" s="404"/>
      <c r="O3" s="404"/>
      <c r="P3" s="404"/>
      <c r="Q3" s="404"/>
      <c r="R3" s="404"/>
    </row>
    <row r="4" spans="1:18" s="181" customFormat="1" ht="44.25" customHeight="1">
      <c r="A4" s="2485"/>
      <c r="B4" s="2486"/>
      <c r="C4" s="1314" t="s">
        <v>932</v>
      </c>
      <c r="D4" s="2487" t="s">
        <v>933</v>
      </c>
      <c r="E4" s="2488"/>
      <c r="F4" s="939" t="s">
        <v>934</v>
      </c>
      <c r="G4" s="2484"/>
      <c r="H4" s="404"/>
      <c r="I4" s="404"/>
      <c r="J4" s="404"/>
      <c r="K4" s="404"/>
      <c r="L4" s="404"/>
      <c r="M4" s="1313"/>
      <c r="N4" s="404"/>
      <c r="O4" s="404"/>
      <c r="P4" s="1313"/>
      <c r="Q4" s="404"/>
      <c r="R4" s="404"/>
    </row>
    <row r="5" spans="1:18" s="181" customFormat="1" ht="27.75" customHeight="1" thickBot="1">
      <c r="A5" s="2466"/>
      <c r="B5" s="2467"/>
      <c r="C5" s="940" t="s">
        <v>935</v>
      </c>
      <c r="D5" s="941" t="s">
        <v>936</v>
      </c>
      <c r="E5" s="2489" t="s">
        <v>937</v>
      </c>
      <c r="F5" s="2490"/>
      <c r="G5" s="942" t="s">
        <v>915</v>
      </c>
      <c r="H5" s="180"/>
      <c r="I5" s="404"/>
      <c r="J5" s="404"/>
      <c r="K5" s="406"/>
      <c r="L5" s="1313"/>
      <c r="M5" s="404"/>
      <c r="N5" s="404"/>
      <c r="O5" s="404"/>
      <c r="P5" s="404"/>
      <c r="Q5" s="1313"/>
      <c r="R5" s="1313"/>
    </row>
    <row r="6" spans="1:18" s="181" customFormat="1" ht="8.1" customHeight="1" thickTop="1">
      <c r="A6" s="943"/>
      <c r="B6" s="944"/>
      <c r="C6" s="945"/>
      <c r="D6" s="946"/>
      <c r="E6" s="946"/>
      <c r="F6" s="946"/>
      <c r="G6" s="947"/>
    </row>
    <row r="7" spans="1:18" s="181" customFormat="1" ht="12.95" customHeight="1">
      <c r="A7" s="921">
        <v>2019</v>
      </c>
      <c r="B7" s="830" t="s">
        <v>128</v>
      </c>
      <c r="C7" s="767">
        <v>9.5</v>
      </c>
      <c r="D7" s="748">
        <v>2.6</v>
      </c>
      <c r="E7" s="748">
        <v>10.9</v>
      </c>
      <c r="F7" s="748">
        <v>4.0999999999999996</v>
      </c>
      <c r="G7" s="771">
        <v>1.4</v>
      </c>
      <c r="H7" s="1279"/>
      <c r="I7" s="407"/>
    </row>
    <row r="8" spans="1:18" s="181" customFormat="1" ht="12.95" customHeight="1">
      <c r="A8" s="408"/>
      <c r="B8" s="951"/>
      <c r="C8" s="762"/>
      <c r="D8" s="779"/>
      <c r="E8" s="779"/>
      <c r="F8" s="779"/>
      <c r="G8" s="780"/>
      <c r="H8" s="993"/>
      <c r="I8" s="993"/>
      <c r="J8" s="993"/>
      <c r="K8" s="993"/>
      <c r="L8" s="180"/>
    </row>
    <row r="9" spans="1:18" s="181" customFormat="1" ht="12.95" customHeight="1">
      <c r="A9" s="949">
        <v>2020</v>
      </c>
      <c r="B9" s="951" t="s">
        <v>81</v>
      </c>
      <c r="C9" s="767">
        <v>11.398745008556761</v>
      </c>
      <c r="D9" s="748">
        <v>3.7861428661656036</v>
      </c>
      <c r="E9" s="748">
        <v>11.667185675360063</v>
      </c>
      <c r="F9" s="748">
        <v>4.5264127578604008</v>
      </c>
      <c r="G9" s="771">
        <v>1.4325064897605999</v>
      </c>
      <c r="H9" s="993"/>
      <c r="I9" s="993"/>
      <c r="J9" s="993"/>
      <c r="K9" s="993"/>
      <c r="L9" s="180"/>
    </row>
    <row r="10" spans="1:18" s="181" customFormat="1" ht="12.95" customHeight="1">
      <c r="A10" s="408"/>
      <c r="B10" s="951" t="s">
        <v>82</v>
      </c>
      <c r="C10" s="767">
        <v>12.145850284784379</v>
      </c>
      <c r="D10" s="748">
        <v>4.5628152223750567</v>
      </c>
      <c r="E10" s="748">
        <v>16.27835332606325</v>
      </c>
      <c r="F10" s="748">
        <v>4.4744947280861496</v>
      </c>
      <c r="G10" s="771">
        <v>1.3085815918185861</v>
      </c>
      <c r="H10" s="993"/>
      <c r="I10" s="993"/>
      <c r="J10" s="937"/>
      <c r="K10" s="1232"/>
      <c r="L10" s="993"/>
    </row>
    <row r="11" spans="1:18" s="181" customFormat="1" ht="12.95" customHeight="1">
      <c r="A11" s="408"/>
      <c r="B11" s="951" t="s">
        <v>83</v>
      </c>
      <c r="C11" s="762">
        <v>12.370541738962791</v>
      </c>
      <c r="D11" s="779">
        <v>4.8632711838714568</v>
      </c>
      <c r="E11" s="779">
        <v>18.480990783410139</v>
      </c>
      <c r="F11" s="779">
        <v>4.701115824486596</v>
      </c>
      <c r="G11" s="780">
        <v>1.394927536231884</v>
      </c>
      <c r="H11" s="993"/>
      <c r="I11" s="993"/>
      <c r="J11" s="937"/>
      <c r="K11" s="1231"/>
      <c r="L11" s="993"/>
    </row>
    <row r="12" spans="1:18" s="181" customFormat="1" ht="12.95" customHeight="1">
      <c r="A12" s="950"/>
      <c r="B12" s="948" t="s">
        <v>84</v>
      </c>
      <c r="C12" s="762">
        <v>11.864630467571644</v>
      </c>
      <c r="D12" s="779">
        <v>5.4494284724627633</v>
      </c>
      <c r="E12" s="779">
        <v>17.944111776447105</v>
      </c>
      <c r="F12" s="779">
        <v>4.4180315784300639</v>
      </c>
      <c r="G12" s="780">
        <v>1.3297872340425534</v>
      </c>
      <c r="H12" s="993"/>
      <c r="I12" s="993"/>
      <c r="J12" s="937"/>
      <c r="K12" s="1232"/>
      <c r="L12" s="993"/>
    </row>
    <row r="13" spans="1:18" s="181" customFormat="1" ht="12.95" customHeight="1">
      <c r="A13" s="408"/>
      <c r="B13" s="948" t="s">
        <v>85</v>
      </c>
      <c r="C13" s="762">
        <v>11.704945054945055</v>
      </c>
      <c r="D13" s="779" t="s">
        <v>23</v>
      </c>
      <c r="E13" s="779">
        <v>19.915550015581175</v>
      </c>
      <c r="F13" s="779">
        <v>4.3427356060966407</v>
      </c>
      <c r="G13" s="780" t="s">
        <v>23</v>
      </c>
      <c r="H13" s="993"/>
      <c r="I13" s="993"/>
      <c r="J13" s="993"/>
      <c r="K13" s="993"/>
      <c r="L13" s="180"/>
    </row>
    <row r="14" spans="1:18" s="181" customFormat="1" ht="12.95" customHeight="1">
      <c r="A14" s="408"/>
      <c r="B14" s="948" t="s">
        <v>86</v>
      </c>
      <c r="C14" s="762">
        <v>11.363326516700749</v>
      </c>
      <c r="D14" s="779" t="s">
        <v>23</v>
      </c>
      <c r="E14" s="779">
        <v>15.978912053678409</v>
      </c>
      <c r="F14" s="779">
        <v>4.3752132489960891</v>
      </c>
      <c r="G14" s="780" t="s">
        <v>23</v>
      </c>
      <c r="H14" s="993"/>
      <c r="I14" s="993"/>
      <c r="J14" s="993"/>
      <c r="K14" s="993"/>
      <c r="L14" s="180"/>
    </row>
    <row r="15" spans="1:18" s="181" customFormat="1" ht="12.95" customHeight="1">
      <c r="A15" s="408"/>
      <c r="B15" s="1752"/>
      <c r="C15" s="1714"/>
      <c r="D15" s="1000"/>
      <c r="E15" s="1000"/>
      <c r="F15" s="1000"/>
      <c r="G15" s="780"/>
      <c r="H15" s="993"/>
      <c r="I15" s="993"/>
      <c r="J15" s="993"/>
      <c r="K15" s="993"/>
      <c r="L15" s="180"/>
    </row>
    <row r="16" spans="1:18" s="181" customFormat="1" ht="12.95" customHeight="1">
      <c r="A16" s="949">
        <v>2021</v>
      </c>
      <c r="B16" s="948" t="s">
        <v>87</v>
      </c>
      <c r="C16" s="762">
        <v>12.074626865671641</v>
      </c>
      <c r="D16" s="779" t="s">
        <v>23</v>
      </c>
      <c r="E16" s="779">
        <v>11.940959409594095</v>
      </c>
      <c r="F16" s="779">
        <v>4.5250001664680148</v>
      </c>
      <c r="G16" s="780" t="s">
        <v>23</v>
      </c>
      <c r="H16" s="993"/>
      <c r="I16" s="1232"/>
      <c r="J16" s="937"/>
      <c r="K16" s="1232"/>
      <c r="L16" s="1232"/>
    </row>
    <row r="17" spans="1:12" s="181" customFormat="1" ht="12.95" customHeight="1">
      <c r="A17" s="408"/>
      <c r="B17" s="948" t="s">
        <v>88</v>
      </c>
      <c r="C17" s="762">
        <v>10.3961367468956</v>
      </c>
      <c r="D17" s="779" t="s">
        <v>23</v>
      </c>
      <c r="E17" s="779">
        <v>11.728467658249741</v>
      </c>
      <c r="F17" s="779">
        <v>4.4905472966261621</v>
      </c>
      <c r="G17" s="780" t="s">
        <v>23</v>
      </c>
      <c r="H17" s="993"/>
      <c r="I17" s="1232"/>
      <c r="J17" s="937"/>
      <c r="K17" s="1232"/>
      <c r="L17" s="1232"/>
    </row>
    <row r="18" spans="1:12" s="181" customFormat="1" ht="12.95" customHeight="1">
      <c r="A18" s="408"/>
      <c r="B18" s="948" t="s">
        <v>77</v>
      </c>
      <c r="C18" s="762">
        <v>10.154227361465685</v>
      </c>
      <c r="D18" s="779" t="s">
        <v>23</v>
      </c>
      <c r="E18" s="779">
        <v>11.489719626168224</v>
      </c>
      <c r="F18" s="779">
        <v>4.458606706010352</v>
      </c>
      <c r="G18" s="780" t="s">
        <v>23</v>
      </c>
      <c r="H18" s="993"/>
      <c r="I18" s="1232"/>
      <c r="J18" s="937"/>
      <c r="K18" s="1232"/>
      <c r="L18" s="1232"/>
    </row>
    <row r="19" spans="1:12" s="1905" customFormat="1" ht="12.95" customHeight="1">
      <c r="A19" s="949"/>
      <c r="B19" s="1928" t="s">
        <v>78</v>
      </c>
      <c r="C19" s="762">
        <v>10.4</v>
      </c>
      <c r="D19" s="779" t="s">
        <v>23</v>
      </c>
      <c r="E19" s="779">
        <v>11.5</v>
      </c>
      <c r="F19" s="779">
        <v>4.5999999999999996</v>
      </c>
      <c r="G19" s="780" t="s">
        <v>23</v>
      </c>
      <c r="H19" s="1962"/>
      <c r="I19" s="1962"/>
      <c r="J19" s="1962"/>
      <c r="K19" s="1962"/>
    </row>
    <row r="20" spans="1:12" s="1905" customFormat="1" ht="12.95" customHeight="1">
      <c r="A20" s="1927"/>
      <c r="B20" s="1928" t="s">
        <v>79</v>
      </c>
      <c r="C20" s="762">
        <v>10.199999999999999</v>
      </c>
      <c r="D20" s="779" t="s">
        <v>23</v>
      </c>
      <c r="E20" s="779">
        <v>11.9</v>
      </c>
      <c r="F20" s="779">
        <v>4.8</v>
      </c>
      <c r="G20" s="780" t="s">
        <v>23</v>
      </c>
      <c r="H20" s="1922"/>
      <c r="I20" s="1922"/>
      <c r="J20" s="1922"/>
      <c r="K20" s="1922"/>
    </row>
    <row r="21" spans="1:12" s="1905" customFormat="1" ht="12.95" customHeight="1">
      <c r="A21" s="1927"/>
      <c r="B21" s="1928" t="s">
        <v>80</v>
      </c>
      <c r="C21" s="762">
        <v>9</v>
      </c>
      <c r="D21" s="779" t="s">
        <v>23</v>
      </c>
      <c r="E21" s="762">
        <v>9.6</v>
      </c>
      <c r="F21" s="762">
        <v>4.5999999999999996</v>
      </c>
      <c r="G21" s="780" t="s">
        <v>23</v>
      </c>
      <c r="H21" s="1922"/>
      <c r="I21" s="1922"/>
      <c r="J21" s="1922"/>
      <c r="K21" s="1922"/>
    </row>
    <row r="22" spans="1:12" s="1905" customFormat="1" ht="12.95" customHeight="1">
      <c r="A22" s="949"/>
      <c r="B22" s="1928" t="s">
        <v>81</v>
      </c>
      <c r="C22" s="767">
        <v>10.188629352137506</v>
      </c>
      <c r="D22" s="748" t="s">
        <v>23</v>
      </c>
      <c r="E22" s="748">
        <v>9.4410563572011981</v>
      </c>
      <c r="F22" s="748">
        <v>4.6073207998405632</v>
      </c>
      <c r="G22" s="771" t="s">
        <v>23</v>
      </c>
      <c r="H22" s="1962"/>
      <c r="I22" s="1962"/>
      <c r="J22" s="1962"/>
      <c r="K22" s="1962"/>
      <c r="L22" s="1904"/>
    </row>
    <row r="23" spans="1:12" s="1905" customFormat="1" ht="12.95" customHeight="1">
      <c r="A23" s="1927"/>
      <c r="B23" s="1928" t="s">
        <v>82</v>
      </c>
      <c r="C23" s="767">
        <v>11.297301156647151</v>
      </c>
      <c r="D23" s="748">
        <v>4.4814206412144557</v>
      </c>
      <c r="E23" s="748">
        <v>18.137322329206786</v>
      </c>
      <c r="F23" s="748">
        <v>5.1961144898790215</v>
      </c>
      <c r="G23" s="771" t="s">
        <v>23</v>
      </c>
      <c r="H23" s="2154"/>
      <c r="I23" s="1962"/>
      <c r="J23" s="937"/>
      <c r="K23" s="1232"/>
      <c r="L23" s="1962"/>
    </row>
    <row r="24" spans="1:12" s="1905" customFormat="1" ht="12.95" customHeight="1">
      <c r="A24" s="1927"/>
      <c r="B24" s="1928" t="s">
        <v>83</v>
      </c>
      <c r="C24" s="762">
        <v>9.5</v>
      </c>
      <c r="D24" s="779">
        <v>4.6047042302966474</v>
      </c>
      <c r="E24" s="791">
        <v>22.556319862424765</v>
      </c>
      <c r="F24" s="779">
        <v>4.9973647614632881</v>
      </c>
      <c r="G24" s="780">
        <v>1.0845958312150483</v>
      </c>
      <c r="H24" s="2153"/>
      <c r="I24" s="1962"/>
      <c r="J24" s="937"/>
      <c r="K24" s="1231"/>
      <c r="L24" s="1962"/>
    </row>
    <row r="25" spans="1:12" s="181" customFormat="1" ht="12.95" customHeight="1">
      <c r="A25" s="408"/>
      <c r="B25" s="409"/>
      <c r="C25" s="1890"/>
      <c r="D25" s="1000"/>
      <c r="E25" s="936"/>
      <c r="F25" s="1890"/>
      <c r="G25" s="2004"/>
      <c r="H25" s="175"/>
      <c r="I25" s="1244"/>
      <c r="J25" s="1244"/>
      <c r="K25" s="1244"/>
      <c r="L25" s="1244"/>
    </row>
    <row r="26" spans="1:12" ht="12.95" customHeight="1">
      <c r="A26" s="410" t="s">
        <v>929</v>
      </c>
      <c r="B26" s="411"/>
      <c r="C26" s="411"/>
      <c r="H26" s="1245"/>
      <c r="I26" s="1244"/>
      <c r="J26" s="1244"/>
      <c r="K26" s="1244"/>
      <c r="L26" s="1244"/>
    </row>
    <row r="27" spans="1:12" ht="12.95" customHeight="1">
      <c r="A27" s="1360" t="s">
        <v>471</v>
      </c>
      <c r="B27" s="1405"/>
      <c r="C27" s="1405"/>
      <c r="E27" s="2153"/>
      <c r="H27" s="1245"/>
      <c r="I27" s="1244"/>
      <c r="J27" s="1244"/>
      <c r="K27" s="1244"/>
      <c r="L27" s="1244"/>
    </row>
    <row r="28" spans="1:12" ht="12.95" customHeight="1">
      <c r="H28" s="1232"/>
      <c r="I28" s="1245"/>
      <c r="J28" s="1245"/>
      <c r="K28" s="1245"/>
      <c r="L28" s="1245"/>
    </row>
    <row r="29" spans="1:12" ht="12.95" customHeight="1">
      <c r="A29" s="2242"/>
      <c r="B29" s="2242"/>
      <c r="C29" s="2242"/>
      <c r="D29" s="2242"/>
      <c r="E29" s="2242"/>
      <c r="F29" s="255"/>
      <c r="H29" s="1232"/>
      <c r="I29" s="1245"/>
      <c r="J29" s="1245"/>
      <c r="K29" s="1245"/>
      <c r="L29" s="1245"/>
    </row>
    <row r="30" spans="1:12" ht="12.95" customHeight="1">
      <c r="A30" s="2242"/>
      <c r="B30" s="2242"/>
      <c r="C30" s="2242"/>
      <c r="D30" s="2242"/>
      <c r="E30" s="139"/>
      <c r="F30" s="255"/>
      <c r="H30" s="1232"/>
      <c r="I30" s="1245"/>
      <c r="J30" s="1245"/>
      <c r="K30" s="1245"/>
      <c r="L30" s="1245"/>
    </row>
    <row r="31" spans="1:12" ht="12.95" customHeight="1">
      <c r="D31" s="255"/>
      <c r="E31" s="255"/>
      <c r="F31" s="255"/>
    </row>
    <row r="32" spans="1:12" ht="12.95" customHeight="1">
      <c r="D32" s="255"/>
      <c r="E32" s="255"/>
      <c r="F32" s="255"/>
    </row>
    <row r="33" spans="4:6" ht="12.95" customHeight="1">
      <c r="D33" s="255"/>
      <c r="E33" s="255"/>
      <c r="F33" s="255"/>
    </row>
    <row r="34" spans="4:6" ht="12.95" customHeight="1"/>
  </sheetData>
  <mergeCells count="7">
    <mergeCell ref="G3:G4"/>
    <mergeCell ref="A29:E29"/>
    <mergeCell ref="A30:D30"/>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selection activeCell="Q5" sqref="Q5"/>
    </sheetView>
  </sheetViews>
  <sheetFormatPr defaultColWidth="9" defaultRowHeight="12.75"/>
  <cols>
    <col min="1" max="1" width="6.625" style="139" customWidth="1"/>
    <col min="2" max="2" width="12.625" style="139" customWidth="1"/>
    <col min="3" max="3" width="8" style="139" customWidth="1"/>
    <col min="4" max="5" width="7.5" style="139" customWidth="1"/>
    <col min="6" max="6" width="7.875" style="139" customWidth="1"/>
    <col min="7" max="9" width="7.5" style="139" customWidth="1"/>
    <col min="10" max="10" width="7.875" style="139" customWidth="1"/>
    <col min="11" max="14" width="7.5" style="139" customWidth="1"/>
    <col min="15" max="15" width="7.875" style="139" customWidth="1"/>
    <col min="16" max="16" width="7.5" style="139" customWidth="1"/>
    <col min="17" max="16384" width="9" style="139"/>
  </cols>
  <sheetData>
    <row r="1" spans="1:19" ht="20.100000000000001" customHeight="1">
      <c r="A1" s="1504" t="s">
        <v>189</v>
      </c>
      <c r="B1" s="412"/>
      <c r="C1" s="412"/>
      <c r="D1" s="412"/>
      <c r="E1" s="257"/>
      <c r="F1" s="257"/>
      <c r="G1" s="257"/>
      <c r="H1" s="257"/>
      <c r="I1" s="2236" t="s">
        <v>38</v>
      </c>
      <c r="J1" s="2236"/>
      <c r="K1" s="350"/>
      <c r="L1" s="203"/>
      <c r="M1" s="203"/>
      <c r="N1" s="203"/>
      <c r="O1" s="203"/>
      <c r="P1" s="203"/>
    </row>
    <row r="2" spans="1:19" ht="20.100000000000001" customHeight="1">
      <c r="A2" s="1366" t="s">
        <v>190</v>
      </c>
      <c r="B2" s="1406"/>
      <c r="C2" s="1406"/>
      <c r="D2" s="1406"/>
      <c r="E2" s="257"/>
      <c r="F2" s="257"/>
      <c r="G2" s="257"/>
      <c r="H2" s="257"/>
      <c r="I2" s="2237" t="s">
        <v>39</v>
      </c>
      <c r="J2" s="2237"/>
      <c r="K2" s="203"/>
      <c r="L2" s="203"/>
      <c r="M2" s="203"/>
      <c r="N2" s="203"/>
      <c r="O2" s="203"/>
      <c r="P2" s="203"/>
    </row>
    <row r="3" spans="1:19" s="259" customFormat="1" ht="18" customHeight="1">
      <c r="A3" s="269" t="s">
        <v>939</v>
      </c>
      <c r="B3" s="269"/>
      <c r="C3" s="269"/>
      <c r="D3" s="269"/>
      <c r="E3" s="269"/>
    </row>
    <row r="4" spans="1:19" s="217" customFormat="1" ht="18" customHeight="1">
      <c r="A4" s="1407" t="s">
        <v>940</v>
      </c>
      <c r="B4" s="362"/>
      <c r="C4" s="362"/>
      <c r="D4" s="362"/>
    </row>
    <row r="5" spans="1:19" s="1279" customFormat="1" ht="22.5" customHeight="1">
      <c r="A5" s="2395" t="s">
        <v>941</v>
      </c>
      <c r="B5" s="2496"/>
      <c r="C5" s="2499" t="s">
        <v>942</v>
      </c>
      <c r="D5" s="2501" t="s">
        <v>943</v>
      </c>
      <c r="E5" s="2502"/>
      <c r="F5" s="2502"/>
      <c r="G5" s="2502"/>
      <c r="H5" s="2506" t="s">
        <v>944</v>
      </c>
      <c r="I5" s="2503"/>
      <c r="J5" s="2503"/>
      <c r="K5" s="2503"/>
      <c r="L5" s="2503"/>
      <c r="M5" s="2503"/>
      <c r="N5" s="2503"/>
      <c r="O5" s="2503"/>
      <c r="P5" s="2503"/>
    </row>
    <row r="6" spans="1:19" s="1279" customFormat="1" ht="18" customHeight="1">
      <c r="A6" s="2423"/>
      <c r="B6" s="2497"/>
      <c r="C6" s="2299"/>
      <c r="D6" s="2498" t="s">
        <v>641</v>
      </c>
      <c r="E6" s="2494" t="s">
        <v>945</v>
      </c>
      <c r="F6" s="2503"/>
      <c r="G6" s="2503"/>
      <c r="H6" s="2499" t="s">
        <v>946</v>
      </c>
      <c r="I6" s="2494" t="s">
        <v>947</v>
      </c>
      <c r="J6" s="2495"/>
      <c r="K6" s="2498" t="s">
        <v>948</v>
      </c>
      <c r="L6" s="2498" t="s">
        <v>949</v>
      </c>
      <c r="M6" s="2498" t="s">
        <v>950</v>
      </c>
      <c r="N6" s="2498" t="s">
        <v>951</v>
      </c>
      <c r="O6" s="2498" t="s">
        <v>952</v>
      </c>
      <c r="P6" s="2493" t="s">
        <v>953</v>
      </c>
    </row>
    <row r="7" spans="1:19" s="1279" customFormat="1" ht="198.75" customHeight="1">
      <c r="A7" s="2423"/>
      <c r="B7" s="2497"/>
      <c r="C7" s="2500"/>
      <c r="D7" s="2367"/>
      <c r="E7" s="952" t="s">
        <v>954</v>
      </c>
      <c r="F7" s="953" t="s">
        <v>955</v>
      </c>
      <c r="G7" s="1315" t="s">
        <v>956</v>
      </c>
      <c r="H7" s="2500"/>
      <c r="I7" s="953" t="s">
        <v>957</v>
      </c>
      <c r="J7" s="1315" t="s">
        <v>958</v>
      </c>
      <c r="K7" s="2367"/>
      <c r="L7" s="2367"/>
      <c r="M7" s="2367"/>
      <c r="N7" s="2367"/>
      <c r="O7" s="2367"/>
      <c r="P7" s="2368"/>
    </row>
    <row r="8" spans="1:19" s="1279" customFormat="1" ht="27.75" customHeight="1" thickBot="1">
      <c r="A8" s="2397"/>
      <c r="B8" s="2398"/>
      <c r="C8" s="2504" t="s">
        <v>959</v>
      </c>
      <c r="D8" s="2505"/>
      <c r="E8" s="2505"/>
      <c r="F8" s="2505"/>
      <c r="G8" s="2505"/>
      <c r="H8" s="2505"/>
      <c r="I8" s="2505"/>
      <c r="J8" s="2505"/>
      <c r="K8" s="2505"/>
      <c r="L8" s="2505"/>
      <c r="M8" s="2505"/>
      <c r="N8" s="2505"/>
      <c r="O8" s="2505"/>
      <c r="P8" s="2505"/>
    </row>
    <row r="9" spans="1:19" s="1279" customFormat="1" ht="14.25" customHeight="1" thickTop="1">
      <c r="A9" s="954"/>
      <c r="B9" s="929"/>
      <c r="C9" s="955"/>
      <c r="D9" s="956"/>
      <c r="E9" s="956"/>
      <c r="F9" s="957"/>
      <c r="G9" s="958"/>
      <c r="H9" s="230"/>
      <c r="I9" s="231"/>
      <c r="J9" s="231"/>
      <c r="K9" s="232"/>
      <c r="L9" s="232"/>
      <c r="M9" s="232"/>
      <c r="N9" s="232"/>
      <c r="O9" s="232"/>
      <c r="P9" s="233"/>
    </row>
    <row r="10" spans="1:19" s="1279" customFormat="1" ht="12.95" customHeight="1">
      <c r="A10" s="146">
        <v>2019</v>
      </c>
      <c r="B10" s="827" t="s">
        <v>128</v>
      </c>
      <c r="C10" s="959">
        <v>21988500</v>
      </c>
      <c r="D10" s="960">
        <v>21988500</v>
      </c>
      <c r="E10" s="960">
        <v>5716782</v>
      </c>
      <c r="F10" s="960">
        <v>10776352</v>
      </c>
      <c r="G10" s="961">
        <v>5165650</v>
      </c>
      <c r="H10" s="962">
        <v>12973625</v>
      </c>
      <c r="I10" s="960">
        <v>9836202</v>
      </c>
      <c r="J10" s="960">
        <v>296013</v>
      </c>
      <c r="K10" s="963">
        <v>205116</v>
      </c>
      <c r="L10" s="963">
        <v>1094323</v>
      </c>
      <c r="M10" s="963">
        <v>274059</v>
      </c>
      <c r="N10" s="963">
        <v>217010</v>
      </c>
      <c r="O10" s="963">
        <v>83253</v>
      </c>
      <c r="P10" s="964">
        <v>111448</v>
      </c>
      <c r="R10" s="1861"/>
      <c r="S10" s="143"/>
    </row>
    <row r="11" spans="1:19" s="1279" customFormat="1" ht="12.95" customHeight="1">
      <c r="A11" s="171"/>
      <c r="B11" s="965" t="s">
        <v>61</v>
      </c>
      <c r="C11" s="723">
        <v>136.15154260809229</v>
      </c>
      <c r="D11" s="966">
        <v>136.15789101498484</v>
      </c>
      <c r="E11" s="966">
        <v>186.13054770440547</v>
      </c>
      <c r="F11" s="966">
        <v>136.77538448416701</v>
      </c>
      <c r="G11" s="817">
        <v>105.63995235859321</v>
      </c>
      <c r="H11" s="723">
        <v>160.38149746799078</v>
      </c>
      <c r="I11" s="966">
        <v>189.71589682799453</v>
      </c>
      <c r="J11" s="966">
        <v>115.22723291617199</v>
      </c>
      <c r="K11" s="966">
        <v>148.99431236243981</v>
      </c>
      <c r="L11" s="966">
        <v>100.64193175474527</v>
      </c>
      <c r="M11" s="966">
        <v>79.313707898986507</v>
      </c>
      <c r="N11" s="966">
        <v>99.48198404694233</v>
      </c>
      <c r="O11" s="966">
        <v>116.33525704623897</v>
      </c>
      <c r="P11" s="967">
        <v>181.93512578154335</v>
      </c>
      <c r="R11" s="1862"/>
      <c r="S11" s="1863"/>
    </row>
    <row r="12" spans="1:19" s="1279" customFormat="1" ht="12.95" customHeight="1">
      <c r="A12" s="171"/>
      <c r="B12" s="827"/>
      <c r="C12" s="959"/>
      <c r="D12" s="960"/>
      <c r="E12" s="960"/>
      <c r="F12" s="968"/>
      <c r="G12" s="961"/>
      <c r="H12" s="962"/>
      <c r="I12" s="960"/>
      <c r="J12" s="960"/>
      <c r="K12" s="969"/>
      <c r="L12" s="969"/>
      <c r="M12" s="969"/>
      <c r="N12" s="969"/>
      <c r="O12" s="969"/>
      <c r="P12" s="970"/>
      <c r="R12" s="143"/>
      <c r="S12" s="143"/>
    </row>
    <row r="13" spans="1:19" s="1582" customFormat="1" ht="12.95" customHeight="1">
      <c r="A13" s="1900">
        <v>2020</v>
      </c>
      <c r="B13" s="827" t="s">
        <v>160</v>
      </c>
      <c r="C13" s="959" t="s">
        <v>1521</v>
      </c>
      <c r="D13" s="959">
        <v>14994812</v>
      </c>
      <c r="E13" s="960" t="s">
        <v>1523</v>
      </c>
      <c r="F13" s="960">
        <v>7255877</v>
      </c>
      <c r="G13" s="961" t="s">
        <v>1522</v>
      </c>
      <c r="H13" s="962" t="s">
        <v>1524</v>
      </c>
      <c r="I13" s="960" t="s">
        <v>1525</v>
      </c>
      <c r="J13" s="960" t="s">
        <v>1526</v>
      </c>
      <c r="K13" s="963" t="s">
        <v>1527</v>
      </c>
      <c r="L13" s="963" t="s">
        <v>1528</v>
      </c>
      <c r="M13" s="963" t="s">
        <v>1529</v>
      </c>
      <c r="N13" s="963" t="s">
        <v>1530</v>
      </c>
      <c r="O13" s="963" t="s">
        <v>1531</v>
      </c>
      <c r="P13" s="964" t="s">
        <v>1532</v>
      </c>
      <c r="Q13" s="971"/>
      <c r="R13" s="143"/>
      <c r="S13" s="143"/>
    </row>
    <row r="14" spans="1:19" s="1713" customFormat="1" ht="12.95" customHeight="1">
      <c r="A14" s="146"/>
      <c r="B14" s="827" t="s">
        <v>128</v>
      </c>
      <c r="C14" s="959" t="s">
        <v>1619</v>
      </c>
      <c r="D14" s="959" t="s">
        <v>1619</v>
      </c>
      <c r="E14" s="960" t="s">
        <v>1620</v>
      </c>
      <c r="F14" s="960">
        <v>10677828</v>
      </c>
      <c r="G14" s="961" t="s">
        <v>1621</v>
      </c>
      <c r="H14" s="962" t="s">
        <v>1622</v>
      </c>
      <c r="I14" s="960" t="s">
        <v>1623</v>
      </c>
      <c r="J14" s="960" t="s">
        <v>1624</v>
      </c>
      <c r="K14" s="963" t="s">
        <v>1625</v>
      </c>
      <c r="L14" s="963" t="s">
        <v>1626</v>
      </c>
      <c r="M14" s="963" t="s">
        <v>1627</v>
      </c>
      <c r="N14" s="963" t="s">
        <v>1628</v>
      </c>
      <c r="O14" s="963" t="s">
        <v>1629</v>
      </c>
      <c r="P14" s="964" t="s">
        <v>1630</v>
      </c>
    </row>
    <row r="15" spans="1:19" s="1279" customFormat="1" ht="15" customHeight="1">
      <c r="A15" s="147"/>
      <c r="B15" s="965"/>
      <c r="C15" s="1266"/>
      <c r="D15" s="1540"/>
      <c r="E15" s="1540"/>
      <c r="F15" s="1540"/>
      <c r="G15" s="965"/>
      <c r="H15" s="1540"/>
      <c r="I15" s="1540"/>
      <c r="J15" s="1540"/>
      <c r="K15" s="1540"/>
      <c r="L15" s="1540"/>
      <c r="M15" s="1540"/>
      <c r="N15" s="1540"/>
      <c r="O15" s="1540"/>
      <c r="P15" s="192"/>
      <c r="Q15" s="1679"/>
    </row>
    <row r="16" spans="1:19" s="1713" customFormat="1" ht="15" customHeight="1">
      <c r="A16" s="146">
        <v>2021</v>
      </c>
      <c r="B16" s="827" t="s">
        <v>159</v>
      </c>
      <c r="C16" s="959" t="s">
        <v>1704</v>
      </c>
      <c r="D16" s="960" t="s">
        <v>1704</v>
      </c>
      <c r="E16" s="960" t="s">
        <v>1705</v>
      </c>
      <c r="F16" s="960">
        <v>2273296</v>
      </c>
      <c r="G16" s="961" t="s">
        <v>1706</v>
      </c>
      <c r="H16" s="962" t="s">
        <v>1707</v>
      </c>
      <c r="I16" s="960" t="s">
        <v>1708</v>
      </c>
      <c r="J16" s="717" t="s">
        <v>1709</v>
      </c>
      <c r="K16" s="963" t="s">
        <v>1710</v>
      </c>
      <c r="L16" s="963" t="s">
        <v>1711</v>
      </c>
      <c r="M16" s="963" t="s">
        <v>1712</v>
      </c>
      <c r="N16" s="963" t="s">
        <v>1713</v>
      </c>
      <c r="O16" s="963" t="s">
        <v>1714</v>
      </c>
      <c r="P16" s="964" t="s">
        <v>1715</v>
      </c>
    </row>
    <row r="17" spans="1:19" s="1894" customFormat="1" ht="12.95" customHeight="1">
      <c r="A17" s="1900"/>
      <c r="B17" s="827" t="s">
        <v>158</v>
      </c>
      <c r="C17" s="2021">
        <v>9126640</v>
      </c>
      <c r="D17" s="2022">
        <v>9126640</v>
      </c>
      <c r="E17" s="2022">
        <v>1542091</v>
      </c>
      <c r="F17" s="960">
        <v>4501853</v>
      </c>
      <c r="G17" s="2023">
        <v>2942421</v>
      </c>
      <c r="H17" s="2024">
        <v>4881610</v>
      </c>
      <c r="I17" s="2022">
        <v>3711394</v>
      </c>
      <c r="J17" s="2022">
        <v>86884</v>
      </c>
      <c r="K17" s="2025">
        <v>52430</v>
      </c>
      <c r="L17" s="2025">
        <v>414780</v>
      </c>
      <c r="M17" s="2025">
        <v>158756</v>
      </c>
      <c r="N17" s="2025">
        <v>46478</v>
      </c>
      <c r="O17" s="2025">
        <v>37943</v>
      </c>
      <c r="P17" s="2026">
        <v>16545</v>
      </c>
      <c r="Q17" s="1965"/>
      <c r="R17" s="1898"/>
      <c r="S17" s="1898"/>
    </row>
    <row r="18" spans="1:19" s="2031" customFormat="1" ht="12.95" customHeight="1">
      <c r="A18" s="1900"/>
      <c r="B18" s="827" t="s">
        <v>160</v>
      </c>
      <c r="C18" s="959" t="s">
        <v>1878</v>
      </c>
      <c r="D18" s="959" t="s">
        <v>1878</v>
      </c>
      <c r="E18" s="960" t="s">
        <v>1879</v>
      </c>
      <c r="F18" s="960">
        <v>6693746</v>
      </c>
      <c r="G18" s="961" t="s">
        <v>1880</v>
      </c>
      <c r="H18" s="962" t="s">
        <v>1881</v>
      </c>
      <c r="I18" s="960" t="s">
        <v>1882</v>
      </c>
      <c r="J18" s="960" t="s">
        <v>1883</v>
      </c>
      <c r="K18" s="963" t="s">
        <v>1884</v>
      </c>
      <c r="L18" s="963" t="s">
        <v>1885</v>
      </c>
      <c r="M18" s="963" t="s">
        <v>1886</v>
      </c>
      <c r="N18" s="963" t="s">
        <v>1887</v>
      </c>
      <c r="O18" s="963" t="s">
        <v>1888</v>
      </c>
      <c r="P18" s="964" t="s">
        <v>1889</v>
      </c>
      <c r="Q18" s="1965"/>
      <c r="R18" s="1898"/>
      <c r="S18" s="1898"/>
    </row>
    <row r="19" spans="1:19" s="1279" customFormat="1" ht="15" customHeight="1">
      <c r="A19" s="171"/>
      <c r="B19" s="965" t="s">
        <v>61</v>
      </c>
      <c r="C19" s="723">
        <v>93.467247205233377</v>
      </c>
      <c r="D19" s="1540">
        <v>93.467247205233377</v>
      </c>
      <c r="E19" s="1540">
        <v>60.481860357304775</v>
      </c>
      <c r="F19" s="1540">
        <v>92.252749047427358</v>
      </c>
      <c r="G19" s="2157">
        <v>142.37630947488944</v>
      </c>
      <c r="H19" s="723">
        <v>75.860655368407691</v>
      </c>
      <c r="I19" s="1540">
        <v>71.908404368451997</v>
      </c>
      <c r="J19" s="1540">
        <v>125.37520965681462</v>
      </c>
      <c r="K19" s="1540">
        <v>106.2746837771454</v>
      </c>
      <c r="L19" s="1540">
        <v>91.657294707361217</v>
      </c>
      <c r="M19" s="1540">
        <v>310.15530509798884</v>
      </c>
      <c r="N19" s="1540">
        <v>66.39193419003729</v>
      </c>
      <c r="O19" s="1540">
        <v>130.12019889589288</v>
      </c>
      <c r="P19" s="192">
        <v>28.806981408206404</v>
      </c>
      <c r="Q19" s="1898"/>
    </row>
    <row r="20" spans="1:19" ht="12.95" customHeight="1">
      <c r="A20" s="1328" t="s">
        <v>938</v>
      </c>
      <c r="B20" s="194"/>
      <c r="C20" s="192"/>
      <c r="D20" s="192"/>
      <c r="E20" s="192"/>
      <c r="F20" s="192"/>
      <c r="G20" s="192"/>
      <c r="H20" s="192"/>
      <c r="I20" s="192"/>
      <c r="J20" s="192"/>
      <c r="K20" s="192"/>
      <c r="L20" s="192"/>
      <c r="M20" s="192"/>
      <c r="N20" s="192"/>
      <c r="O20" s="192"/>
      <c r="P20" s="192"/>
    </row>
    <row r="21" spans="1:19" ht="12.95" customHeight="1">
      <c r="A21" s="430" t="s">
        <v>446</v>
      </c>
      <c r="B21" s="413"/>
      <c r="C21" s="413"/>
      <c r="D21" s="413"/>
      <c r="E21" s="413"/>
      <c r="F21" s="413"/>
      <c r="G21" s="413"/>
      <c r="H21" s="413"/>
    </row>
    <row r="22" spans="1:19" ht="12.95" customHeight="1">
      <c r="A22" s="1279"/>
      <c r="B22" s="413"/>
      <c r="C22" s="413"/>
      <c r="D22" s="413"/>
      <c r="E22" s="413"/>
      <c r="F22" s="413"/>
      <c r="G22" s="413"/>
      <c r="H22" s="413"/>
    </row>
    <row r="23" spans="1:19">
      <c r="A23" s="1279"/>
      <c r="B23" s="1279"/>
      <c r="C23" s="1279"/>
      <c r="D23" s="1279"/>
      <c r="E23" s="1279"/>
      <c r="F23" s="1279"/>
      <c r="G23" s="1279"/>
      <c r="H23" s="1279"/>
    </row>
    <row r="24" spans="1:19" ht="12.75" customHeight="1">
      <c r="A24" s="1279"/>
      <c r="B24" s="1279"/>
      <c r="C24" s="1279"/>
      <c r="D24" s="1279"/>
      <c r="E24" s="1279"/>
      <c r="F24" s="1279"/>
      <c r="G24" s="1279"/>
      <c r="H24" s="1279"/>
    </row>
    <row r="25" spans="1:19">
      <c r="A25" s="1279"/>
      <c r="B25" s="1279"/>
      <c r="C25" s="1279"/>
      <c r="D25" s="255"/>
      <c r="F25" s="255"/>
      <c r="G25" s="1279"/>
      <c r="H25" s="1279"/>
    </row>
    <row r="26" spans="1:19">
      <c r="A26" s="1279"/>
      <c r="B26" s="1279"/>
      <c r="C26" s="1279"/>
      <c r="D26" s="255"/>
      <c r="E26" s="255"/>
      <c r="F26" s="255"/>
      <c r="G26" s="1279"/>
      <c r="H26" s="1279"/>
    </row>
    <row r="27" spans="1:19">
      <c r="B27" s="1279"/>
      <c r="C27" s="1279"/>
      <c r="D27" s="255"/>
      <c r="E27" s="255"/>
      <c r="F27" s="255"/>
      <c r="G27" s="1279"/>
      <c r="H27" s="1279"/>
    </row>
    <row r="28" spans="1:19">
      <c r="C28" s="136"/>
      <c r="D28" s="255"/>
      <c r="E28" s="255"/>
      <c r="F28" s="255"/>
    </row>
    <row r="29" spans="1:19">
      <c r="C29" s="195"/>
      <c r="D29" s="255"/>
      <c r="E29" s="255"/>
      <c r="F29" s="255"/>
    </row>
    <row r="30" spans="1:19">
      <c r="C30" s="196"/>
      <c r="H30" s="139" t="s">
        <v>60</v>
      </c>
    </row>
    <row r="31" spans="1:19">
      <c r="C31" s="197"/>
    </row>
  </sheetData>
  <mergeCells count="17">
    <mergeCell ref="O6:O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3 E13:G13 H13:P13 C14:E14 G14:P14 C16:E16 G16:P16 C18:E18 G18:P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2.75"/>
  <cols>
    <col min="1" max="1" width="6.625" style="198" customWidth="1"/>
    <col min="2" max="2" width="12.625" style="198" customWidth="1"/>
    <col min="3" max="3" width="8.75" style="198" customWidth="1"/>
    <col min="4" max="4" width="9.5" style="198" customWidth="1"/>
    <col min="5" max="6" width="9.375" style="198" customWidth="1"/>
    <col min="7" max="7" width="9" style="198" customWidth="1"/>
    <col min="8" max="8" width="8.625" style="198" customWidth="1"/>
    <col min="9" max="9" width="9.5" style="198" customWidth="1"/>
    <col min="10" max="11" width="9.375" style="198" customWidth="1"/>
    <col min="12" max="12" width="8.75" style="198" customWidth="1"/>
    <col min="13" max="13" width="9.375" style="198" customWidth="1"/>
    <col min="14" max="14" width="9.625" style="198" customWidth="1"/>
    <col min="15" max="15" width="9.25" style="198" customWidth="1"/>
    <col min="16" max="19" width="9" style="416" customWidth="1"/>
    <col min="20" max="23" width="9" style="416"/>
    <col min="24" max="16384" width="9" style="198"/>
  </cols>
  <sheetData>
    <row r="1" spans="1:27" s="104" customFormat="1" ht="18" customHeight="1">
      <c r="A1" s="216" t="s">
        <v>961</v>
      </c>
      <c r="B1" s="216"/>
      <c r="C1" s="216"/>
      <c r="D1" s="216"/>
      <c r="E1" s="216"/>
      <c r="F1" s="216"/>
      <c r="G1" s="216"/>
      <c r="H1" s="414"/>
      <c r="I1" s="414"/>
      <c r="J1" s="414"/>
      <c r="K1" s="414"/>
      <c r="L1" s="414"/>
      <c r="M1" s="338" t="s">
        <v>38</v>
      </c>
      <c r="N1" s="250"/>
      <c r="O1" s="316"/>
    </row>
    <row r="2" spans="1:27" s="105" customFormat="1" ht="18" customHeight="1">
      <c r="A2" s="1402" t="s">
        <v>962</v>
      </c>
      <c r="B2" s="132"/>
      <c r="C2" s="132"/>
      <c r="D2" s="132"/>
      <c r="E2" s="132"/>
      <c r="F2" s="132"/>
      <c r="G2" s="132"/>
      <c r="H2" s="240"/>
      <c r="I2" s="240"/>
      <c r="J2" s="240"/>
      <c r="K2" s="240"/>
      <c r="L2" s="240"/>
      <c r="M2" s="1362" t="s">
        <v>39</v>
      </c>
      <c r="N2" s="1363"/>
      <c r="O2" s="316"/>
    </row>
    <row r="3" spans="1:27" s="92" customFormat="1" ht="48" customHeight="1">
      <c r="A3" s="2443" t="s">
        <v>963</v>
      </c>
      <c r="B3" s="2507"/>
      <c r="C3" s="2511" t="s">
        <v>964</v>
      </c>
      <c r="D3" s="2511"/>
      <c r="E3" s="2511"/>
      <c r="F3" s="2512"/>
      <c r="G3" s="2522" t="s">
        <v>965</v>
      </c>
      <c r="H3" s="2513" t="s">
        <v>598</v>
      </c>
      <c r="I3" s="2514"/>
      <c r="J3" s="2514"/>
      <c r="K3" s="2514"/>
      <c r="L3" s="2514"/>
      <c r="M3" s="2514"/>
      <c r="N3" s="2514"/>
      <c r="O3" s="2514"/>
    </row>
    <row r="4" spans="1:27" s="92" customFormat="1" ht="27" customHeight="1">
      <c r="A4" s="2264"/>
      <c r="B4" s="2320"/>
      <c r="C4" s="2515" t="s">
        <v>867</v>
      </c>
      <c r="D4" s="2515" t="s">
        <v>945</v>
      </c>
      <c r="E4" s="2509"/>
      <c r="F4" s="2509"/>
      <c r="G4" s="2331"/>
      <c r="H4" s="2509" t="s">
        <v>966</v>
      </c>
      <c r="I4" s="2509"/>
      <c r="J4" s="2509"/>
      <c r="K4" s="2509"/>
      <c r="L4" s="2509" t="s">
        <v>1444</v>
      </c>
      <c r="M4" s="2509"/>
      <c r="N4" s="2509"/>
      <c r="O4" s="2516"/>
    </row>
    <row r="5" spans="1:27" s="92" customFormat="1" ht="14.25" customHeight="1">
      <c r="A5" s="2264"/>
      <c r="B5" s="2320"/>
      <c r="C5" s="2515"/>
      <c r="D5" s="2360" t="s">
        <v>967</v>
      </c>
      <c r="E5" s="2256" t="s">
        <v>968</v>
      </c>
      <c r="F5" s="2519" t="s">
        <v>969</v>
      </c>
      <c r="G5" s="2331"/>
      <c r="H5" s="2509" t="s">
        <v>867</v>
      </c>
      <c r="I5" s="2516" t="s">
        <v>592</v>
      </c>
      <c r="J5" s="2521"/>
      <c r="K5" s="2515"/>
      <c r="L5" s="2509" t="s">
        <v>867</v>
      </c>
      <c r="M5" s="2516" t="s">
        <v>592</v>
      </c>
      <c r="N5" s="2521"/>
      <c r="O5" s="2521"/>
    </row>
    <row r="6" spans="1:27" s="92" customFormat="1" ht="60" customHeight="1" thickBot="1">
      <c r="A6" s="2508"/>
      <c r="B6" s="2435"/>
      <c r="C6" s="2345"/>
      <c r="D6" s="2517"/>
      <c r="E6" s="2518"/>
      <c r="F6" s="2520"/>
      <c r="G6" s="2523"/>
      <c r="H6" s="2510"/>
      <c r="I6" s="1317" t="s">
        <v>967</v>
      </c>
      <c r="J6" s="1317" t="s">
        <v>968</v>
      </c>
      <c r="K6" s="1317" t="s">
        <v>970</v>
      </c>
      <c r="L6" s="2510"/>
      <c r="M6" s="1317" t="s">
        <v>967</v>
      </c>
      <c r="N6" s="1317" t="s">
        <v>968</v>
      </c>
      <c r="O6" s="972" t="s">
        <v>970</v>
      </c>
    </row>
    <row r="7" spans="1:27" s="92" customFormat="1" ht="8.1" customHeight="1" thickTop="1">
      <c r="A7" s="891"/>
      <c r="B7" s="898"/>
      <c r="C7" s="862"/>
      <c r="D7" s="747"/>
      <c r="E7" s="747"/>
      <c r="F7" s="747"/>
      <c r="G7" s="747"/>
      <c r="H7" s="745"/>
      <c r="I7" s="745"/>
      <c r="J7" s="745"/>
      <c r="K7" s="745"/>
      <c r="L7" s="742"/>
      <c r="M7" s="742"/>
      <c r="N7" s="742"/>
      <c r="O7" s="794"/>
    </row>
    <row r="8" spans="1:27" s="92" customFormat="1" ht="12.95" customHeight="1">
      <c r="A8" s="740">
        <v>2019</v>
      </c>
      <c r="B8" s="973" t="s">
        <v>42</v>
      </c>
      <c r="C8" s="862">
        <v>28201</v>
      </c>
      <c r="D8" s="747">
        <v>6790</v>
      </c>
      <c r="E8" s="747">
        <v>20982</v>
      </c>
      <c r="F8" s="797">
        <v>210</v>
      </c>
      <c r="G8" s="747">
        <v>24590</v>
      </c>
      <c r="H8" s="974">
        <v>22011</v>
      </c>
      <c r="I8" s="974">
        <v>4549</v>
      </c>
      <c r="J8" s="974">
        <v>16855</v>
      </c>
      <c r="K8" s="797">
        <v>134</v>
      </c>
      <c r="L8" s="748">
        <v>1694.925</v>
      </c>
      <c r="M8" s="748">
        <v>652.12699999999995</v>
      </c>
      <c r="N8" s="748">
        <v>1012.639</v>
      </c>
      <c r="O8" s="771">
        <v>7.0590000000000002</v>
      </c>
      <c r="P8" s="733"/>
      <c r="Q8" s="415"/>
      <c r="R8" s="733"/>
      <c r="S8" s="732"/>
      <c r="T8" s="97"/>
      <c r="U8" s="97"/>
      <c r="V8" s="97"/>
      <c r="W8" s="97"/>
      <c r="X8" s="97"/>
      <c r="Y8" s="97"/>
      <c r="Z8" s="97"/>
      <c r="AA8" s="97"/>
    </row>
    <row r="9" spans="1:27" s="92" customFormat="1" ht="12.95" customHeight="1">
      <c r="A9" s="107"/>
      <c r="B9" s="975" t="s">
        <v>61</v>
      </c>
      <c r="C9" s="707">
        <v>129.23196773897899</v>
      </c>
      <c r="D9" s="707">
        <v>104.49369036626655</v>
      </c>
      <c r="E9" s="707">
        <v>139.93597438975593</v>
      </c>
      <c r="F9" s="707">
        <v>134.61538461538461</v>
      </c>
      <c r="G9" s="707">
        <v>117.0952380952381</v>
      </c>
      <c r="H9" s="868">
        <v>118.86272815638839</v>
      </c>
      <c r="I9" s="707">
        <v>108.64580845474086</v>
      </c>
      <c r="J9" s="707">
        <v>121.62649733006205</v>
      </c>
      <c r="K9" s="707">
        <v>50.950570342205324</v>
      </c>
      <c r="L9" s="707">
        <v>114.08258733257051</v>
      </c>
      <c r="M9" s="707">
        <v>107.02027901908428</v>
      </c>
      <c r="N9" s="707">
        <v>118.81250733309867</v>
      </c>
      <c r="O9" s="141">
        <v>51.904411764705884</v>
      </c>
      <c r="P9" s="733"/>
      <c r="Q9" s="415"/>
      <c r="R9" s="733"/>
      <c r="S9" s="732"/>
      <c r="T9" s="97"/>
      <c r="U9" s="97"/>
      <c r="V9" s="97"/>
      <c r="W9" s="97"/>
      <c r="X9" s="97"/>
      <c r="Y9" s="97"/>
      <c r="Z9" s="97"/>
      <c r="AA9" s="97"/>
    </row>
    <row r="10" spans="1:27" s="92" customFormat="1" ht="12.95" customHeight="1">
      <c r="A10" s="107"/>
      <c r="B10" s="973"/>
      <c r="C10" s="862"/>
      <c r="D10" s="747"/>
      <c r="E10" s="747"/>
      <c r="F10" s="797"/>
      <c r="G10" s="747"/>
      <c r="H10" s="974"/>
      <c r="I10" s="974"/>
      <c r="J10" s="974"/>
      <c r="K10" s="797"/>
      <c r="L10" s="748"/>
      <c r="M10" s="748"/>
      <c r="N10" s="748"/>
      <c r="O10" s="771"/>
      <c r="P10" s="733"/>
      <c r="Q10" s="415"/>
      <c r="R10" s="733"/>
      <c r="S10" s="732"/>
      <c r="T10" s="97"/>
      <c r="U10" s="97"/>
      <c r="V10" s="97"/>
      <c r="W10" s="97"/>
      <c r="X10" s="97"/>
      <c r="Y10" s="97"/>
      <c r="Z10" s="97"/>
      <c r="AA10" s="97"/>
    </row>
    <row r="11" spans="1:27" s="92" customFormat="1" ht="12.95" customHeight="1">
      <c r="A11" s="740">
        <v>2020</v>
      </c>
      <c r="B11" s="973" t="s">
        <v>91</v>
      </c>
      <c r="C11" s="862">
        <v>14865</v>
      </c>
      <c r="D11" s="747">
        <v>4167</v>
      </c>
      <c r="E11" s="747">
        <v>10558</v>
      </c>
      <c r="F11" s="797">
        <v>57</v>
      </c>
      <c r="G11" s="747">
        <v>10794</v>
      </c>
      <c r="H11" s="797">
        <v>12866</v>
      </c>
      <c r="I11" s="974">
        <v>2754</v>
      </c>
      <c r="J11" s="974">
        <v>9962</v>
      </c>
      <c r="K11" s="797">
        <v>101</v>
      </c>
      <c r="L11" s="748">
        <v>1009.6</v>
      </c>
      <c r="M11" s="748">
        <v>391.4</v>
      </c>
      <c r="N11" s="748">
        <v>610.29999999999995</v>
      </c>
      <c r="O11" s="771">
        <v>5.7</v>
      </c>
      <c r="P11" s="733"/>
      <c r="Q11" s="415"/>
      <c r="R11" s="733"/>
      <c r="S11" s="732"/>
      <c r="T11" s="97"/>
      <c r="U11" s="97"/>
      <c r="V11" s="97"/>
      <c r="W11" s="97"/>
      <c r="X11" s="97"/>
      <c r="Y11" s="97"/>
      <c r="Z11" s="97"/>
      <c r="AA11" s="97"/>
    </row>
    <row r="12" spans="1:27" s="92" customFormat="1" ht="12.95" customHeight="1">
      <c r="A12" s="107"/>
      <c r="B12" s="973" t="s">
        <v>92</v>
      </c>
      <c r="C12" s="862">
        <v>16699</v>
      </c>
      <c r="D12" s="747">
        <v>4760</v>
      </c>
      <c r="E12" s="747">
        <v>11799</v>
      </c>
      <c r="F12" s="797">
        <v>57</v>
      </c>
      <c r="G12" s="747">
        <v>11766</v>
      </c>
      <c r="H12" s="797">
        <v>14202</v>
      </c>
      <c r="I12" s="974">
        <v>3161</v>
      </c>
      <c r="J12" s="974">
        <v>10891</v>
      </c>
      <c r="K12" s="797">
        <v>101</v>
      </c>
      <c r="L12" s="748">
        <v>1126</v>
      </c>
      <c r="M12" s="748">
        <v>449</v>
      </c>
      <c r="N12" s="748">
        <v>669.1</v>
      </c>
      <c r="O12" s="771">
        <v>5.7</v>
      </c>
      <c r="P12" s="733"/>
      <c r="Q12" s="415"/>
      <c r="R12" s="733"/>
      <c r="S12" s="732"/>
      <c r="T12" s="97"/>
      <c r="U12" s="97"/>
      <c r="V12" s="97"/>
      <c r="W12" s="97"/>
      <c r="X12" s="97"/>
      <c r="Y12" s="97"/>
      <c r="Z12" s="97"/>
      <c r="AA12" s="97"/>
    </row>
    <row r="13" spans="1:27" s="92" customFormat="1" ht="12.95" customHeight="1">
      <c r="A13" s="107"/>
      <c r="B13" s="973" t="s">
        <v>57</v>
      </c>
      <c r="C13" s="862">
        <v>19222</v>
      </c>
      <c r="D13" s="747">
        <v>5402</v>
      </c>
      <c r="E13" s="747">
        <v>13680</v>
      </c>
      <c r="F13" s="797">
        <v>57</v>
      </c>
      <c r="G13" s="747">
        <v>14527</v>
      </c>
      <c r="H13" s="797">
        <v>15465</v>
      </c>
      <c r="I13" s="974">
        <v>3600</v>
      </c>
      <c r="J13" s="974">
        <v>11715</v>
      </c>
      <c r="K13" s="797">
        <v>101</v>
      </c>
      <c r="L13" s="748">
        <v>1247.3</v>
      </c>
      <c r="M13" s="748">
        <v>512.4</v>
      </c>
      <c r="N13" s="748">
        <v>727</v>
      </c>
      <c r="O13" s="771">
        <v>5.7</v>
      </c>
      <c r="P13" s="733"/>
      <c r="Q13" s="415"/>
      <c r="R13" s="733"/>
      <c r="S13" s="732"/>
      <c r="T13" s="97"/>
      <c r="U13" s="97"/>
      <c r="V13" s="97"/>
      <c r="W13" s="97"/>
      <c r="X13" s="97"/>
      <c r="Y13" s="97"/>
      <c r="Z13" s="97"/>
      <c r="AA13" s="97"/>
    </row>
    <row r="14" spans="1:27" s="92" customFormat="1" ht="12.95" customHeight="1">
      <c r="A14" s="740"/>
      <c r="B14" s="973" t="s">
        <v>93</v>
      </c>
      <c r="C14" s="862">
        <v>21797</v>
      </c>
      <c r="D14" s="747">
        <v>6115</v>
      </c>
      <c r="E14" s="747">
        <v>15463</v>
      </c>
      <c r="F14" s="797">
        <v>57</v>
      </c>
      <c r="G14" s="747">
        <v>15931</v>
      </c>
      <c r="H14" s="974">
        <v>17379</v>
      </c>
      <c r="I14" s="974">
        <v>4063</v>
      </c>
      <c r="J14" s="974">
        <v>13134</v>
      </c>
      <c r="K14" s="797">
        <v>101</v>
      </c>
      <c r="L14" s="748">
        <v>1400.0239999999999</v>
      </c>
      <c r="M14" s="748">
        <v>579.03399999999999</v>
      </c>
      <c r="N14" s="748">
        <v>811.55</v>
      </c>
      <c r="O14" s="771">
        <v>5.6879999999999997</v>
      </c>
      <c r="P14" s="733"/>
      <c r="Q14" s="415"/>
      <c r="R14" s="733"/>
      <c r="S14" s="732"/>
      <c r="T14" s="97"/>
      <c r="U14" s="97"/>
      <c r="V14" s="97"/>
      <c r="W14" s="97"/>
      <c r="X14" s="97"/>
      <c r="Y14" s="97"/>
      <c r="Z14" s="97"/>
      <c r="AA14" s="97"/>
    </row>
    <row r="15" spans="1:27" s="92" customFormat="1" ht="12.95" customHeight="1">
      <c r="A15" s="107"/>
      <c r="B15" s="973" t="s">
        <v>94</v>
      </c>
      <c r="C15" s="862">
        <v>24110</v>
      </c>
      <c r="D15" s="747">
        <v>6634</v>
      </c>
      <c r="E15" s="747">
        <v>17257</v>
      </c>
      <c r="F15" s="797">
        <v>57</v>
      </c>
      <c r="G15" s="747">
        <v>17965</v>
      </c>
      <c r="H15" s="974">
        <v>19505</v>
      </c>
      <c r="I15" s="974">
        <v>4543</v>
      </c>
      <c r="J15" s="974">
        <v>14780</v>
      </c>
      <c r="K15" s="797">
        <v>101</v>
      </c>
      <c r="L15" s="748">
        <v>1580.7</v>
      </c>
      <c r="M15" s="748">
        <v>650.33199999999999</v>
      </c>
      <c r="N15" s="748">
        <v>920.928</v>
      </c>
      <c r="O15" s="771">
        <v>5.6879999999999997</v>
      </c>
      <c r="P15" s="733"/>
      <c r="Q15" s="415"/>
      <c r="R15" s="733"/>
      <c r="S15" s="732"/>
      <c r="T15" s="97"/>
      <c r="U15" s="97"/>
      <c r="V15" s="97"/>
      <c r="W15" s="97"/>
      <c r="X15" s="97"/>
      <c r="Y15" s="97"/>
      <c r="Z15" s="97"/>
      <c r="AA15" s="97"/>
    </row>
    <row r="16" spans="1:27" s="92" customFormat="1" ht="12.95" customHeight="1">
      <c r="A16" s="107"/>
      <c r="B16" s="973" t="s">
        <v>42</v>
      </c>
      <c r="C16" s="862">
        <v>26857</v>
      </c>
      <c r="D16" s="747">
        <v>7291</v>
      </c>
      <c r="E16" s="747">
        <v>19315</v>
      </c>
      <c r="F16" s="797">
        <v>57</v>
      </c>
      <c r="G16" s="747">
        <v>19860</v>
      </c>
      <c r="H16" s="974">
        <v>21742</v>
      </c>
      <c r="I16" s="974">
        <v>5093</v>
      </c>
      <c r="J16" s="974">
        <v>16467</v>
      </c>
      <c r="K16" s="797">
        <v>101</v>
      </c>
      <c r="L16" s="748">
        <v>1763.6110000000001</v>
      </c>
      <c r="M16" s="748">
        <v>730.54899999999998</v>
      </c>
      <c r="N16" s="748">
        <v>1023.622</v>
      </c>
      <c r="O16" s="771">
        <v>5.6879999999999997</v>
      </c>
      <c r="P16" s="733"/>
      <c r="Q16" s="415"/>
      <c r="R16" s="733"/>
      <c r="S16" s="732"/>
      <c r="T16" s="97"/>
      <c r="U16" s="97"/>
      <c r="V16" s="97"/>
      <c r="W16" s="97"/>
      <c r="X16" s="97"/>
      <c r="Y16" s="97"/>
      <c r="Z16" s="97"/>
      <c r="AA16" s="97"/>
    </row>
    <row r="17" spans="1:27" s="92" customFormat="1" ht="12.95" customHeight="1">
      <c r="A17" s="107"/>
      <c r="B17" s="1738"/>
      <c r="C17" s="1740"/>
      <c r="D17" s="1741"/>
      <c r="E17" s="1741"/>
      <c r="F17" s="1241"/>
      <c r="G17" s="1741"/>
      <c r="H17" s="1753"/>
      <c r="I17" s="1753"/>
      <c r="J17" s="1753"/>
      <c r="K17" s="1241"/>
      <c r="L17" s="1271"/>
      <c r="M17" s="1271"/>
      <c r="N17" s="1271"/>
      <c r="O17" s="1754"/>
      <c r="P17" s="733"/>
      <c r="Q17" s="415"/>
      <c r="R17" s="733"/>
      <c r="S17" s="732"/>
      <c r="T17" s="97"/>
      <c r="U17" s="97"/>
      <c r="V17" s="97"/>
      <c r="W17" s="97"/>
      <c r="X17" s="97"/>
      <c r="Y17" s="97"/>
      <c r="Z17" s="97"/>
      <c r="AA17" s="97"/>
    </row>
    <row r="18" spans="1:27" s="92" customFormat="1" ht="12.95" customHeight="1">
      <c r="A18" s="740">
        <v>2021</v>
      </c>
      <c r="B18" s="973" t="s">
        <v>53</v>
      </c>
      <c r="C18" s="862">
        <v>2241</v>
      </c>
      <c r="D18" s="747">
        <v>617</v>
      </c>
      <c r="E18" s="747">
        <v>1624</v>
      </c>
      <c r="F18" s="797" t="s">
        <v>24</v>
      </c>
      <c r="G18" s="747">
        <v>2357</v>
      </c>
      <c r="H18" s="974">
        <v>1327</v>
      </c>
      <c r="I18" s="974">
        <v>476</v>
      </c>
      <c r="J18" s="974">
        <v>827</v>
      </c>
      <c r="K18" s="797" t="s">
        <v>24</v>
      </c>
      <c r="L18" s="748">
        <v>128.87</v>
      </c>
      <c r="M18" s="748">
        <v>65.83</v>
      </c>
      <c r="N18" s="748">
        <v>61.720999999999997</v>
      </c>
      <c r="O18" s="771" t="s">
        <v>24</v>
      </c>
      <c r="P18" s="733"/>
      <c r="Q18" s="415"/>
      <c r="R18" s="733"/>
      <c r="S18" s="732"/>
      <c r="T18" s="97"/>
      <c r="U18" s="97"/>
      <c r="V18" s="97"/>
      <c r="W18" s="97"/>
      <c r="X18" s="97"/>
      <c r="Y18" s="97"/>
      <c r="Z18" s="97"/>
      <c r="AA18" s="97"/>
    </row>
    <row r="19" spans="1:27" s="92" customFormat="1" ht="12.95" customHeight="1">
      <c r="A19" s="107"/>
      <c r="B19" s="973" t="s">
        <v>95</v>
      </c>
      <c r="C19" s="862">
        <v>4242</v>
      </c>
      <c r="D19" s="862">
        <v>1281</v>
      </c>
      <c r="E19" s="862">
        <v>2961</v>
      </c>
      <c r="F19" s="866" t="s">
        <v>24</v>
      </c>
      <c r="G19" s="862">
        <v>4126</v>
      </c>
      <c r="H19" s="974">
        <v>3316</v>
      </c>
      <c r="I19" s="974">
        <v>1007</v>
      </c>
      <c r="J19" s="974">
        <v>2273</v>
      </c>
      <c r="K19" s="797" t="s">
        <v>24</v>
      </c>
      <c r="L19" s="748">
        <v>297.762</v>
      </c>
      <c r="M19" s="748">
        <v>143.922</v>
      </c>
      <c r="N19" s="748">
        <v>152.05000000000001</v>
      </c>
      <c r="O19" s="771" t="s">
        <v>24</v>
      </c>
      <c r="P19" s="733"/>
      <c r="Q19" s="415"/>
      <c r="R19" s="733"/>
      <c r="S19" s="732"/>
      <c r="T19" s="97"/>
      <c r="U19" s="97"/>
      <c r="V19" s="97"/>
      <c r="W19" s="97"/>
      <c r="X19" s="97"/>
      <c r="Y19" s="97"/>
      <c r="Z19" s="97"/>
      <c r="AA19" s="97"/>
    </row>
    <row r="20" spans="1:27" s="92" customFormat="1" ht="12.95" customHeight="1">
      <c r="A20" s="107"/>
      <c r="B20" s="973" t="s">
        <v>55</v>
      </c>
      <c r="C20" s="866">
        <v>7154</v>
      </c>
      <c r="D20" s="866">
        <v>2005</v>
      </c>
      <c r="E20" s="866">
        <v>5148</v>
      </c>
      <c r="F20" s="866" t="s">
        <v>24</v>
      </c>
      <c r="G20" s="866">
        <v>5521</v>
      </c>
      <c r="H20" s="797">
        <v>5307</v>
      </c>
      <c r="I20" s="797">
        <v>1536</v>
      </c>
      <c r="J20" s="797">
        <v>3544</v>
      </c>
      <c r="K20" s="797">
        <v>78</v>
      </c>
      <c r="L20" s="748">
        <v>468.13900000000001</v>
      </c>
      <c r="M20" s="748">
        <v>217.19300000000001</v>
      </c>
      <c r="N20" s="748">
        <v>240.136</v>
      </c>
      <c r="O20" s="771">
        <v>3.9969999999999999</v>
      </c>
      <c r="P20" s="107"/>
      <c r="Q20" s="415"/>
      <c r="R20" s="97"/>
    </row>
    <row r="21" spans="1:27" s="1882" customFormat="1" ht="12.95" customHeight="1">
      <c r="A21" s="740"/>
      <c r="B21" s="1914" t="s">
        <v>89</v>
      </c>
      <c r="C21" s="862">
        <v>9683</v>
      </c>
      <c r="D21" s="747">
        <v>2717</v>
      </c>
      <c r="E21" s="747">
        <v>6965</v>
      </c>
      <c r="F21" s="797" t="s">
        <v>24</v>
      </c>
      <c r="G21" s="747">
        <v>8767</v>
      </c>
      <c r="H21" s="974">
        <v>7941</v>
      </c>
      <c r="I21" s="974">
        <v>2093</v>
      </c>
      <c r="J21" s="974">
        <v>5501</v>
      </c>
      <c r="K21" s="797">
        <v>198</v>
      </c>
      <c r="L21" s="748">
        <v>680.25800000000004</v>
      </c>
      <c r="M21" s="748">
        <v>301.82499999999999</v>
      </c>
      <c r="N21" s="748">
        <v>359.81099999999998</v>
      </c>
      <c r="O21" s="771">
        <v>11.529</v>
      </c>
      <c r="P21" s="1888"/>
      <c r="Q21" s="1929"/>
      <c r="R21" s="1884"/>
    </row>
    <row r="22" spans="1:27" s="1882" customFormat="1" ht="12.95" customHeight="1">
      <c r="A22" s="1888"/>
      <c r="B22" s="1914" t="s">
        <v>90</v>
      </c>
      <c r="C22" s="862">
        <v>11678</v>
      </c>
      <c r="D22" s="747">
        <v>3524</v>
      </c>
      <c r="E22" s="747">
        <v>8151</v>
      </c>
      <c r="F22" s="797" t="s">
        <v>24</v>
      </c>
      <c r="G22" s="747">
        <v>10687</v>
      </c>
      <c r="H22" s="974">
        <v>9558</v>
      </c>
      <c r="I22" s="974">
        <v>2657</v>
      </c>
      <c r="J22" s="974">
        <v>6484</v>
      </c>
      <c r="K22" s="797">
        <v>198</v>
      </c>
      <c r="L22" s="748">
        <v>823.90099999999995</v>
      </c>
      <c r="M22" s="748">
        <v>381.18200000000002</v>
      </c>
      <c r="N22" s="748">
        <v>420.69499999999999</v>
      </c>
      <c r="O22" s="771">
        <v>11.529</v>
      </c>
      <c r="P22" s="1888"/>
      <c r="Q22" s="1929"/>
      <c r="R22" s="1884"/>
    </row>
    <row r="23" spans="1:27" s="1911" customFormat="1">
      <c r="A23" s="1888"/>
      <c r="B23" s="1914" t="s">
        <v>56</v>
      </c>
      <c r="C23" s="862">
        <v>14664</v>
      </c>
      <c r="D23" s="747">
        <v>4393</v>
      </c>
      <c r="E23" s="747">
        <v>10268</v>
      </c>
      <c r="F23" s="797" t="s">
        <v>24</v>
      </c>
      <c r="G23" s="747">
        <v>12864</v>
      </c>
      <c r="H23" s="976">
        <v>11950</v>
      </c>
      <c r="I23" s="792">
        <v>3156</v>
      </c>
      <c r="J23" s="760">
        <v>8283</v>
      </c>
      <c r="K23" s="142">
        <v>292</v>
      </c>
      <c r="L23" s="748">
        <v>1005.117</v>
      </c>
      <c r="M23" s="748">
        <v>451.327</v>
      </c>
      <c r="N23" s="748">
        <v>527.24400000000003</v>
      </c>
      <c r="O23" s="771">
        <v>16.050999999999998</v>
      </c>
      <c r="P23" s="1884"/>
      <c r="Q23" s="1931"/>
      <c r="R23" s="1916"/>
      <c r="S23" s="1930"/>
      <c r="T23" s="1930"/>
      <c r="U23" s="1930"/>
      <c r="V23" s="1930"/>
      <c r="W23" s="1930"/>
    </row>
    <row r="24" spans="1:27" s="1882" customFormat="1" ht="12.95" customHeight="1">
      <c r="A24" s="740"/>
      <c r="B24" s="1914" t="s">
        <v>91</v>
      </c>
      <c r="C24" s="862">
        <v>17164</v>
      </c>
      <c r="D24" s="747">
        <v>5250</v>
      </c>
      <c r="E24" s="747">
        <v>11886</v>
      </c>
      <c r="F24" s="797" t="s">
        <v>24</v>
      </c>
      <c r="G24" s="747">
        <v>14927</v>
      </c>
      <c r="H24" s="797">
        <v>14193</v>
      </c>
      <c r="I24" s="974">
        <v>3702</v>
      </c>
      <c r="J24" s="974">
        <v>9948</v>
      </c>
      <c r="K24" s="797">
        <v>292</v>
      </c>
      <c r="L24" s="748">
        <v>1194.057</v>
      </c>
      <c r="M24" s="748">
        <v>528.49900000000002</v>
      </c>
      <c r="N24" s="748">
        <v>637.30399999999997</v>
      </c>
      <c r="O24" s="771">
        <v>16.050999999999998</v>
      </c>
      <c r="P24" s="733"/>
      <c r="Q24" s="1929"/>
      <c r="R24" s="733"/>
      <c r="S24" s="732"/>
      <c r="T24" s="1884"/>
      <c r="U24" s="1884"/>
      <c r="V24" s="1884"/>
      <c r="W24" s="1884"/>
      <c r="X24" s="1884"/>
      <c r="Y24" s="1884"/>
      <c r="Z24" s="1884"/>
      <c r="AA24" s="1884"/>
    </row>
    <row r="25" spans="1:27" s="1882" customFormat="1" ht="12.95" customHeight="1">
      <c r="A25" s="1888"/>
      <c r="B25" s="1914" t="s">
        <v>92</v>
      </c>
      <c r="C25" s="862">
        <v>18762</v>
      </c>
      <c r="D25" s="747">
        <v>5938</v>
      </c>
      <c r="E25" s="747">
        <v>12796</v>
      </c>
      <c r="F25" s="797" t="s">
        <v>24</v>
      </c>
      <c r="G25" s="747">
        <v>16737</v>
      </c>
      <c r="H25" s="797">
        <v>16927</v>
      </c>
      <c r="I25" s="974">
        <v>4169</v>
      </c>
      <c r="J25" s="974">
        <v>12215</v>
      </c>
      <c r="K25" s="797">
        <v>292</v>
      </c>
      <c r="L25" s="748">
        <v>1385.992</v>
      </c>
      <c r="M25" s="748">
        <v>595.86900000000003</v>
      </c>
      <c r="N25" s="748">
        <v>762.923</v>
      </c>
      <c r="O25" s="771">
        <v>14.994999999999999</v>
      </c>
      <c r="P25" s="733"/>
      <c r="Q25" s="1929"/>
      <c r="R25" s="733"/>
      <c r="S25" s="732"/>
      <c r="T25" s="1884"/>
      <c r="U25" s="1884"/>
      <c r="V25" s="1884"/>
      <c r="W25" s="1884"/>
      <c r="X25" s="1884"/>
      <c r="Y25" s="1884"/>
      <c r="Z25" s="1884"/>
      <c r="AA25" s="1884"/>
    </row>
    <row r="26" spans="1:27" s="1882" customFormat="1" ht="12.95" customHeight="1">
      <c r="A26" s="1888"/>
      <c r="B26" s="1914" t="s">
        <v>57</v>
      </c>
      <c r="C26" s="862">
        <v>21379</v>
      </c>
      <c r="D26" s="747">
        <v>6755</v>
      </c>
      <c r="E26" s="747">
        <v>14475</v>
      </c>
      <c r="F26" s="797" t="s">
        <v>24</v>
      </c>
      <c r="G26" s="747">
        <v>18268</v>
      </c>
      <c r="H26" s="797">
        <v>18558</v>
      </c>
      <c r="I26" s="974">
        <v>4753</v>
      </c>
      <c r="J26" s="974">
        <v>13262</v>
      </c>
      <c r="K26" s="797">
        <v>292</v>
      </c>
      <c r="L26" s="748">
        <v>1539.077</v>
      </c>
      <c r="M26" s="748">
        <v>680.221</v>
      </c>
      <c r="N26" s="748">
        <v>831.65599999999995</v>
      </c>
      <c r="O26" s="771">
        <v>14.994999999999999</v>
      </c>
      <c r="P26" s="733"/>
      <c r="Q26" s="1929"/>
      <c r="R26" s="733"/>
      <c r="S26" s="732"/>
      <c r="T26" s="1884"/>
      <c r="U26" s="1884"/>
      <c r="V26" s="1884"/>
      <c r="W26" s="1884"/>
      <c r="X26" s="1884"/>
      <c r="Y26" s="1884"/>
      <c r="Z26" s="1884"/>
      <c r="AA26" s="1884"/>
    </row>
    <row r="27" spans="1:27">
      <c r="A27" s="107"/>
      <c r="B27" s="975" t="s">
        <v>61</v>
      </c>
      <c r="C27" s="1627">
        <v>111.22151701175736</v>
      </c>
      <c r="D27" s="1627">
        <v>125.04627915586819</v>
      </c>
      <c r="E27" s="1627">
        <v>105.81140350877195</v>
      </c>
      <c r="F27" s="1627" t="s">
        <v>23</v>
      </c>
      <c r="G27" s="1627">
        <v>125.7520479107868</v>
      </c>
      <c r="H27" s="1627">
        <v>120</v>
      </c>
      <c r="I27" s="1627">
        <v>132.0277777777778</v>
      </c>
      <c r="J27" s="1627">
        <v>113.20529236022195</v>
      </c>
      <c r="K27" s="1627" t="s">
        <v>23</v>
      </c>
      <c r="L27" s="1627">
        <v>123.39268820652609</v>
      </c>
      <c r="M27" s="1627">
        <v>132.75195160031225</v>
      </c>
      <c r="N27" s="1627">
        <v>114.395598349381</v>
      </c>
      <c r="O27" s="141" t="s">
        <v>23</v>
      </c>
      <c r="P27" s="977"/>
      <c r="Q27" s="417"/>
      <c r="R27" s="339"/>
    </row>
    <row r="28" spans="1:27">
      <c r="A28" s="92"/>
      <c r="B28" s="92"/>
      <c r="D28" s="97"/>
      <c r="E28" s="97"/>
      <c r="F28" s="97"/>
      <c r="G28" s="97"/>
      <c r="H28" s="97"/>
      <c r="I28" s="97"/>
      <c r="J28" s="97"/>
      <c r="K28" s="97"/>
      <c r="L28" s="97"/>
      <c r="M28" s="97"/>
      <c r="N28" s="97"/>
      <c r="O28" s="97"/>
      <c r="Q28" s="417"/>
      <c r="R28" s="339"/>
    </row>
    <row r="29" spans="1:27" ht="15.75" customHeight="1">
      <c r="A29" s="1328" t="s">
        <v>960</v>
      </c>
      <c r="I29" s="326"/>
      <c r="J29" s="493"/>
      <c r="K29" s="36"/>
      <c r="L29" s="493"/>
      <c r="M29" s="62"/>
      <c r="N29" s="36"/>
      <c r="O29" s="62"/>
      <c r="Q29" s="417"/>
      <c r="R29" s="339"/>
    </row>
    <row r="30" spans="1:27">
      <c r="A30" s="430" t="s">
        <v>447</v>
      </c>
      <c r="D30" s="255"/>
      <c r="E30" s="255"/>
      <c r="F30" s="255"/>
      <c r="G30" s="255"/>
      <c r="I30" s="418"/>
      <c r="J30" s="418"/>
      <c r="K30" s="418"/>
      <c r="L30" s="418"/>
      <c r="M30" s="418"/>
      <c r="O30" s="419"/>
    </row>
    <row r="31" spans="1:27">
      <c r="I31" s="418"/>
      <c r="J31" s="418"/>
      <c r="K31" s="418"/>
      <c r="L31" s="418"/>
      <c r="M31" s="418"/>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M5" sqref="M5"/>
    </sheetView>
  </sheetViews>
  <sheetFormatPr defaultColWidth="9" defaultRowHeight="14.25"/>
  <cols>
    <col min="1" max="1" width="6.625" style="198" customWidth="1"/>
    <col min="2" max="2" width="12.625" style="198" customWidth="1"/>
    <col min="3" max="12" width="9.25" style="198" customWidth="1"/>
    <col min="13" max="13" width="10.25" style="101" customWidth="1"/>
    <col min="14" max="16384" width="9" style="101"/>
  </cols>
  <sheetData>
    <row r="1" spans="1:23" s="345" customFormat="1" ht="20.100000000000001" customHeight="1">
      <c r="A1" s="1505" t="s">
        <v>111</v>
      </c>
      <c r="B1" s="420"/>
      <c r="C1" s="420"/>
      <c r="D1" s="420"/>
      <c r="E1" s="420"/>
      <c r="F1" s="420"/>
      <c r="G1" s="253"/>
      <c r="H1" s="253"/>
      <c r="I1" s="253"/>
      <c r="J1" s="253"/>
      <c r="K1" s="2236" t="s">
        <v>38</v>
      </c>
      <c r="L1" s="2236"/>
      <c r="M1" s="350"/>
      <c r="N1" s="105"/>
      <c r="O1" s="105"/>
      <c r="P1" s="2541"/>
      <c r="Q1" s="2541"/>
    </row>
    <row r="2" spans="1:23" s="345" customFormat="1" ht="20.100000000000001" customHeight="1">
      <c r="A2" s="1506" t="s">
        <v>112</v>
      </c>
      <c r="B2" s="1408"/>
      <c r="C2" s="1408"/>
      <c r="D2" s="1408"/>
      <c r="E2" s="1408"/>
      <c r="F2" s="1408"/>
      <c r="G2" s="253"/>
      <c r="H2" s="253"/>
      <c r="I2" s="253"/>
      <c r="J2" s="253"/>
      <c r="K2" s="2237" t="s">
        <v>39</v>
      </c>
      <c r="L2" s="2237"/>
      <c r="M2" s="251"/>
      <c r="N2" s="105"/>
      <c r="O2" s="105"/>
      <c r="P2" s="105"/>
      <c r="Q2" s="105"/>
    </row>
    <row r="3" spans="1:23" s="248" customFormat="1" ht="18" customHeight="1">
      <c r="A3" s="322" t="s">
        <v>972</v>
      </c>
      <c r="B3" s="322"/>
      <c r="C3" s="322"/>
      <c r="D3" s="322"/>
      <c r="E3" s="322"/>
    </row>
    <row r="4" spans="1:23" ht="18" customHeight="1">
      <c r="A4" s="1402" t="s">
        <v>973</v>
      </c>
      <c r="B4" s="166"/>
      <c r="C4" s="166"/>
      <c r="D4" s="166"/>
      <c r="E4" s="166"/>
      <c r="F4" s="101"/>
      <c r="G4" s="101"/>
      <c r="H4" s="101"/>
      <c r="I4" s="101"/>
      <c r="J4" s="132"/>
      <c r="K4" s="132"/>
      <c r="L4" s="132"/>
    </row>
    <row r="5" spans="1:23" s="92" customFormat="1" ht="17.25" customHeight="1">
      <c r="A5" s="2543" t="s">
        <v>618</v>
      </c>
      <c r="B5" s="2544"/>
      <c r="C5" s="2530" t="s">
        <v>974</v>
      </c>
      <c r="D5" s="2526"/>
      <c r="E5" s="2531"/>
      <c r="F5" s="2524" t="s">
        <v>975</v>
      </c>
      <c r="G5" s="2511"/>
      <c r="H5" s="2511"/>
      <c r="I5" s="2511"/>
      <c r="J5" s="2511"/>
      <c r="K5" s="2511"/>
      <c r="L5" s="2511"/>
      <c r="N5" s="121"/>
    </row>
    <row r="6" spans="1:23" s="92" customFormat="1" ht="25.5" customHeight="1">
      <c r="A6" s="2347"/>
      <c r="B6" s="2348"/>
      <c r="C6" s="2527" t="s">
        <v>403</v>
      </c>
      <c r="D6" s="2522" t="s">
        <v>976</v>
      </c>
      <c r="E6" s="2522" t="s">
        <v>977</v>
      </c>
      <c r="F6" s="2522" t="s">
        <v>978</v>
      </c>
      <c r="G6" s="2534" t="s">
        <v>979</v>
      </c>
      <c r="H6" s="2538" t="s">
        <v>980</v>
      </c>
      <c r="I6" s="2524" t="s">
        <v>981</v>
      </c>
      <c r="J6" s="2524" t="s">
        <v>982</v>
      </c>
      <c r="K6" s="2511"/>
      <c r="L6" s="2511"/>
    </row>
    <row r="7" spans="1:23" s="92" customFormat="1" ht="26.25" customHeight="1">
      <c r="A7" s="2341" t="s">
        <v>624</v>
      </c>
      <c r="B7" s="2342"/>
      <c r="C7" s="2528"/>
      <c r="D7" s="2331"/>
      <c r="E7" s="2331"/>
      <c r="F7" s="2331"/>
      <c r="G7" s="2386"/>
      <c r="H7" s="2256"/>
      <c r="I7" s="2247"/>
      <c r="J7" s="2522" t="s">
        <v>983</v>
      </c>
      <c r="K7" s="2525" t="s">
        <v>971</v>
      </c>
      <c r="L7" s="2526"/>
    </row>
    <row r="8" spans="1:23" s="92" customFormat="1" ht="42" customHeight="1">
      <c r="A8" s="2341"/>
      <c r="B8" s="2342"/>
      <c r="C8" s="2529"/>
      <c r="D8" s="2533"/>
      <c r="E8" s="2533"/>
      <c r="F8" s="2533"/>
      <c r="G8" s="2535"/>
      <c r="H8" s="2451"/>
      <c r="I8" s="2539"/>
      <c r="J8" s="2532"/>
      <c r="K8" s="1322" t="s">
        <v>983</v>
      </c>
      <c r="L8" s="1319" t="s">
        <v>984</v>
      </c>
    </row>
    <row r="9" spans="1:23" s="92" customFormat="1" ht="16.5" customHeight="1" thickBot="1">
      <c r="A9" s="2545"/>
      <c r="B9" s="2546"/>
      <c r="C9" s="2540" t="s">
        <v>985</v>
      </c>
      <c r="D9" s="2490"/>
      <c r="E9" s="2490"/>
      <c r="F9" s="2490"/>
      <c r="G9" s="2490"/>
      <c r="H9" s="2490"/>
      <c r="I9" s="2490"/>
      <c r="J9" s="2490"/>
      <c r="K9" s="2490"/>
      <c r="L9" s="2490"/>
    </row>
    <row r="10" spans="1:23" s="92" customFormat="1" ht="17.25" customHeight="1" thickTop="1">
      <c r="A10" s="2537" t="s">
        <v>234</v>
      </c>
      <c r="B10" s="2537"/>
      <c r="C10" s="2537"/>
      <c r="D10" s="2537"/>
      <c r="E10" s="2537"/>
      <c r="F10" s="2537"/>
      <c r="G10" s="2537"/>
      <c r="H10" s="2537"/>
      <c r="I10" s="2537"/>
      <c r="J10" s="2537"/>
      <c r="K10" s="2537"/>
      <c r="L10" s="2537"/>
    </row>
    <row r="11" spans="1:23" s="92" customFormat="1" ht="17.25" customHeight="1">
      <c r="A11" s="2536" t="s">
        <v>230</v>
      </c>
      <c r="B11" s="2536"/>
      <c r="C11" s="2536"/>
      <c r="D11" s="2536"/>
      <c r="E11" s="2536"/>
      <c r="F11" s="2536"/>
      <c r="G11" s="2536"/>
      <c r="H11" s="2536"/>
      <c r="I11" s="2536"/>
      <c r="J11" s="2536"/>
      <c r="K11" s="2536"/>
      <c r="L11" s="2536"/>
      <c r="M11" s="421"/>
      <c r="N11" s="107"/>
      <c r="O11" s="107"/>
      <c r="P11" s="107"/>
      <c r="Q11" s="107"/>
      <c r="R11" s="107"/>
      <c r="S11" s="107"/>
      <c r="T11" s="107"/>
      <c r="U11" s="107"/>
      <c r="V11" s="107"/>
      <c r="W11" s="107"/>
    </row>
    <row r="12" spans="1:23" s="92" customFormat="1" ht="8.1" customHeight="1">
      <c r="A12" s="740"/>
      <c r="B12" s="978"/>
      <c r="C12" s="806"/>
      <c r="D12" s="979"/>
      <c r="E12" s="979"/>
      <c r="F12" s="979"/>
      <c r="G12" s="979"/>
      <c r="H12" s="979"/>
      <c r="I12" s="979"/>
      <c r="J12" s="979"/>
      <c r="K12" s="979"/>
      <c r="L12" s="763"/>
      <c r="N12" s="107"/>
      <c r="O12" s="107"/>
      <c r="P12" s="107"/>
      <c r="Q12" s="107"/>
      <c r="R12" s="107"/>
      <c r="S12" s="107"/>
      <c r="T12" s="107"/>
      <c r="U12" s="107"/>
      <c r="V12" s="107"/>
      <c r="W12" s="107"/>
    </row>
    <row r="13" spans="1:23" s="92" customFormat="1" ht="12.95" customHeight="1">
      <c r="A13" s="864">
        <v>2019</v>
      </c>
      <c r="B13" s="741" t="s">
        <v>46</v>
      </c>
      <c r="C13" s="806">
        <v>107146</v>
      </c>
      <c r="D13" s="979">
        <v>42611</v>
      </c>
      <c r="E13" s="979">
        <v>64535</v>
      </c>
      <c r="F13" s="979">
        <v>185667</v>
      </c>
      <c r="G13" s="979">
        <v>73801</v>
      </c>
      <c r="H13" s="979">
        <v>44054</v>
      </c>
      <c r="I13" s="979">
        <v>39927</v>
      </c>
      <c r="J13" s="979">
        <v>27885</v>
      </c>
      <c r="K13" s="979">
        <v>27587</v>
      </c>
      <c r="L13" s="763">
        <v>18879</v>
      </c>
      <c r="M13" s="107"/>
      <c r="N13" s="2547"/>
      <c r="O13" s="2548"/>
      <c r="P13" s="2550"/>
      <c r="Q13" s="2550"/>
      <c r="R13" s="2548"/>
      <c r="S13" s="2548"/>
      <c r="T13" s="2548"/>
      <c r="U13" s="2542"/>
      <c r="V13" s="2548"/>
      <c r="W13" s="2548"/>
    </row>
    <row r="14" spans="1:23" s="92" customFormat="1" ht="12.95" customHeight="1">
      <c r="A14" s="876"/>
      <c r="B14" s="741" t="s">
        <v>52</v>
      </c>
      <c r="C14" s="806">
        <v>104947</v>
      </c>
      <c r="D14" s="979">
        <v>42368</v>
      </c>
      <c r="E14" s="979">
        <v>62579</v>
      </c>
      <c r="F14" s="979">
        <v>184789</v>
      </c>
      <c r="G14" s="979">
        <v>67607</v>
      </c>
      <c r="H14" s="979">
        <v>49065</v>
      </c>
      <c r="I14" s="979">
        <v>39845</v>
      </c>
      <c r="J14" s="979">
        <v>28272</v>
      </c>
      <c r="K14" s="979">
        <v>27943</v>
      </c>
      <c r="L14" s="763">
        <v>17289</v>
      </c>
      <c r="M14" s="107"/>
      <c r="N14" s="2547"/>
      <c r="O14" s="2549"/>
      <c r="P14" s="2550"/>
      <c r="Q14" s="2551"/>
      <c r="R14" s="2548"/>
      <c r="S14" s="2548"/>
      <c r="T14" s="2548"/>
      <c r="U14" s="2542"/>
      <c r="V14" s="2548"/>
      <c r="W14" s="2548"/>
    </row>
    <row r="15" spans="1:23" s="92" customFormat="1" ht="12.95" customHeight="1">
      <c r="A15" s="1590"/>
      <c r="B15" s="1585"/>
      <c r="C15" s="1588"/>
      <c r="D15" s="979"/>
      <c r="E15" s="979"/>
      <c r="F15" s="979"/>
      <c r="G15" s="979"/>
      <c r="H15" s="979"/>
      <c r="I15" s="979"/>
      <c r="J15" s="979"/>
      <c r="K15" s="979"/>
      <c r="L15" s="763"/>
      <c r="M15" s="107"/>
      <c r="N15" s="2547"/>
      <c r="O15" s="2549"/>
      <c r="P15" s="2550"/>
      <c r="Q15" s="2551"/>
      <c r="R15" s="2548"/>
      <c r="S15" s="2548"/>
      <c r="T15" s="2548"/>
      <c r="U15" s="2542"/>
      <c r="V15" s="2548"/>
      <c r="W15" s="2548"/>
    </row>
    <row r="16" spans="1:23" s="92" customFormat="1" ht="12.95" customHeight="1">
      <c r="A16" s="876" t="s">
        <v>1452</v>
      </c>
      <c r="B16" s="741" t="s">
        <v>46</v>
      </c>
      <c r="C16" s="806">
        <v>103755</v>
      </c>
      <c r="D16" s="979">
        <v>42116</v>
      </c>
      <c r="E16" s="979">
        <v>61639</v>
      </c>
      <c r="F16" s="979">
        <v>157530</v>
      </c>
      <c r="G16" s="979">
        <v>57635</v>
      </c>
      <c r="H16" s="979">
        <v>41677</v>
      </c>
      <c r="I16" s="979">
        <v>36670</v>
      </c>
      <c r="J16" s="979">
        <v>21547</v>
      </c>
      <c r="K16" s="979">
        <v>21279</v>
      </c>
      <c r="L16" s="763">
        <v>13997</v>
      </c>
      <c r="M16" s="107"/>
      <c r="N16" s="2547"/>
      <c r="O16" s="2549"/>
      <c r="P16" s="2550"/>
      <c r="Q16" s="2551"/>
      <c r="R16" s="2552"/>
      <c r="S16" s="2553"/>
      <c r="T16" s="2553"/>
      <c r="U16" s="2553"/>
      <c r="V16" s="2553"/>
      <c r="W16" s="2553"/>
    </row>
    <row r="17" spans="1:23" s="92" customFormat="1" ht="12.95" customHeight="1">
      <c r="A17" s="91"/>
      <c r="B17" s="741" t="s">
        <v>52</v>
      </c>
      <c r="C17" s="806">
        <v>104221</v>
      </c>
      <c r="D17" s="979">
        <v>42874</v>
      </c>
      <c r="E17" s="979">
        <v>61347</v>
      </c>
      <c r="F17" s="979">
        <v>173210</v>
      </c>
      <c r="G17" s="979">
        <v>56431</v>
      </c>
      <c r="H17" s="979">
        <v>48018</v>
      </c>
      <c r="I17" s="979">
        <v>45692</v>
      </c>
      <c r="J17" s="979">
        <v>23069</v>
      </c>
      <c r="K17" s="979">
        <v>22822</v>
      </c>
      <c r="L17" s="763">
        <v>14716</v>
      </c>
      <c r="M17" s="107"/>
      <c r="N17" s="1705"/>
      <c r="O17" s="1706"/>
      <c r="P17" s="1707"/>
      <c r="Q17" s="1708"/>
      <c r="R17" s="1709"/>
      <c r="S17" s="1710"/>
      <c r="T17" s="1710"/>
      <c r="U17" s="1710"/>
      <c r="V17" s="1710"/>
      <c r="W17" s="1710"/>
    </row>
    <row r="18" spans="1:23" s="1882" customFormat="1" ht="12.95" customHeight="1">
      <c r="A18" s="91"/>
      <c r="B18" s="2039"/>
      <c r="C18" s="1588"/>
      <c r="D18" s="979"/>
      <c r="E18" s="979"/>
      <c r="F18" s="979"/>
      <c r="G18" s="979"/>
      <c r="H18" s="979"/>
      <c r="I18" s="979"/>
      <c r="J18" s="979"/>
      <c r="K18" s="979"/>
      <c r="L18" s="763"/>
      <c r="M18" s="1888"/>
      <c r="N18" s="2037"/>
      <c r="O18" s="2032"/>
      <c r="P18" s="2033"/>
      <c r="Q18" s="2034"/>
      <c r="R18" s="2035"/>
      <c r="S18" s="2036"/>
      <c r="T18" s="2036"/>
      <c r="U18" s="2036"/>
      <c r="V18" s="2036"/>
      <c r="W18" s="2036"/>
    </row>
    <row r="19" spans="1:23" s="1882" customFormat="1" ht="12.95" customHeight="1">
      <c r="A19" s="864">
        <v>2021</v>
      </c>
      <c r="B19" s="741" t="s">
        <v>46</v>
      </c>
      <c r="C19" s="806">
        <v>100757</v>
      </c>
      <c r="D19" s="979">
        <v>38930</v>
      </c>
      <c r="E19" s="979">
        <f>C19-D19</f>
        <v>61827</v>
      </c>
      <c r="F19" s="979">
        <v>161392</v>
      </c>
      <c r="G19" s="979">
        <v>49301</v>
      </c>
      <c r="H19" s="979">
        <v>45926</v>
      </c>
      <c r="I19" s="979">
        <v>39178</v>
      </c>
      <c r="J19" s="979">
        <v>26987</v>
      </c>
      <c r="K19" s="979">
        <v>26755</v>
      </c>
      <c r="L19" s="763">
        <v>17788</v>
      </c>
      <c r="M19" s="1888"/>
      <c r="N19" s="2037"/>
      <c r="O19" s="2032"/>
      <c r="P19" s="2033"/>
      <c r="Q19" s="2034"/>
      <c r="R19" s="2035"/>
      <c r="S19" s="2036"/>
      <c r="T19" s="2036"/>
      <c r="U19" s="2036"/>
      <c r="V19" s="2036"/>
      <c r="W19" s="2036"/>
    </row>
    <row r="20" spans="1:23" s="107" customFormat="1" ht="32.25" customHeight="1">
      <c r="A20" s="2264" t="s">
        <v>1453</v>
      </c>
      <c r="B20" s="2264"/>
      <c r="C20" s="2264"/>
      <c r="D20" s="2264"/>
      <c r="E20" s="2264"/>
      <c r="F20" s="2264"/>
      <c r="G20" s="2264"/>
      <c r="H20" s="2264"/>
      <c r="I20" s="2264"/>
      <c r="J20" s="2264"/>
      <c r="K20" s="2264"/>
      <c r="L20" s="2264"/>
      <c r="N20" s="1654"/>
      <c r="O20" s="1647"/>
      <c r="P20" s="1648"/>
      <c r="Q20" s="1647"/>
      <c r="R20" s="1649"/>
      <c r="S20" s="1647"/>
      <c r="T20" s="1649"/>
      <c r="U20" s="1649"/>
      <c r="V20" s="1649"/>
      <c r="W20" s="1649"/>
    </row>
    <row r="21" spans="1:23" s="92" customFormat="1" ht="8.1" customHeight="1">
      <c r="B21" s="741"/>
      <c r="C21" s="866"/>
      <c r="D21" s="797"/>
      <c r="E21" s="797"/>
      <c r="F21" s="797"/>
      <c r="G21" s="797"/>
      <c r="H21" s="797"/>
      <c r="I21" s="797"/>
      <c r="J21" s="797"/>
      <c r="K21" s="797"/>
      <c r="L21" s="867"/>
      <c r="N21" s="1655"/>
      <c r="O21" s="2554"/>
      <c r="P21" s="2554"/>
      <c r="Q21" s="2554"/>
      <c r="R21" s="2542"/>
      <c r="S21" s="2542"/>
      <c r="T21" s="2542"/>
      <c r="U21" s="2542"/>
      <c r="V21" s="2542"/>
      <c r="W21" s="2542"/>
    </row>
    <row r="22" spans="1:23" s="92" customFormat="1" ht="12.95" customHeight="1">
      <c r="A22" s="864">
        <v>2019</v>
      </c>
      <c r="B22" s="741" t="s">
        <v>46</v>
      </c>
      <c r="C22" s="806">
        <v>86691</v>
      </c>
      <c r="D22" s="979">
        <v>33640</v>
      </c>
      <c r="E22" s="979">
        <v>53051</v>
      </c>
      <c r="F22" s="979">
        <v>120873</v>
      </c>
      <c r="G22" s="979">
        <v>39431</v>
      </c>
      <c r="H22" s="979">
        <v>37165</v>
      </c>
      <c r="I22" s="979">
        <v>32403</v>
      </c>
      <c r="J22" s="979">
        <v>11874</v>
      </c>
      <c r="K22" s="979">
        <v>11667</v>
      </c>
      <c r="L22" s="763">
        <v>8476</v>
      </c>
      <c r="M22" s="96"/>
      <c r="N22" s="107"/>
      <c r="O22" s="107"/>
      <c r="P22" s="107"/>
      <c r="Q22" s="371"/>
      <c r="R22" s="107"/>
      <c r="S22" s="107"/>
      <c r="T22" s="107"/>
      <c r="U22" s="107"/>
      <c r="V22" s="107"/>
      <c r="W22" s="107"/>
    </row>
    <row r="23" spans="1:23" s="92" customFormat="1" ht="12.95" customHeight="1">
      <c r="A23" s="876"/>
      <c r="B23" s="741" t="s">
        <v>52</v>
      </c>
      <c r="C23" s="806">
        <v>83468</v>
      </c>
      <c r="D23" s="979">
        <v>33049</v>
      </c>
      <c r="E23" s="979">
        <v>50419</v>
      </c>
      <c r="F23" s="979">
        <v>116714</v>
      </c>
      <c r="G23" s="979">
        <v>36681</v>
      </c>
      <c r="H23" s="979">
        <v>36179</v>
      </c>
      <c r="I23" s="979">
        <v>32104</v>
      </c>
      <c r="J23" s="979">
        <v>11750</v>
      </c>
      <c r="K23" s="979">
        <v>11520</v>
      </c>
      <c r="L23" s="763">
        <v>8036</v>
      </c>
      <c r="M23" s="96"/>
      <c r="N23" s="107"/>
      <c r="O23" s="107"/>
      <c r="P23" s="107"/>
      <c r="Q23" s="371"/>
      <c r="R23" s="107"/>
      <c r="S23" s="107"/>
      <c r="T23" s="107"/>
      <c r="U23" s="107"/>
      <c r="V23" s="107"/>
      <c r="W23" s="107"/>
    </row>
    <row r="24" spans="1:23" s="92" customFormat="1" ht="12.95" customHeight="1">
      <c r="A24" s="891"/>
      <c r="B24" s="735"/>
      <c r="C24" s="423"/>
      <c r="D24" s="736"/>
      <c r="E24" s="736"/>
      <c r="F24" s="736"/>
      <c r="G24" s="736"/>
      <c r="H24" s="736"/>
      <c r="I24" s="736"/>
      <c r="J24" s="736"/>
      <c r="K24" s="736"/>
      <c r="L24" s="737"/>
      <c r="N24" s="107"/>
      <c r="O24" s="107"/>
      <c r="P24" s="107"/>
      <c r="Q24" s="107"/>
      <c r="R24" s="107"/>
      <c r="S24" s="107"/>
      <c r="T24" s="107"/>
      <c r="U24" s="107"/>
      <c r="V24" s="107"/>
      <c r="W24" s="107"/>
    </row>
    <row r="25" spans="1:23" s="92" customFormat="1" ht="12.95" customHeight="1">
      <c r="A25" s="876" t="s">
        <v>1452</v>
      </c>
      <c r="B25" s="741" t="s">
        <v>46</v>
      </c>
      <c r="C25" s="806">
        <v>87074</v>
      </c>
      <c r="D25" s="979">
        <v>34754</v>
      </c>
      <c r="E25" s="979">
        <v>52320</v>
      </c>
      <c r="F25" s="979">
        <v>117788</v>
      </c>
      <c r="G25" s="979">
        <v>36554</v>
      </c>
      <c r="H25" s="979">
        <v>37817</v>
      </c>
      <c r="I25" s="979">
        <v>31353</v>
      </c>
      <c r="J25" s="979">
        <v>12063</v>
      </c>
      <c r="K25" s="979">
        <v>11840</v>
      </c>
      <c r="L25" s="763">
        <v>8189</v>
      </c>
      <c r="M25" s="107"/>
      <c r="N25" s="422"/>
      <c r="O25" s="422"/>
      <c r="P25" s="422"/>
      <c r="Q25" s="178"/>
    </row>
    <row r="26" spans="1:23" s="92" customFormat="1" ht="12.95" customHeight="1">
      <c r="A26" s="876"/>
      <c r="B26" s="741" t="s">
        <v>52</v>
      </c>
      <c r="C26" s="806">
        <v>86849</v>
      </c>
      <c r="D26" s="979">
        <v>35078</v>
      </c>
      <c r="E26" s="979">
        <v>51771</v>
      </c>
      <c r="F26" s="979">
        <v>126510</v>
      </c>
      <c r="G26" s="979">
        <v>35486</v>
      </c>
      <c r="H26" s="1711">
        <v>41178</v>
      </c>
      <c r="I26" s="979">
        <v>37233</v>
      </c>
      <c r="J26" s="979">
        <v>12613</v>
      </c>
      <c r="K26" s="979">
        <v>12428</v>
      </c>
      <c r="L26" s="763">
        <v>8309</v>
      </c>
      <c r="M26" s="107"/>
      <c r="N26" s="422"/>
      <c r="O26" s="422"/>
      <c r="P26" s="422"/>
      <c r="Q26" s="178"/>
    </row>
    <row r="27" spans="1:23" s="1882" customFormat="1" ht="12.95" customHeight="1">
      <c r="A27" s="1590"/>
      <c r="B27" s="2039"/>
      <c r="C27" s="1588"/>
      <c r="D27" s="979"/>
      <c r="E27" s="979"/>
      <c r="F27" s="979"/>
      <c r="G27" s="979"/>
      <c r="H27" s="1711"/>
      <c r="I27" s="979"/>
      <c r="J27" s="979"/>
      <c r="K27" s="979"/>
      <c r="L27" s="763"/>
      <c r="M27" s="1888"/>
      <c r="N27" s="422"/>
      <c r="O27" s="422"/>
      <c r="P27" s="422"/>
      <c r="Q27" s="178"/>
    </row>
    <row r="28" spans="1:23" s="1882" customFormat="1" ht="12.95" customHeight="1">
      <c r="A28" s="864">
        <v>2021</v>
      </c>
      <c r="B28" s="741" t="s">
        <v>46</v>
      </c>
      <c r="C28" s="806">
        <v>83396</v>
      </c>
      <c r="D28" s="979">
        <v>31199</v>
      </c>
      <c r="E28" s="979">
        <v>52197</v>
      </c>
      <c r="F28" s="979">
        <v>112974</v>
      </c>
      <c r="G28" s="979">
        <v>31325</v>
      </c>
      <c r="H28" s="979">
        <v>39926</v>
      </c>
      <c r="I28" s="979">
        <v>29295</v>
      </c>
      <c r="J28" s="979">
        <v>12428</v>
      </c>
      <c r="K28" s="979">
        <v>12287</v>
      </c>
      <c r="L28" s="763">
        <v>8631</v>
      </c>
      <c r="M28" s="1883"/>
      <c r="N28" s="1888"/>
      <c r="O28" s="1888"/>
      <c r="P28" s="1888"/>
      <c r="Q28" s="371"/>
      <c r="R28" s="1888"/>
      <c r="S28" s="1888"/>
      <c r="T28" s="1888"/>
      <c r="U28" s="1888"/>
      <c r="V28" s="1888"/>
      <c r="W28" s="1888"/>
    </row>
    <row r="29" spans="1:23" ht="12.95" customHeight="1">
      <c r="A29" s="222" t="s">
        <v>1434</v>
      </c>
      <c r="B29" s="204"/>
      <c r="C29" s="204"/>
      <c r="D29" s="204"/>
      <c r="E29" s="204"/>
      <c r="F29" s="204"/>
      <c r="G29" s="101"/>
      <c r="H29" s="204"/>
      <c r="I29" s="204"/>
      <c r="J29" s="204"/>
      <c r="K29" s="204"/>
      <c r="L29" s="204"/>
    </row>
    <row r="30" spans="1:23" ht="12.95" customHeight="1">
      <c r="A30" s="1474" t="s">
        <v>1435</v>
      </c>
      <c r="B30" s="204"/>
      <c r="C30" s="204"/>
      <c r="D30" s="204"/>
      <c r="E30" s="204"/>
      <c r="F30" s="204"/>
      <c r="G30" s="204"/>
      <c r="H30" s="204"/>
      <c r="I30" s="204"/>
      <c r="J30" s="204"/>
      <c r="K30" s="204"/>
      <c r="L30" s="204"/>
    </row>
    <row r="31" spans="1:23" ht="12.95" customHeight="1"/>
    <row r="32" spans="1:23" ht="12.95" customHeight="1">
      <c r="C32" s="326"/>
      <c r="D32" s="1656"/>
      <c r="E32" s="1652"/>
      <c r="F32" s="1657"/>
      <c r="G32" s="1658"/>
      <c r="H32" s="1652"/>
      <c r="I32" s="1652"/>
      <c r="J32" s="1652"/>
      <c r="K32" s="1652"/>
      <c r="L32" s="1652"/>
      <c r="M32" s="1652"/>
      <c r="N32" s="183"/>
    </row>
    <row r="33" spans="3:14">
      <c r="C33" s="326"/>
      <c r="D33" s="326"/>
      <c r="E33" s="326"/>
      <c r="F33" s="326"/>
      <c r="G33" s="326"/>
      <c r="H33" s="2555"/>
      <c r="I33" s="2556"/>
      <c r="J33" s="2557"/>
      <c r="K33" s="2556"/>
      <c r="L33" s="2548"/>
      <c r="M33" s="2548"/>
      <c r="N33" s="183"/>
    </row>
    <row r="34" spans="3:14">
      <c r="C34" s="326"/>
      <c r="D34" s="326"/>
      <c r="E34" s="326"/>
      <c r="F34" s="326"/>
      <c r="G34" s="326"/>
      <c r="H34" s="2548"/>
      <c r="I34" s="2548"/>
      <c r="J34" s="2548"/>
      <c r="K34" s="2548"/>
      <c r="L34" s="2548"/>
      <c r="M34" s="2548"/>
      <c r="N34" s="183"/>
    </row>
    <row r="35" spans="3:14">
      <c r="C35" s="326"/>
      <c r="D35" s="326"/>
      <c r="E35" s="326"/>
      <c r="F35" s="326"/>
      <c r="G35" s="326"/>
      <c r="H35" s="2548"/>
      <c r="I35" s="2548"/>
      <c r="J35" s="2548"/>
      <c r="K35" s="2558"/>
      <c r="L35" s="2548"/>
      <c r="M35" s="1653"/>
      <c r="N35" s="183"/>
    </row>
    <row r="36" spans="3:14">
      <c r="C36" s="326"/>
      <c r="D36" s="326"/>
      <c r="E36" s="326"/>
      <c r="F36" s="326"/>
      <c r="G36" s="326"/>
      <c r="H36" s="2548"/>
      <c r="I36" s="2548"/>
      <c r="J36" s="2548"/>
      <c r="K36" s="2542"/>
      <c r="L36" s="2548"/>
      <c r="M36" s="2556"/>
      <c r="N36" s="183"/>
    </row>
    <row r="37" spans="3:14">
      <c r="C37" s="326"/>
      <c r="D37" s="326"/>
      <c r="E37" s="326"/>
      <c r="F37" s="326"/>
      <c r="G37" s="326"/>
      <c r="H37" s="2548"/>
      <c r="I37" s="2548"/>
      <c r="J37" s="2548"/>
      <c r="K37" s="2542"/>
      <c r="L37" s="2548"/>
      <c r="M37" s="2548"/>
      <c r="N37" s="183"/>
    </row>
    <row r="38" spans="3:14">
      <c r="C38" s="326"/>
      <c r="D38" s="326"/>
      <c r="E38" s="326"/>
      <c r="F38" s="326"/>
      <c r="G38" s="326"/>
      <c r="H38" s="2548"/>
      <c r="I38" s="2548"/>
      <c r="J38" s="2548"/>
      <c r="K38" s="2542"/>
      <c r="L38" s="2548"/>
      <c r="M38" s="2548"/>
      <c r="N38" s="183"/>
    </row>
    <row r="39" spans="3:14">
      <c r="C39" s="326"/>
      <c r="D39" s="326"/>
      <c r="E39" s="326"/>
      <c r="F39" s="326"/>
      <c r="G39" s="326"/>
      <c r="H39" s="2548"/>
      <c r="I39" s="2548"/>
      <c r="J39" s="2548"/>
      <c r="K39" s="2542"/>
      <c r="L39" s="2548"/>
      <c r="M39" s="2548"/>
      <c r="N39" s="183"/>
    </row>
  </sheetData>
  <mergeCells count="40">
    <mergeCell ref="O21:W21"/>
    <mergeCell ref="H33:H39"/>
    <mergeCell ref="I33:I39"/>
    <mergeCell ref="J33:J39"/>
    <mergeCell ref="K33:M34"/>
    <mergeCell ref="K35:K39"/>
    <mergeCell ref="L35:L39"/>
    <mergeCell ref="M36:M39"/>
    <mergeCell ref="V13:V15"/>
    <mergeCell ref="W13:W15"/>
    <mergeCell ref="O13:O16"/>
    <mergeCell ref="P13:P16"/>
    <mergeCell ref="Q13:Q16"/>
    <mergeCell ref="R16:W16"/>
    <mergeCell ref="R13:R15"/>
    <mergeCell ref="S13:S15"/>
    <mergeCell ref="T13:T15"/>
    <mergeCell ref="P1:Q1"/>
    <mergeCell ref="U13:U15"/>
    <mergeCell ref="E6:E8"/>
    <mergeCell ref="F6:F8"/>
    <mergeCell ref="A5:B6"/>
    <mergeCell ref="A7:B9"/>
    <mergeCell ref="N13:N16"/>
    <mergeCell ref="K1:L1"/>
    <mergeCell ref="K2:L2"/>
    <mergeCell ref="A20:L20"/>
    <mergeCell ref="J6:L6"/>
    <mergeCell ref="K7:L7"/>
    <mergeCell ref="F5:L5"/>
    <mergeCell ref="C6:C8"/>
    <mergeCell ref="C5:E5"/>
    <mergeCell ref="J7:J8"/>
    <mergeCell ref="D6:D8"/>
    <mergeCell ref="G6:G8"/>
    <mergeCell ref="A11:L11"/>
    <mergeCell ref="A10:L10"/>
    <mergeCell ref="H6:H8"/>
    <mergeCell ref="I6:I8"/>
    <mergeCell ref="C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6 A2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2.75"/>
  <cols>
    <col min="1" max="1" width="6.625" style="139" customWidth="1"/>
    <col min="2" max="2" width="12.625" style="139" customWidth="1"/>
    <col min="3" max="9" width="11.75" style="139" customWidth="1"/>
    <col min="10" max="10" width="8.75" style="139" customWidth="1"/>
    <col min="11" max="11" width="9.125" style="139" bestFit="1" customWidth="1"/>
    <col min="12" max="12" width="9.5" style="139" bestFit="1" customWidth="1"/>
    <col min="13" max="13" width="9.125" style="139" bestFit="1" customWidth="1"/>
    <col min="14" max="16384" width="9" style="139"/>
  </cols>
  <sheetData>
    <row r="1" spans="1:19" s="203" customFormat="1" ht="18" customHeight="1">
      <c r="A1" s="269" t="s">
        <v>495</v>
      </c>
      <c r="B1" s="269"/>
      <c r="C1" s="269"/>
      <c r="D1" s="269"/>
      <c r="E1" s="269"/>
      <c r="F1" s="269"/>
      <c r="G1" s="217"/>
      <c r="H1" s="338" t="s">
        <v>38</v>
      </c>
      <c r="I1" s="250"/>
      <c r="J1" s="244"/>
    </row>
    <row r="2" spans="1:19" s="203" customFormat="1" ht="18" customHeight="1">
      <c r="A2" s="1409" t="s">
        <v>392</v>
      </c>
      <c r="B2" s="981"/>
      <c r="C2" s="981"/>
      <c r="D2" s="981"/>
      <c r="E2" s="981"/>
      <c r="F2" s="981"/>
      <c r="G2" s="981"/>
      <c r="H2" s="1362" t="s">
        <v>39</v>
      </c>
      <c r="I2" s="1363"/>
      <c r="J2" s="387"/>
    </row>
    <row r="3" spans="1:19" s="1279" customFormat="1" ht="30.75" customHeight="1">
      <c r="A3" s="2566" t="s">
        <v>674</v>
      </c>
      <c r="B3" s="2567"/>
      <c r="C3" s="2478" t="s">
        <v>987</v>
      </c>
      <c r="D3" s="2560"/>
      <c r="E3" s="2560"/>
      <c r="F3" s="2475" t="s">
        <v>988</v>
      </c>
      <c r="G3" s="2471"/>
      <c r="H3" s="2471"/>
      <c r="I3" s="2471"/>
      <c r="J3" s="199"/>
    </row>
    <row r="4" spans="1:19" s="1279" customFormat="1" ht="12.75" customHeight="1">
      <c r="A4" s="2277"/>
      <c r="B4" s="2278"/>
      <c r="C4" s="2478" t="s">
        <v>867</v>
      </c>
      <c r="D4" s="2565" t="s">
        <v>945</v>
      </c>
      <c r="E4" s="2565"/>
      <c r="F4" s="2560" t="s">
        <v>867</v>
      </c>
      <c r="G4" s="2562" t="s">
        <v>592</v>
      </c>
      <c r="H4" s="2563"/>
      <c r="I4" s="2563"/>
      <c r="J4" s="199"/>
    </row>
    <row r="5" spans="1:19" s="1279" customFormat="1" ht="51" customHeight="1">
      <c r="A5" s="2341" t="s">
        <v>989</v>
      </c>
      <c r="B5" s="2342"/>
      <c r="C5" s="2478"/>
      <c r="D5" s="1326" t="s">
        <v>915</v>
      </c>
      <c r="E5" s="1326" t="s">
        <v>916</v>
      </c>
      <c r="F5" s="2561"/>
      <c r="G5" s="1309" t="s">
        <v>990</v>
      </c>
      <c r="H5" s="1326" t="s">
        <v>991</v>
      </c>
      <c r="I5" s="1310" t="s">
        <v>992</v>
      </c>
      <c r="J5" s="425"/>
      <c r="K5" s="426"/>
      <c r="L5" s="426"/>
      <c r="M5" s="426"/>
      <c r="N5" s="426"/>
      <c r="O5" s="426"/>
      <c r="P5" s="426"/>
      <c r="Q5" s="426"/>
      <c r="R5" s="426"/>
      <c r="S5" s="426"/>
    </row>
    <row r="6" spans="1:19" s="1279" customFormat="1" ht="29.25" customHeight="1" thickBot="1">
      <c r="A6" s="2545"/>
      <c r="B6" s="2546"/>
      <c r="C6" s="2362" t="s">
        <v>993</v>
      </c>
      <c r="D6" s="2482"/>
      <c r="E6" s="2564"/>
      <c r="F6" s="2480" t="s">
        <v>994</v>
      </c>
      <c r="G6" s="2362"/>
      <c r="H6" s="2362"/>
      <c r="I6" s="2362"/>
      <c r="J6" s="427"/>
      <c r="L6" s="389"/>
    </row>
    <row r="7" spans="1:19" s="1279" customFormat="1" ht="8.1" customHeight="1" thickTop="1">
      <c r="A7" s="982"/>
      <c r="B7" s="983"/>
      <c r="C7" s="910"/>
      <c r="D7" s="984"/>
      <c r="E7" s="984"/>
      <c r="F7" s="984"/>
      <c r="G7" s="984"/>
      <c r="H7" s="984"/>
      <c r="I7" s="985"/>
      <c r="J7" s="428"/>
    </row>
    <row r="8" spans="1:19" s="1713" customFormat="1" ht="12.95" customHeight="1">
      <c r="A8" s="988" t="s">
        <v>1451</v>
      </c>
      <c r="B8" s="931" t="s">
        <v>1433</v>
      </c>
      <c r="C8" s="804" t="s">
        <v>1558</v>
      </c>
      <c r="D8" s="980" t="s">
        <v>1559</v>
      </c>
      <c r="E8" s="980" t="s">
        <v>1560</v>
      </c>
      <c r="F8" s="980">
        <v>67243.700000000012</v>
      </c>
      <c r="G8" s="980">
        <v>4389.3</v>
      </c>
      <c r="H8" s="980">
        <v>9623.9</v>
      </c>
      <c r="I8" s="987">
        <v>53199.1</v>
      </c>
      <c r="J8" s="656"/>
      <c r="K8" s="657"/>
      <c r="L8" s="657"/>
      <c r="M8" s="657"/>
      <c r="N8" s="659"/>
      <c r="O8" s="659"/>
      <c r="P8" s="659"/>
      <c r="Q8" s="659"/>
    </row>
    <row r="9" spans="1:19" s="1713" customFormat="1" ht="12.95" customHeight="1">
      <c r="A9" s="954"/>
      <c r="B9" s="965" t="s">
        <v>61</v>
      </c>
      <c r="C9" s="208">
        <v>124.50870665082748</v>
      </c>
      <c r="D9" s="990">
        <v>114.09578516170447</v>
      </c>
      <c r="E9" s="990">
        <v>157.19768283852281</v>
      </c>
      <c r="F9" s="990">
        <v>95.493152960991139</v>
      </c>
      <c r="G9" s="990">
        <v>88.556441037022097</v>
      </c>
      <c r="H9" s="990">
        <v>90.808643140215125</v>
      </c>
      <c r="I9" s="991">
        <v>97.019517301498709</v>
      </c>
      <c r="J9" s="656"/>
      <c r="K9" s="657"/>
      <c r="L9" s="657"/>
      <c r="M9" s="657"/>
      <c r="N9" s="659"/>
      <c r="O9" s="659"/>
      <c r="P9" s="659"/>
      <c r="Q9" s="659"/>
    </row>
    <row r="10" spans="1:19" s="1279" customFormat="1" ht="12.95" customHeight="1">
      <c r="A10" s="954"/>
      <c r="B10" s="965"/>
      <c r="C10" s="989"/>
      <c r="D10" s="989"/>
      <c r="E10" s="989"/>
      <c r="F10" s="989"/>
      <c r="G10" s="989"/>
      <c r="H10" s="989"/>
      <c r="I10" s="826"/>
      <c r="J10" s="189"/>
      <c r="K10" s="189"/>
      <c r="L10" s="189"/>
      <c r="M10" s="189"/>
      <c r="N10" s="659"/>
      <c r="O10" s="659"/>
      <c r="P10" s="659"/>
      <c r="Q10" s="659"/>
    </row>
    <row r="11" spans="1:19" s="1582" customFormat="1" ht="12.95" customHeight="1">
      <c r="A11" s="986">
        <v>2020</v>
      </c>
      <c r="B11" s="827" t="s">
        <v>160</v>
      </c>
      <c r="C11" s="804" t="s">
        <v>1776</v>
      </c>
      <c r="D11" s="804" t="s">
        <v>1778</v>
      </c>
      <c r="E11" s="804" t="s">
        <v>1780</v>
      </c>
      <c r="F11" s="980">
        <v>44316.2</v>
      </c>
      <c r="G11" s="980">
        <v>1302.9000000000001</v>
      </c>
      <c r="H11" s="980">
        <v>4474.8999999999996</v>
      </c>
      <c r="I11" s="987">
        <v>38533.9</v>
      </c>
      <c r="J11" s="1646"/>
      <c r="K11" s="656"/>
      <c r="L11" s="658"/>
      <c r="M11" s="657"/>
      <c r="N11" s="659"/>
      <c r="O11" s="659"/>
      <c r="P11" s="659"/>
      <c r="Q11" s="659"/>
    </row>
    <row r="12" spans="1:19" s="1682" customFormat="1" ht="12.95" customHeight="1">
      <c r="A12" s="988"/>
      <c r="B12" s="931" t="s">
        <v>1433</v>
      </c>
      <c r="C12" s="804" t="s">
        <v>1777</v>
      </c>
      <c r="D12" s="804" t="s">
        <v>1779</v>
      </c>
      <c r="E12" s="804" t="s">
        <v>1781</v>
      </c>
      <c r="F12" s="980">
        <v>59422.999999999993</v>
      </c>
      <c r="G12" s="980">
        <v>1735.6000000000001</v>
      </c>
      <c r="H12" s="980">
        <v>6554.5</v>
      </c>
      <c r="I12" s="987">
        <v>51126.3</v>
      </c>
      <c r="J12" s="656"/>
      <c r="K12" s="657"/>
      <c r="L12" s="657"/>
      <c r="M12" s="657"/>
      <c r="N12" s="659"/>
      <c r="O12" s="659"/>
      <c r="P12" s="659"/>
      <c r="Q12" s="659"/>
    </row>
    <row r="13" spans="1:19" s="1279" customFormat="1" ht="12.95" customHeight="1">
      <c r="A13" s="986"/>
      <c r="B13" s="965" t="s">
        <v>61</v>
      </c>
      <c r="C13" s="208">
        <v>103.17836843315702</v>
      </c>
      <c r="D13" s="1697">
        <v>96.542717220872078</v>
      </c>
      <c r="E13" s="1697">
        <v>93.716891611773917</v>
      </c>
      <c r="F13" s="1001">
        <v>88.369616781943861</v>
      </c>
      <c r="G13" s="1001">
        <v>39.541612557811042</v>
      </c>
      <c r="H13" s="1001">
        <v>68.106484896975246</v>
      </c>
      <c r="I13" s="826">
        <v>96.103693483536375</v>
      </c>
      <c r="J13" s="660"/>
      <c r="K13" s="659"/>
      <c r="L13" s="661"/>
      <c r="M13" s="659"/>
      <c r="N13" s="659"/>
      <c r="O13" s="659"/>
      <c r="P13" s="659"/>
      <c r="Q13" s="659"/>
    </row>
    <row r="14" spans="1:19" s="1713" customFormat="1" ht="12.95" customHeight="1">
      <c r="A14" s="1725"/>
      <c r="B14" s="1755"/>
      <c r="C14" s="1756"/>
      <c r="D14" s="1756"/>
      <c r="E14" s="1756"/>
      <c r="F14" s="1001"/>
      <c r="G14" s="1001"/>
      <c r="H14" s="1001"/>
      <c r="I14" s="141"/>
      <c r="J14" s="660"/>
      <c r="K14" s="659"/>
      <c r="L14" s="661"/>
      <c r="M14" s="659"/>
      <c r="N14" s="659"/>
      <c r="O14" s="659"/>
      <c r="P14" s="659"/>
      <c r="Q14" s="659"/>
    </row>
    <row r="15" spans="1:19" s="1713" customFormat="1" ht="12.95" customHeight="1">
      <c r="A15" s="986">
        <v>2021</v>
      </c>
      <c r="B15" s="830" t="s">
        <v>159</v>
      </c>
      <c r="C15" s="804" t="s">
        <v>1782</v>
      </c>
      <c r="D15" s="980" t="s">
        <v>1784</v>
      </c>
      <c r="E15" s="980" t="s">
        <v>1786</v>
      </c>
      <c r="F15" s="980">
        <v>14229.4</v>
      </c>
      <c r="G15" s="980">
        <v>455.2</v>
      </c>
      <c r="H15" s="980">
        <v>2316.6999999999998</v>
      </c>
      <c r="I15" s="1844">
        <v>11456.4</v>
      </c>
      <c r="J15" s="188"/>
      <c r="K15" s="185"/>
      <c r="L15" s="185"/>
      <c r="M15" s="185"/>
      <c r="N15" s="184"/>
    </row>
    <row r="16" spans="1:19" s="1894" customFormat="1" ht="12.95" customHeight="1">
      <c r="A16" s="986"/>
      <c r="B16" s="931" t="s">
        <v>986</v>
      </c>
      <c r="C16" s="804" t="s">
        <v>1783</v>
      </c>
      <c r="D16" s="980" t="s">
        <v>1785</v>
      </c>
      <c r="E16" s="980" t="s">
        <v>1787</v>
      </c>
      <c r="F16" s="980">
        <v>25805</v>
      </c>
      <c r="G16" s="980">
        <v>823.9</v>
      </c>
      <c r="H16" s="980">
        <v>4178.8999999999996</v>
      </c>
      <c r="I16" s="987">
        <v>20798.099999999999</v>
      </c>
      <c r="J16" s="1952"/>
      <c r="K16" s="1906"/>
      <c r="L16" s="1906"/>
      <c r="M16" s="1906"/>
      <c r="N16" s="1953"/>
      <c r="O16" s="1953"/>
      <c r="P16" s="1953"/>
      <c r="Q16" s="1953"/>
    </row>
    <row r="17" spans="1:17" s="2031" customFormat="1" ht="12.95" customHeight="1">
      <c r="A17" s="986"/>
      <c r="B17" s="827" t="s">
        <v>160</v>
      </c>
      <c r="C17" s="804" t="s">
        <v>1897</v>
      </c>
      <c r="D17" s="804" t="s">
        <v>1898</v>
      </c>
      <c r="E17" s="804" t="s">
        <v>1899</v>
      </c>
      <c r="F17" s="980">
        <v>39129.199999999997</v>
      </c>
      <c r="G17" s="980">
        <v>1245.3000000000002</v>
      </c>
      <c r="H17" s="980">
        <v>5835</v>
      </c>
      <c r="I17" s="1844">
        <v>32042.899999999998</v>
      </c>
      <c r="J17" s="1646"/>
      <c r="K17" s="656"/>
      <c r="L17" s="658"/>
      <c r="M17" s="657"/>
      <c r="N17" s="1953"/>
      <c r="O17" s="1953"/>
      <c r="P17" s="1953"/>
      <c r="Q17" s="1953"/>
    </row>
    <row r="18" spans="1:17" s="1279" customFormat="1" ht="12.95" customHeight="1">
      <c r="A18" s="954"/>
      <c r="B18" s="965" t="s">
        <v>61</v>
      </c>
      <c r="C18" s="208">
        <v>88.532069767321602</v>
      </c>
      <c r="D18" s="1697">
        <v>86.419461572719371</v>
      </c>
      <c r="E18" s="1697">
        <v>67.980702963473476</v>
      </c>
      <c r="F18" s="1001">
        <v>88.29547659772274</v>
      </c>
      <c r="G18" s="1001">
        <v>95.579092793000243</v>
      </c>
      <c r="H18" s="1001">
        <v>130.3939752843639</v>
      </c>
      <c r="I18" s="2053">
        <v>83.155092009892584</v>
      </c>
      <c r="J18" s="660"/>
      <c r="K18" s="659"/>
      <c r="L18" s="662"/>
      <c r="M18" s="659"/>
      <c r="N18" s="659"/>
      <c r="O18" s="659"/>
      <c r="P18" s="659"/>
      <c r="Q18" s="659"/>
    </row>
    <row r="19" spans="1:17" s="1713" customFormat="1" ht="12.95" customHeight="1">
      <c r="A19" s="1724"/>
      <c r="B19" s="1755"/>
      <c r="C19" s="2005"/>
      <c r="D19" s="2005"/>
      <c r="E19" s="2005"/>
      <c r="F19" s="1001"/>
      <c r="G19" s="1001"/>
      <c r="H19" s="1001"/>
      <c r="I19" s="826"/>
      <c r="J19" s="660"/>
      <c r="K19" s="659"/>
      <c r="L19" s="662"/>
      <c r="M19" s="659"/>
      <c r="N19" s="659"/>
      <c r="O19" s="659"/>
      <c r="P19" s="659"/>
      <c r="Q19" s="659"/>
    </row>
    <row r="20" spans="1:17" s="1582" customFormat="1" ht="12.95" customHeight="1">
      <c r="A20" s="986">
        <v>2020</v>
      </c>
      <c r="B20" s="830" t="s">
        <v>81</v>
      </c>
      <c r="C20" s="804">
        <v>154830</v>
      </c>
      <c r="D20" s="980">
        <v>69988</v>
      </c>
      <c r="E20" s="980">
        <v>2928</v>
      </c>
      <c r="F20" s="980">
        <v>4827</v>
      </c>
      <c r="G20" s="980">
        <v>143</v>
      </c>
      <c r="H20" s="980">
        <v>614</v>
      </c>
      <c r="I20" s="987">
        <v>4070</v>
      </c>
      <c r="J20" s="665"/>
      <c r="K20" s="665"/>
      <c r="L20" s="665"/>
      <c r="M20" s="659"/>
      <c r="N20" s="659"/>
      <c r="O20" s="659"/>
      <c r="P20" s="659"/>
      <c r="Q20" s="659"/>
    </row>
    <row r="21" spans="1:17" s="1582" customFormat="1" ht="12.95" customHeight="1">
      <c r="A21" s="954"/>
      <c r="B21" s="830" t="s">
        <v>82</v>
      </c>
      <c r="C21" s="804">
        <v>304636</v>
      </c>
      <c r="D21" s="980">
        <v>185072</v>
      </c>
      <c r="E21" s="980">
        <v>9530</v>
      </c>
      <c r="F21" s="980">
        <v>4241</v>
      </c>
      <c r="G21" s="980">
        <v>93</v>
      </c>
      <c r="H21" s="980">
        <v>558</v>
      </c>
      <c r="I21" s="987">
        <v>3590</v>
      </c>
      <c r="J21" s="665"/>
      <c r="K21" s="659"/>
      <c r="L21" s="664"/>
      <c r="M21" s="659"/>
      <c r="N21" s="659"/>
      <c r="O21" s="659"/>
      <c r="P21" s="659"/>
      <c r="Q21" s="659"/>
    </row>
    <row r="22" spans="1:17" s="1582" customFormat="1" ht="12.95" customHeight="1">
      <c r="A22" s="954"/>
      <c r="B22" s="830" t="s">
        <v>83</v>
      </c>
      <c r="C22" s="804">
        <v>120691</v>
      </c>
      <c r="D22" s="980">
        <v>79507</v>
      </c>
      <c r="E22" s="980">
        <v>2052</v>
      </c>
      <c r="F22" s="980">
        <v>4768</v>
      </c>
      <c r="G22" s="980">
        <v>173</v>
      </c>
      <c r="H22" s="980">
        <v>610</v>
      </c>
      <c r="I22" s="987">
        <v>3985</v>
      </c>
      <c r="J22" s="660"/>
      <c r="K22" s="663"/>
      <c r="L22" s="659"/>
      <c r="M22" s="659"/>
      <c r="N22" s="659"/>
      <c r="O22" s="659"/>
      <c r="P22" s="659"/>
      <c r="Q22" s="659"/>
    </row>
    <row r="23" spans="1:17" s="1682" customFormat="1" ht="12.95" customHeight="1">
      <c r="A23" s="988"/>
      <c r="B23" s="830" t="s">
        <v>84</v>
      </c>
      <c r="C23" s="804">
        <v>83917.6</v>
      </c>
      <c r="D23" s="980">
        <v>62621.4</v>
      </c>
      <c r="E23" s="980">
        <v>2423.8000000000002</v>
      </c>
      <c r="F23" s="980">
        <v>4549.7</v>
      </c>
      <c r="G23" s="980">
        <v>151.69999999999999</v>
      </c>
      <c r="H23" s="980">
        <v>595.9</v>
      </c>
      <c r="I23" s="987">
        <v>3801.8</v>
      </c>
      <c r="J23" s="660"/>
      <c r="K23" s="661"/>
      <c r="L23" s="659"/>
      <c r="M23" s="659"/>
      <c r="N23" s="659"/>
      <c r="O23" s="659"/>
      <c r="P23" s="659"/>
      <c r="Q23" s="659"/>
    </row>
    <row r="24" spans="1:17" s="1682" customFormat="1" ht="12.95" customHeight="1">
      <c r="A24" s="954"/>
      <c r="B24" s="830" t="s">
        <v>85</v>
      </c>
      <c r="C24" s="804">
        <v>53593.2</v>
      </c>
      <c r="D24" s="980">
        <v>43506</v>
      </c>
      <c r="E24" s="980">
        <v>968.9</v>
      </c>
      <c r="F24" s="980">
        <v>6190</v>
      </c>
      <c r="G24" s="980">
        <v>132.9</v>
      </c>
      <c r="H24" s="980">
        <v>785.1</v>
      </c>
      <c r="I24" s="987">
        <v>5272</v>
      </c>
      <c r="J24" s="660"/>
      <c r="K24" s="659"/>
      <c r="L24" s="659"/>
      <c r="M24" s="659"/>
      <c r="N24" s="659"/>
      <c r="O24" s="659"/>
      <c r="P24" s="659"/>
      <c r="Q24" s="659"/>
    </row>
    <row r="25" spans="1:17" s="1682" customFormat="1" ht="12.95" customHeight="1">
      <c r="A25" s="954"/>
      <c r="B25" s="830" t="s">
        <v>86</v>
      </c>
      <c r="C25" s="804">
        <v>67442.3</v>
      </c>
      <c r="D25" s="980">
        <v>58650.2</v>
      </c>
      <c r="E25" s="980">
        <v>2442.5</v>
      </c>
      <c r="F25" s="980">
        <v>4367.1000000000004</v>
      </c>
      <c r="G25" s="980">
        <v>148.1</v>
      </c>
      <c r="H25" s="980">
        <v>698.6</v>
      </c>
      <c r="I25" s="987">
        <v>3518.6</v>
      </c>
      <c r="J25" s="660"/>
      <c r="K25" s="660"/>
      <c r="L25" s="661"/>
      <c r="M25" s="659"/>
      <c r="N25" s="659"/>
      <c r="O25" s="659"/>
      <c r="P25" s="659"/>
      <c r="Q25" s="659"/>
    </row>
    <row r="26" spans="1:17" s="1713" customFormat="1" ht="12.95" customHeight="1">
      <c r="A26" s="1724"/>
      <c r="B26" s="1726"/>
      <c r="C26" s="1586"/>
      <c r="D26" s="980"/>
      <c r="E26" s="980"/>
      <c r="F26" s="980"/>
      <c r="G26" s="980"/>
      <c r="H26" s="980"/>
      <c r="I26" s="987"/>
      <c r="J26" s="660"/>
      <c r="K26" s="660"/>
      <c r="L26" s="661"/>
      <c r="M26" s="659"/>
      <c r="N26" s="659"/>
      <c r="O26" s="659"/>
      <c r="P26" s="659"/>
      <c r="Q26" s="659"/>
    </row>
    <row r="27" spans="1:17" s="1713" customFormat="1" ht="12.95" customHeight="1">
      <c r="A27" s="986">
        <v>2021</v>
      </c>
      <c r="B27" s="830" t="s">
        <v>87</v>
      </c>
      <c r="C27" s="804">
        <v>61071.7</v>
      </c>
      <c r="D27" s="980">
        <v>54195.8</v>
      </c>
      <c r="E27" s="980">
        <v>609.5</v>
      </c>
      <c r="F27" s="980">
        <v>5667.6</v>
      </c>
      <c r="G27" s="980">
        <v>158.9</v>
      </c>
      <c r="H27" s="980">
        <v>779.7</v>
      </c>
      <c r="I27" s="987">
        <v>4729</v>
      </c>
      <c r="J27" s="111"/>
      <c r="K27" s="660"/>
      <c r="L27" s="661"/>
      <c r="M27" s="659"/>
      <c r="N27" s="659"/>
      <c r="O27" s="659"/>
      <c r="P27" s="659"/>
      <c r="Q27" s="659"/>
    </row>
    <row r="28" spans="1:17" s="1713" customFormat="1" ht="12.95" customHeight="1">
      <c r="A28" s="954"/>
      <c r="B28" s="830" t="s">
        <v>88</v>
      </c>
      <c r="C28" s="804">
        <v>77430.100000000006</v>
      </c>
      <c r="D28" s="980">
        <v>70771.8</v>
      </c>
      <c r="E28" s="980">
        <v>749.7</v>
      </c>
      <c r="F28" s="980">
        <v>3228.7</v>
      </c>
      <c r="G28" s="980">
        <v>153</v>
      </c>
      <c r="H28" s="980">
        <v>615</v>
      </c>
      <c r="I28" s="987">
        <v>2460.1999999999998</v>
      </c>
      <c r="J28" s="111"/>
      <c r="K28" s="665"/>
      <c r="L28" s="665"/>
      <c r="M28" s="189"/>
      <c r="N28" s="184"/>
    </row>
    <row r="29" spans="1:17" s="1713" customFormat="1" ht="12.95" customHeight="1">
      <c r="A29" s="954"/>
      <c r="B29" s="830" t="s">
        <v>77</v>
      </c>
      <c r="C29" s="804">
        <v>76384.800000000003</v>
      </c>
      <c r="D29" s="980">
        <v>69329.600000000006</v>
      </c>
      <c r="E29" s="980">
        <v>1218.0999999999999</v>
      </c>
      <c r="F29" s="980">
        <v>5333.1</v>
      </c>
      <c r="G29" s="980">
        <v>143.30000000000001</v>
      </c>
      <c r="H29" s="980">
        <v>922</v>
      </c>
      <c r="I29" s="987">
        <v>4267.2</v>
      </c>
      <c r="J29" s="111"/>
      <c r="K29" s="1952"/>
      <c r="L29" s="1952"/>
      <c r="M29" s="184"/>
      <c r="N29" s="184"/>
    </row>
    <row r="30" spans="1:17" s="1894" customFormat="1" ht="12.95" customHeight="1">
      <c r="A30" s="986"/>
      <c r="B30" s="830" t="s">
        <v>78</v>
      </c>
      <c r="C30" s="804">
        <v>32022</v>
      </c>
      <c r="D30" s="980">
        <v>26902.2</v>
      </c>
      <c r="E30" s="980">
        <v>400</v>
      </c>
      <c r="F30" s="980">
        <v>3829.4</v>
      </c>
      <c r="G30" s="980">
        <v>143.19999999999999</v>
      </c>
      <c r="H30" s="980">
        <v>568.70000000000005</v>
      </c>
      <c r="I30" s="987">
        <v>3116.6</v>
      </c>
      <c r="J30" s="111"/>
      <c r="K30" s="1952"/>
      <c r="L30" s="1952"/>
      <c r="M30" s="1906"/>
      <c r="N30" s="1906"/>
    </row>
    <row r="31" spans="1:17" s="1894" customFormat="1" ht="12.95" customHeight="1">
      <c r="A31" s="954"/>
      <c r="B31" s="830" t="s">
        <v>79</v>
      </c>
      <c r="C31" s="804">
        <v>32400.799999999999</v>
      </c>
      <c r="D31" s="980">
        <v>27102.5</v>
      </c>
      <c r="E31" s="980">
        <v>780.3</v>
      </c>
      <c r="F31" s="980">
        <v>3221.3</v>
      </c>
      <c r="G31" s="980">
        <v>117.6</v>
      </c>
      <c r="H31" s="980">
        <v>154.5</v>
      </c>
      <c r="I31" s="987">
        <v>2947.6</v>
      </c>
      <c r="J31" s="111"/>
      <c r="K31" s="1952"/>
      <c r="L31" s="1952"/>
      <c r="M31" s="1906"/>
      <c r="N31" s="1906"/>
    </row>
    <row r="32" spans="1:17" s="1894" customFormat="1" ht="13.5" customHeight="1">
      <c r="A32" s="954"/>
      <c r="B32" s="830" t="s">
        <v>80</v>
      </c>
      <c r="C32" s="804">
        <v>19480</v>
      </c>
      <c r="D32" s="980">
        <v>16824.400000000001</v>
      </c>
      <c r="E32" s="980">
        <v>469.9</v>
      </c>
      <c r="F32" s="980">
        <v>4524.8999999999996</v>
      </c>
      <c r="G32" s="980">
        <v>107.9</v>
      </c>
      <c r="H32" s="980">
        <v>1139</v>
      </c>
      <c r="I32" s="987">
        <v>3277.5</v>
      </c>
      <c r="J32" s="111"/>
      <c r="K32" s="1898"/>
      <c r="L32" s="1898"/>
    </row>
    <row r="33" spans="1:17" s="2031" customFormat="1" ht="12.95" customHeight="1">
      <c r="A33" s="986"/>
      <c r="B33" s="830" t="s">
        <v>81</v>
      </c>
      <c r="C33" s="804">
        <v>151322.4</v>
      </c>
      <c r="D33" s="980">
        <v>62202.7</v>
      </c>
      <c r="E33" s="980">
        <v>1745.3</v>
      </c>
      <c r="F33" s="980">
        <v>4811.3</v>
      </c>
      <c r="G33" s="980">
        <v>134.30000000000001</v>
      </c>
      <c r="H33" s="980">
        <v>541.6</v>
      </c>
      <c r="I33" s="987">
        <v>4135.3999999999996</v>
      </c>
      <c r="J33" s="665"/>
      <c r="K33" s="665"/>
      <c r="L33" s="665"/>
      <c r="M33" s="1953"/>
      <c r="N33" s="1953"/>
      <c r="O33" s="1953"/>
      <c r="P33" s="1953"/>
      <c r="Q33" s="1953"/>
    </row>
    <row r="34" spans="1:17" s="2031" customFormat="1" ht="12.95" customHeight="1">
      <c r="A34" s="954"/>
      <c r="B34" s="830" t="s">
        <v>82</v>
      </c>
      <c r="C34" s="804">
        <v>228852.2</v>
      </c>
      <c r="D34" s="980">
        <v>133637.1</v>
      </c>
      <c r="E34" s="980">
        <v>4519.2</v>
      </c>
      <c r="F34" s="980">
        <v>4478.3</v>
      </c>
      <c r="G34" s="980">
        <v>132.9</v>
      </c>
      <c r="H34" s="980">
        <v>610.4</v>
      </c>
      <c r="I34" s="987">
        <v>3734.6</v>
      </c>
      <c r="J34" s="665"/>
      <c r="K34" s="665"/>
      <c r="L34" s="665"/>
      <c r="M34" s="1953"/>
      <c r="N34" s="1953"/>
      <c r="O34" s="1953"/>
      <c r="P34" s="1953"/>
      <c r="Q34" s="1953"/>
    </row>
    <row r="35" spans="1:17" s="2031" customFormat="1" ht="12.95" customHeight="1">
      <c r="A35" s="954"/>
      <c r="B35" s="830" t="s">
        <v>83</v>
      </c>
      <c r="C35" s="804">
        <v>133450.1</v>
      </c>
      <c r="D35" s="980">
        <v>93290.9</v>
      </c>
      <c r="E35" s="980">
        <v>3599.8</v>
      </c>
      <c r="F35" s="980">
        <v>4034.6</v>
      </c>
      <c r="G35" s="980">
        <v>154.19999999999999</v>
      </c>
      <c r="H35" s="980">
        <v>504.1</v>
      </c>
      <c r="I35" s="987">
        <v>3374.8</v>
      </c>
      <c r="J35" s="665"/>
      <c r="K35" s="665"/>
      <c r="L35" s="665"/>
      <c r="M35" s="1953"/>
      <c r="N35" s="1953"/>
      <c r="O35" s="1953"/>
      <c r="P35" s="1953"/>
      <c r="Q35" s="1953"/>
    </row>
    <row r="36" spans="1:17" ht="13.5" customHeight="1">
      <c r="A36" s="171"/>
      <c r="B36" s="965" t="s">
        <v>61</v>
      </c>
      <c r="C36" s="989">
        <v>110.57170791525466</v>
      </c>
      <c r="D36" s="989">
        <v>117.33671249072408</v>
      </c>
      <c r="E36" s="989">
        <v>175.42884990253413</v>
      </c>
      <c r="F36" s="989">
        <v>84.618288590604024</v>
      </c>
      <c r="G36" s="989">
        <v>89.132947976878611</v>
      </c>
      <c r="H36" s="989">
        <v>82.639344262295083</v>
      </c>
      <c r="I36" s="141">
        <v>84.687578419071514</v>
      </c>
      <c r="J36" s="1895"/>
      <c r="K36" s="1895"/>
      <c r="L36" s="1895"/>
    </row>
    <row r="37" spans="1:17" ht="13.5" customHeight="1">
      <c r="A37" s="171"/>
      <c r="B37" s="965" t="s">
        <v>62</v>
      </c>
      <c r="C37" s="989">
        <v>58.312788778084723</v>
      </c>
      <c r="D37" s="989">
        <v>69.80913234423673</v>
      </c>
      <c r="E37" s="989">
        <v>79.655691272791657</v>
      </c>
      <c r="F37" s="989">
        <v>90.092222495143233</v>
      </c>
      <c r="G37" s="989">
        <v>116.02708803611736</v>
      </c>
      <c r="H37" s="989">
        <v>82.585190039318491</v>
      </c>
      <c r="I37" s="141">
        <v>90.365768757028874</v>
      </c>
      <c r="J37" s="1895"/>
      <c r="K37" s="1895"/>
      <c r="L37" s="1895"/>
    </row>
    <row r="38" spans="1:17" ht="13.5" customHeight="1">
      <c r="A38" s="171"/>
      <c r="B38" s="194"/>
      <c r="F38" s="200"/>
      <c r="G38" s="200"/>
      <c r="H38" s="200"/>
      <c r="I38" s="200"/>
      <c r="J38" s="1410"/>
    </row>
    <row r="39" spans="1:17" ht="42.75" customHeight="1">
      <c r="A39" s="2215" t="s">
        <v>1788</v>
      </c>
      <c r="B39" s="2215"/>
      <c r="C39" s="2215"/>
      <c r="D39" s="2215"/>
      <c r="E39" s="2215"/>
      <c r="F39" s="2215"/>
      <c r="G39" s="2215"/>
      <c r="H39" s="2215"/>
      <c r="I39" s="2215"/>
    </row>
    <row r="40" spans="1:17">
      <c r="A40" s="2568" t="s">
        <v>427</v>
      </c>
      <c r="B40" s="2568"/>
      <c r="C40" s="2568"/>
      <c r="D40" s="2568"/>
      <c r="E40" s="2568"/>
      <c r="F40" s="2568"/>
      <c r="G40" s="2568"/>
      <c r="H40" s="2568"/>
      <c r="I40" s="2568"/>
    </row>
    <row r="41" spans="1:17" ht="54" customHeight="1">
      <c r="A41" s="2214" t="s">
        <v>1789</v>
      </c>
      <c r="B41" s="2214"/>
      <c r="C41" s="2214"/>
      <c r="D41" s="2214"/>
      <c r="E41" s="2214"/>
      <c r="F41" s="2214"/>
      <c r="G41" s="2214"/>
      <c r="H41" s="2214"/>
      <c r="I41" s="2214"/>
    </row>
    <row r="42" spans="1:17">
      <c r="A42" s="2559" t="s">
        <v>428</v>
      </c>
      <c r="B42" s="2559"/>
      <c r="C42" s="2559"/>
      <c r="D42" s="430"/>
      <c r="E42" s="430"/>
      <c r="F42" s="431"/>
      <c r="G42" s="431"/>
      <c r="H42" s="431"/>
      <c r="I42" s="431"/>
    </row>
    <row r="43" spans="1:17">
      <c r="C43" s="265"/>
      <c r="D43" s="265"/>
      <c r="E43" s="265"/>
      <c r="F43" s="265"/>
      <c r="G43" s="265"/>
      <c r="H43" s="265"/>
      <c r="I43" s="265"/>
    </row>
    <row r="44" spans="1:17">
      <c r="F44" s="432"/>
      <c r="G44" s="432"/>
      <c r="H44" s="432"/>
      <c r="I44" s="432"/>
    </row>
    <row r="45" spans="1:17">
      <c r="C45" s="432"/>
      <c r="D45" s="432"/>
      <c r="E45" s="432"/>
    </row>
    <row r="46" spans="1:17">
      <c r="C46" s="432"/>
      <c r="D46" s="432"/>
      <c r="E46" s="432"/>
    </row>
    <row r="47" spans="1:17">
      <c r="C47" s="265"/>
      <c r="D47" s="265"/>
      <c r="E47" s="265"/>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4.25"/>
  <cols>
    <col min="1" max="1" width="6.625" style="386" customWidth="1"/>
    <col min="2" max="2" width="12.625" style="386" customWidth="1"/>
    <col min="3" max="7" width="12.5" style="386" customWidth="1"/>
    <col min="8" max="16384" width="9" style="386"/>
  </cols>
  <sheetData>
    <row r="1" spans="1:14" s="384" customFormat="1" ht="18" customHeight="1">
      <c r="A1" s="269" t="s">
        <v>494</v>
      </c>
      <c r="B1" s="269"/>
      <c r="C1" s="269"/>
      <c r="D1" s="269"/>
      <c r="E1" s="269"/>
      <c r="G1" s="338" t="s">
        <v>38</v>
      </c>
      <c r="H1" s="250"/>
      <c r="I1" s="179"/>
    </row>
    <row r="2" spans="1:14" s="384" customFormat="1" ht="18" customHeight="1">
      <c r="A2" s="1409" t="s">
        <v>393</v>
      </c>
      <c r="B2" s="981"/>
      <c r="C2" s="981"/>
      <c r="D2" s="981"/>
      <c r="E2" s="981"/>
      <c r="G2" s="1362" t="s">
        <v>39</v>
      </c>
      <c r="H2" s="1363"/>
      <c r="I2" s="387"/>
    </row>
    <row r="3" spans="1:14" s="181" customFormat="1" ht="27.75" customHeight="1">
      <c r="A3" s="2471" t="s">
        <v>674</v>
      </c>
      <c r="B3" s="2472"/>
      <c r="C3" s="2471" t="s">
        <v>1445</v>
      </c>
      <c r="D3" s="2471"/>
      <c r="E3" s="2471"/>
      <c r="F3" s="2569"/>
      <c r="G3" s="2475" t="s">
        <v>995</v>
      </c>
    </row>
    <row r="4" spans="1:14" s="181" customFormat="1" ht="16.5" customHeight="1">
      <c r="A4" s="2423"/>
      <c r="B4" s="2497"/>
      <c r="C4" s="2478" t="s">
        <v>867</v>
      </c>
      <c r="D4" s="2477" t="s">
        <v>945</v>
      </c>
      <c r="E4" s="2477"/>
      <c r="F4" s="2478"/>
      <c r="G4" s="2297"/>
    </row>
    <row r="5" spans="1:14" s="181" customFormat="1" ht="45.75" customHeight="1">
      <c r="A5" s="2341" t="s">
        <v>996</v>
      </c>
      <c r="B5" s="2342"/>
      <c r="C5" s="2478"/>
      <c r="D5" s="1329" t="s">
        <v>997</v>
      </c>
      <c r="E5" s="1312" t="s">
        <v>918</v>
      </c>
      <c r="F5" s="1312" t="s">
        <v>919</v>
      </c>
      <c r="G5" s="2570"/>
    </row>
    <row r="6" spans="1:14" s="181" customFormat="1" ht="30" customHeight="1" thickBot="1">
      <c r="A6" s="2545"/>
      <c r="B6" s="2546"/>
      <c r="C6" s="2362" t="s">
        <v>998</v>
      </c>
      <c r="D6" s="2362"/>
      <c r="E6" s="2362"/>
      <c r="F6" s="2280"/>
      <c r="G6" s="2571"/>
    </row>
    <row r="7" spans="1:14" s="181" customFormat="1" ht="8.1" customHeight="1" thickTop="1">
      <c r="A7" s="180"/>
      <c r="B7" s="827"/>
      <c r="C7" s="910"/>
      <c r="D7" s="984"/>
      <c r="E7" s="984"/>
      <c r="F7" s="984"/>
      <c r="G7" s="985"/>
      <c r="H7" s="388"/>
    </row>
    <row r="8" spans="1:14" s="181" customFormat="1" ht="12.95" customHeight="1">
      <c r="A8" s="986">
        <v>2019</v>
      </c>
      <c r="B8" s="827" t="s">
        <v>1561</v>
      </c>
      <c r="C8" s="804">
        <v>118762</v>
      </c>
      <c r="D8" s="980">
        <v>11359</v>
      </c>
      <c r="E8" s="980">
        <v>9327</v>
      </c>
      <c r="F8" s="987">
        <v>97834</v>
      </c>
      <c r="G8" s="987">
        <v>164758</v>
      </c>
      <c r="H8" s="429"/>
    </row>
    <row r="9" spans="1:14" s="181" customFormat="1" ht="12.95" customHeight="1">
      <c r="A9" s="988"/>
      <c r="B9" s="965" t="s">
        <v>61</v>
      </c>
      <c r="C9" s="809">
        <v>111.61002932110367</v>
      </c>
      <c r="D9" s="809">
        <v>62.749972378742683</v>
      </c>
      <c r="E9" s="809">
        <v>64.04586966971091</v>
      </c>
      <c r="F9" s="809">
        <v>132.87607975226817</v>
      </c>
      <c r="G9" s="811">
        <v>95.812931064562278</v>
      </c>
      <c r="H9" s="429"/>
      <c r="I9" s="106"/>
    </row>
    <row r="10" spans="1:14" s="181" customFormat="1" ht="12.95" customHeight="1">
      <c r="A10" s="954"/>
      <c r="B10" s="965"/>
      <c r="C10" s="809"/>
      <c r="D10" s="809"/>
      <c r="E10" s="809"/>
      <c r="F10" s="809"/>
      <c r="G10" s="811"/>
      <c r="H10" s="424"/>
    </row>
    <row r="11" spans="1:14" s="181" customFormat="1" ht="12.95" customHeight="1">
      <c r="A11" s="986">
        <v>2020</v>
      </c>
      <c r="B11" s="992" t="s">
        <v>1536</v>
      </c>
      <c r="C11" s="804">
        <v>59640</v>
      </c>
      <c r="D11" s="980">
        <v>2516</v>
      </c>
      <c r="E11" s="980">
        <v>5736</v>
      </c>
      <c r="F11" s="987">
        <v>51378</v>
      </c>
      <c r="G11" s="987">
        <v>128764</v>
      </c>
      <c r="H11" s="201"/>
      <c r="N11" s="184"/>
    </row>
    <row r="12" spans="1:14" s="181" customFormat="1" ht="12.95" customHeight="1">
      <c r="A12" s="988"/>
      <c r="B12" s="992" t="s">
        <v>1631</v>
      </c>
      <c r="C12" s="804">
        <v>79932.899999999994</v>
      </c>
      <c r="D12" s="804">
        <v>3351.8</v>
      </c>
      <c r="E12" s="804">
        <v>8401.9</v>
      </c>
      <c r="F12" s="804">
        <v>68167.3</v>
      </c>
      <c r="G12" s="879">
        <v>168762</v>
      </c>
      <c r="H12" s="429"/>
    </row>
    <row r="13" spans="1:14" s="181" customFormat="1" ht="12.95" customHeight="1">
      <c r="A13" s="1730"/>
      <c r="B13" s="1757"/>
      <c r="C13" s="1586"/>
      <c r="D13" s="1586"/>
      <c r="E13" s="1586"/>
      <c r="F13" s="980"/>
      <c r="G13" s="879"/>
      <c r="H13" s="429"/>
    </row>
    <row r="14" spans="1:14" s="181" customFormat="1" ht="12.95" customHeight="1">
      <c r="A14" s="986">
        <v>2021</v>
      </c>
      <c r="B14" s="992" t="s">
        <v>1720</v>
      </c>
      <c r="C14" s="804">
        <v>19126</v>
      </c>
      <c r="D14" s="804">
        <v>878.7</v>
      </c>
      <c r="E14" s="804">
        <v>2970.2</v>
      </c>
      <c r="F14" s="804">
        <v>15275.2</v>
      </c>
      <c r="G14" s="879">
        <v>40651</v>
      </c>
      <c r="H14" s="180"/>
    </row>
    <row r="15" spans="1:14" s="1905" customFormat="1" ht="12.95" customHeight="1">
      <c r="A15" s="986"/>
      <c r="B15" s="992" t="s">
        <v>1454</v>
      </c>
      <c r="C15" s="804">
        <v>34685.9</v>
      </c>
      <c r="D15" s="804">
        <v>1590.6</v>
      </c>
      <c r="E15" s="804">
        <v>5357.7</v>
      </c>
      <c r="F15" s="804">
        <v>27730.699999999997</v>
      </c>
      <c r="G15" s="1963">
        <v>83509</v>
      </c>
      <c r="H15" s="1933"/>
    </row>
    <row r="16" spans="1:14" s="1905" customFormat="1" ht="12.95" customHeight="1">
      <c r="A16" s="986"/>
      <c r="B16" s="992" t="s">
        <v>1790</v>
      </c>
      <c r="C16" s="804">
        <v>52618.6</v>
      </c>
      <c r="D16" s="804">
        <v>2403.7999999999997</v>
      </c>
      <c r="E16" s="804">
        <v>7480.9</v>
      </c>
      <c r="F16" s="804">
        <v>42723.7</v>
      </c>
      <c r="G16" s="987">
        <v>125500</v>
      </c>
      <c r="H16" s="201"/>
      <c r="N16" s="1906"/>
    </row>
    <row r="17" spans="1:9" s="181" customFormat="1" ht="12.95" customHeight="1">
      <c r="A17" s="986"/>
      <c r="B17" s="965" t="s">
        <v>61</v>
      </c>
      <c r="C17" s="989">
        <v>88.227028839704886</v>
      </c>
      <c r="D17" s="989">
        <v>95.540540540540533</v>
      </c>
      <c r="E17" s="989">
        <v>130.42015341701534</v>
      </c>
      <c r="F17" s="989">
        <v>83.155630814745606</v>
      </c>
      <c r="G17" s="141">
        <v>97.465130005280969</v>
      </c>
      <c r="H17" s="1904"/>
    </row>
    <row r="18" spans="1:9" s="181" customFormat="1" ht="12.95" customHeight="1">
      <c r="A18" s="954"/>
      <c r="B18" s="830"/>
      <c r="C18" s="804"/>
      <c r="D18" s="980"/>
      <c r="E18" s="980"/>
      <c r="F18" s="987"/>
      <c r="G18" s="987"/>
      <c r="H18" s="180"/>
    </row>
    <row r="19" spans="1:9" s="181" customFormat="1" ht="12.95" customHeight="1">
      <c r="A19" s="986">
        <v>2020</v>
      </c>
      <c r="B19" s="830" t="s">
        <v>81</v>
      </c>
      <c r="C19" s="804">
        <v>6490</v>
      </c>
      <c r="D19" s="980">
        <v>276</v>
      </c>
      <c r="E19" s="980">
        <v>787</v>
      </c>
      <c r="F19" s="987">
        <v>5427</v>
      </c>
      <c r="G19" s="987">
        <v>14664</v>
      </c>
      <c r="H19" s="993"/>
      <c r="I19" s="385"/>
    </row>
    <row r="20" spans="1:9" s="181" customFormat="1" ht="12.95" customHeight="1">
      <c r="A20" s="954"/>
      <c r="B20" s="830" t="s">
        <v>82</v>
      </c>
      <c r="C20" s="804">
        <v>5682</v>
      </c>
      <c r="D20" s="980">
        <v>180</v>
      </c>
      <c r="E20" s="980">
        <v>715</v>
      </c>
      <c r="F20" s="987">
        <v>4786</v>
      </c>
      <c r="G20" s="987">
        <v>14176</v>
      </c>
      <c r="H20" s="993"/>
      <c r="I20" s="385"/>
    </row>
    <row r="21" spans="1:9" s="181" customFormat="1" ht="12.95" customHeight="1">
      <c r="A21" s="954"/>
      <c r="B21" s="830" t="s">
        <v>83</v>
      </c>
      <c r="C21" s="804">
        <v>6430</v>
      </c>
      <c r="D21" s="980">
        <v>333</v>
      </c>
      <c r="E21" s="980">
        <v>782</v>
      </c>
      <c r="F21" s="987">
        <v>5313</v>
      </c>
      <c r="G21" s="987">
        <v>13475</v>
      </c>
      <c r="H21" s="180"/>
    </row>
    <row r="22" spans="1:9" s="181" customFormat="1" ht="12.95" customHeight="1">
      <c r="A22" s="988"/>
      <c r="B22" s="830" t="s">
        <v>84</v>
      </c>
      <c r="C22" s="804">
        <v>6126.4</v>
      </c>
      <c r="D22" s="980">
        <v>292.89999999999998</v>
      </c>
      <c r="E22" s="980">
        <v>764</v>
      </c>
      <c r="F22" s="987">
        <v>5069</v>
      </c>
      <c r="G22" s="987">
        <v>13576</v>
      </c>
      <c r="H22" s="180"/>
    </row>
    <row r="23" spans="1:9" s="181" customFormat="1" ht="12.95" customHeight="1">
      <c r="A23" s="954"/>
      <c r="B23" s="830" t="s">
        <v>85</v>
      </c>
      <c r="C23" s="804">
        <v>8292.4</v>
      </c>
      <c r="D23" s="980">
        <v>256.60000000000002</v>
      </c>
      <c r="E23" s="980">
        <v>1006.5</v>
      </c>
      <c r="F23" s="987">
        <v>7029.3</v>
      </c>
      <c r="G23" s="987">
        <v>12916</v>
      </c>
      <c r="H23" s="180"/>
    </row>
    <row r="24" spans="1:9" s="181" customFormat="1" ht="12.95" customHeight="1">
      <c r="A24" s="954"/>
      <c r="B24" s="830" t="s">
        <v>86</v>
      </c>
      <c r="C24" s="804">
        <v>5876</v>
      </c>
      <c r="D24" s="980">
        <v>286</v>
      </c>
      <c r="E24" s="980">
        <v>895.6</v>
      </c>
      <c r="F24" s="987">
        <v>4691.5</v>
      </c>
      <c r="G24" s="987">
        <v>13506</v>
      </c>
      <c r="H24" s="180"/>
    </row>
    <row r="25" spans="1:9" s="181" customFormat="1" ht="12.95" customHeight="1">
      <c r="A25" s="1724"/>
      <c r="B25" s="1726"/>
      <c r="C25" s="1586"/>
      <c r="D25" s="980"/>
      <c r="E25" s="980"/>
      <c r="F25" s="987"/>
      <c r="G25" s="987"/>
      <c r="H25" s="180"/>
      <c r="I25" s="1904"/>
    </row>
    <row r="26" spans="1:9" s="181" customFormat="1" ht="12.95" customHeight="1">
      <c r="A26" s="986">
        <v>2021</v>
      </c>
      <c r="B26" s="830" t="s">
        <v>87</v>
      </c>
      <c r="C26" s="804">
        <v>7611.7</v>
      </c>
      <c r="D26" s="804">
        <v>306.8</v>
      </c>
      <c r="E26" s="980">
        <v>999.6</v>
      </c>
      <c r="F26" s="987">
        <v>6305.3</v>
      </c>
      <c r="G26" s="987">
        <v>13874</v>
      </c>
      <c r="H26" s="180"/>
      <c r="I26" s="111"/>
    </row>
    <row r="27" spans="1:9" s="181" customFormat="1" ht="12.95" customHeight="1">
      <c r="A27" s="954"/>
      <c r="B27" s="830" t="s">
        <v>88</v>
      </c>
      <c r="C27" s="804">
        <v>4365</v>
      </c>
      <c r="D27" s="980">
        <v>295.3</v>
      </c>
      <c r="E27" s="980">
        <v>788.5</v>
      </c>
      <c r="F27" s="987">
        <v>3280.3</v>
      </c>
      <c r="G27" s="987">
        <v>12615</v>
      </c>
      <c r="H27" s="424"/>
      <c r="I27" s="111"/>
    </row>
    <row r="28" spans="1:9" s="181" customFormat="1" ht="12.95" customHeight="1">
      <c r="A28" s="954"/>
      <c r="B28" s="830" t="s">
        <v>77</v>
      </c>
      <c r="C28" s="804">
        <v>7149.3</v>
      </c>
      <c r="D28" s="980">
        <v>276.60000000000002</v>
      </c>
      <c r="E28" s="980">
        <v>1182.0999999999999</v>
      </c>
      <c r="F28" s="987">
        <v>5689.6</v>
      </c>
      <c r="G28" s="987">
        <v>14162</v>
      </c>
      <c r="H28" s="424"/>
      <c r="I28" s="111"/>
    </row>
    <row r="29" spans="1:9" s="1905" customFormat="1" ht="12.95" customHeight="1">
      <c r="A29" s="986"/>
      <c r="B29" s="830" t="s">
        <v>78</v>
      </c>
      <c r="C29" s="804">
        <v>5162.5</v>
      </c>
      <c r="D29" s="980">
        <v>276.5</v>
      </c>
      <c r="E29" s="980">
        <v>729.1</v>
      </c>
      <c r="F29" s="987">
        <v>4155.3999999999996</v>
      </c>
      <c r="G29" s="987">
        <v>14009</v>
      </c>
      <c r="H29" s="1932"/>
      <c r="I29" s="111"/>
    </row>
    <row r="30" spans="1:9" s="1905" customFormat="1" ht="12.95" customHeight="1">
      <c r="A30" s="954"/>
      <c r="B30" s="830" t="s">
        <v>79</v>
      </c>
      <c r="C30" s="804">
        <v>4358</v>
      </c>
      <c r="D30" s="804">
        <v>227.1</v>
      </c>
      <c r="E30" s="804">
        <v>198.1</v>
      </c>
      <c r="F30" s="804">
        <v>3930.1</v>
      </c>
      <c r="G30" s="987">
        <v>14728</v>
      </c>
      <c r="H30" s="1932"/>
      <c r="I30" s="111"/>
    </row>
    <row r="31" spans="1:9" s="1905" customFormat="1" ht="12.95" customHeight="1">
      <c r="A31" s="954"/>
      <c r="B31" s="830" t="s">
        <v>80</v>
      </c>
      <c r="C31" s="804">
        <v>6039.4</v>
      </c>
      <c r="D31" s="804">
        <v>208.3</v>
      </c>
      <c r="E31" s="980">
        <v>1460.3</v>
      </c>
      <c r="F31" s="987">
        <v>4370</v>
      </c>
      <c r="G31" s="987">
        <v>14121</v>
      </c>
      <c r="H31" s="1934"/>
      <c r="I31" s="111"/>
    </row>
    <row r="32" spans="1:9" s="1905" customFormat="1" ht="12.95" customHeight="1">
      <c r="A32" s="986"/>
      <c r="B32" s="830" t="s">
        <v>81</v>
      </c>
      <c r="C32" s="804">
        <v>6467.5</v>
      </c>
      <c r="D32" s="980">
        <v>259.3</v>
      </c>
      <c r="E32" s="980">
        <v>694.4</v>
      </c>
      <c r="F32" s="987">
        <v>5513.8</v>
      </c>
      <c r="G32" s="987">
        <v>14381</v>
      </c>
      <c r="H32" s="1962"/>
      <c r="I32" s="1962"/>
    </row>
    <row r="33" spans="1:9" s="1905" customFormat="1" ht="12.95" customHeight="1">
      <c r="A33" s="954"/>
      <c r="B33" s="830" t="s">
        <v>82</v>
      </c>
      <c r="C33" s="804">
        <v>6019.2</v>
      </c>
      <c r="D33" s="980">
        <v>256.5</v>
      </c>
      <c r="E33" s="980">
        <v>782.5</v>
      </c>
      <c r="F33" s="987">
        <v>4979.5</v>
      </c>
      <c r="G33" s="987">
        <v>14236</v>
      </c>
      <c r="H33" s="1962"/>
      <c r="I33" s="1962"/>
    </row>
    <row r="34" spans="1:9" s="1905" customFormat="1" ht="12.95" customHeight="1">
      <c r="A34" s="954"/>
      <c r="B34" s="830" t="s">
        <v>83</v>
      </c>
      <c r="C34" s="804">
        <v>5446</v>
      </c>
      <c r="D34" s="980">
        <v>297.39999999999998</v>
      </c>
      <c r="E34" s="980">
        <v>646.29999999999995</v>
      </c>
      <c r="F34" s="987">
        <v>4499.7</v>
      </c>
      <c r="G34" s="987">
        <v>13374</v>
      </c>
      <c r="H34" s="1962"/>
      <c r="I34" s="1962"/>
    </row>
    <row r="35" spans="1:9" ht="12.95" customHeight="1">
      <c r="A35" s="171"/>
      <c r="B35" s="965" t="s">
        <v>61</v>
      </c>
      <c r="C35" s="989">
        <v>84.696734059097977</v>
      </c>
      <c r="D35" s="989">
        <v>89.309309309309299</v>
      </c>
      <c r="E35" s="989">
        <v>82.647058823529406</v>
      </c>
      <c r="F35" s="989">
        <v>84.692264257481639</v>
      </c>
      <c r="G35" s="141">
        <v>99.250463821892396</v>
      </c>
      <c r="H35" s="182"/>
      <c r="I35" s="1962"/>
    </row>
    <row r="36" spans="1:9" s="139" customFormat="1" ht="12.95" customHeight="1">
      <c r="A36" s="171"/>
      <c r="B36" s="965" t="s">
        <v>62</v>
      </c>
      <c r="C36" s="989">
        <v>90.477139819245096</v>
      </c>
      <c r="D36" s="989">
        <v>115.94541910331384</v>
      </c>
      <c r="E36" s="989">
        <v>82.594249201277947</v>
      </c>
      <c r="F36" s="989">
        <v>90.364494427151314</v>
      </c>
      <c r="G36" s="141">
        <v>93.944928350660291</v>
      </c>
      <c r="H36" s="1541"/>
      <c r="I36" s="1541"/>
    </row>
    <row r="37" spans="1:9" ht="12.95" customHeight="1">
      <c r="A37" s="171"/>
      <c r="B37" s="194"/>
      <c r="D37" s="433"/>
      <c r="E37" s="433"/>
      <c r="F37" s="433"/>
      <c r="G37" s="433"/>
      <c r="H37" s="182"/>
    </row>
    <row r="38" spans="1:9" s="139" customFormat="1" ht="12.95" customHeight="1">
      <c r="A38" s="1572" t="s">
        <v>1449</v>
      </c>
      <c r="B38" s="349"/>
      <c r="C38" s="349"/>
      <c r="D38" s="349"/>
      <c r="E38" s="349"/>
      <c r="F38" s="349"/>
      <c r="G38" s="349"/>
      <c r="H38" s="432"/>
      <c r="I38" s="432"/>
    </row>
    <row r="39" spans="1:9" ht="12.95" customHeight="1">
      <c r="A39" s="1328" t="s">
        <v>427</v>
      </c>
      <c r="B39" s="413"/>
      <c r="C39" s="413"/>
      <c r="D39" s="413"/>
      <c r="E39" s="413"/>
      <c r="F39" s="413"/>
      <c r="G39" s="413"/>
    </row>
    <row r="40" spans="1:9" ht="12.95" customHeight="1">
      <c r="A40" s="1571" t="s">
        <v>1450</v>
      </c>
      <c r="B40" s="204"/>
      <c r="C40" s="204"/>
      <c r="D40" s="204"/>
      <c r="E40" s="204"/>
      <c r="F40" s="204"/>
      <c r="G40" s="204"/>
    </row>
    <row r="41" spans="1:9">
      <c r="A41" s="430" t="s">
        <v>428</v>
      </c>
      <c r="B41" s="413"/>
      <c r="C41" s="413"/>
      <c r="D41" s="413"/>
      <c r="E41" s="413"/>
      <c r="F41" s="413"/>
      <c r="G41" s="413"/>
    </row>
    <row r="43" spans="1:9">
      <c r="C43" s="434"/>
      <c r="D43" s="434"/>
      <c r="E43" s="434"/>
      <c r="F43" s="434"/>
      <c r="G43" s="434"/>
    </row>
    <row r="44" spans="1:9">
      <c r="C44" s="435"/>
      <c r="D44" s="435"/>
      <c r="E44" s="435"/>
      <c r="F44" s="435"/>
      <c r="G44" s="435"/>
    </row>
    <row r="45" spans="1:9">
      <c r="C45" s="346"/>
      <c r="D45" s="346"/>
      <c r="E45" s="346"/>
    </row>
    <row r="46" spans="1:9">
      <c r="C46" s="346"/>
      <c r="D46" s="346"/>
      <c r="E46" s="346"/>
    </row>
    <row r="47" spans="1:9">
      <c r="C47" s="346"/>
      <c r="D47" s="346"/>
      <c r="E47" s="346"/>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2"/>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2.75"/>
  <cols>
    <col min="1" max="1" width="6.625" style="139" customWidth="1"/>
    <col min="2" max="2" width="12.625" style="139" customWidth="1"/>
    <col min="3" max="3" width="9.375" style="139" customWidth="1"/>
    <col min="4" max="4" width="9.75" style="139" customWidth="1"/>
    <col min="5" max="9" width="9.375" style="139" customWidth="1"/>
    <col min="10" max="28" width="9.25" style="139" customWidth="1"/>
    <col min="29" max="16384" width="9" style="139"/>
  </cols>
  <sheetData>
    <row r="1" spans="1:19" ht="20.100000000000001" customHeight="1">
      <c r="A1" s="1504" t="s">
        <v>113</v>
      </c>
      <c r="B1" s="412"/>
      <c r="C1" s="412"/>
      <c r="D1" s="436"/>
      <c r="E1" s="437"/>
      <c r="F1" s="257"/>
      <c r="G1" s="257"/>
      <c r="H1" s="2236" t="s">
        <v>38</v>
      </c>
      <c r="I1" s="2236"/>
      <c r="J1" s="244"/>
      <c r="K1" s="203"/>
      <c r="L1" s="203"/>
      <c r="M1" s="203"/>
      <c r="N1" s="203"/>
      <c r="O1" s="203"/>
      <c r="P1" s="203"/>
      <c r="Q1" s="203"/>
      <c r="R1" s="203"/>
      <c r="S1" s="203"/>
    </row>
    <row r="2" spans="1:19" ht="20.100000000000001" customHeight="1">
      <c r="A2" s="1366" t="s">
        <v>114</v>
      </c>
      <c r="B2" s="1406"/>
      <c r="C2" s="1406"/>
      <c r="D2" s="1411"/>
      <c r="E2" s="1412"/>
      <c r="F2" s="257"/>
      <c r="G2" s="257"/>
      <c r="H2" s="2237" t="s">
        <v>39</v>
      </c>
      <c r="I2" s="2237"/>
      <c r="J2" s="202"/>
      <c r="K2" s="203"/>
      <c r="L2" s="203"/>
      <c r="M2" s="203"/>
      <c r="N2" s="203"/>
      <c r="O2" s="203"/>
      <c r="P2" s="203"/>
      <c r="Q2" s="203"/>
      <c r="R2" s="203"/>
      <c r="S2" s="203"/>
    </row>
    <row r="3" spans="1:19" s="217" customFormat="1" ht="18" customHeight="1">
      <c r="A3" s="438" t="s">
        <v>1000</v>
      </c>
      <c r="B3" s="438"/>
      <c r="C3" s="438"/>
      <c r="D3" s="438"/>
      <c r="E3" s="269"/>
    </row>
    <row r="4" spans="1:19" s="259" customFormat="1" ht="18" customHeight="1">
      <c r="A4" s="1409" t="s">
        <v>1001</v>
      </c>
      <c r="B4" s="994"/>
      <c r="C4" s="994"/>
      <c r="D4" s="439"/>
      <c r="E4" s="440"/>
      <c r="F4" s="217"/>
    </row>
    <row r="5" spans="1:19" s="1279" customFormat="1" ht="17.25" customHeight="1">
      <c r="A5" s="2471" t="s">
        <v>674</v>
      </c>
      <c r="B5" s="2472"/>
      <c r="C5" s="2573" t="s">
        <v>619</v>
      </c>
      <c r="D5" s="2479" t="s">
        <v>1002</v>
      </c>
      <c r="E5" s="2477"/>
      <c r="F5" s="2477"/>
      <c r="G5" s="2477"/>
      <c r="H5" s="2477"/>
      <c r="I5" s="2477"/>
    </row>
    <row r="6" spans="1:19" s="1279" customFormat="1" ht="17.25" customHeight="1">
      <c r="A6" s="2423"/>
      <c r="B6" s="2497"/>
      <c r="C6" s="2574"/>
      <c r="D6" s="2481" t="s">
        <v>623</v>
      </c>
      <c r="E6" s="2479" t="s">
        <v>945</v>
      </c>
      <c r="F6" s="2477"/>
      <c r="G6" s="2477"/>
      <c r="H6" s="2477"/>
      <c r="I6" s="2477"/>
    </row>
    <row r="7" spans="1:19" s="1279" customFormat="1" ht="117.75" customHeight="1">
      <c r="A7" s="2363" t="s">
        <v>1003</v>
      </c>
      <c r="B7" s="2364"/>
      <c r="C7" s="2500"/>
      <c r="D7" s="2367"/>
      <c r="E7" s="1326" t="s">
        <v>625</v>
      </c>
      <c r="F7" s="1312" t="s">
        <v>1004</v>
      </c>
      <c r="G7" s="1312" t="s">
        <v>1005</v>
      </c>
      <c r="H7" s="1312" t="s">
        <v>1006</v>
      </c>
      <c r="I7" s="1308" t="s">
        <v>1007</v>
      </c>
    </row>
    <row r="8" spans="1:19" s="1279" customFormat="1" ht="15" customHeight="1" thickBot="1">
      <c r="A8" s="2473"/>
      <c r="B8" s="2474"/>
      <c r="C8" s="2572" t="s">
        <v>1008</v>
      </c>
      <c r="D8" s="2482"/>
      <c r="E8" s="2482"/>
      <c r="F8" s="2482"/>
      <c r="G8" s="2482"/>
      <c r="H8" s="2482"/>
      <c r="I8" s="2482"/>
    </row>
    <row r="9" spans="1:19" s="1279" customFormat="1" ht="8.1" customHeight="1" thickTop="1">
      <c r="A9" s="988"/>
      <c r="B9" s="965"/>
      <c r="C9" s="995"/>
      <c r="D9" s="996"/>
      <c r="E9" s="996"/>
      <c r="F9" s="996"/>
      <c r="G9" s="996"/>
      <c r="H9" s="996"/>
      <c r="I9" s="958"/>
    </row>
    <row r="10" spans="1:19" s="1713" customFormat="1" ht="12.95" customHeight="1">
      <c r="A10" s="988" t="s">
        <v>1451</v>
      </c>
      <c r="B10" s="827" t="s">
        <v>128</v>
      </c>
      <c r="C10" s="908">
        <v>135257.89419999998</v>
      </c>
      <c r="D10" s="997">
        <v>110601.77529999999</v>
      </c>
      <c r="E10" s="997">
        <v>6761.3387000000002</v>
      </c>
      <c r="F10" s="997">
        <v>3316.4168999999997</v>
      </c>
      <c r="G10" s="791">
        <v>246.5223</v>
      </c>
      <c r="H10" s="791">
        <v>674.26800000000003</v>
      </c>
      <c r="I10" s="791">
        <v>4886.4346999999998</v>
      </c>
    </row>
    <row r="11" spans="1:19" s="1713" customFormat="1" ht="12.95" customHeight="1">
      <c r="A11" s="988"/>
      <c r="B11" s="965" t="s">
        <v>61</v>
      </c>
      <c r="C11" s="193">
        <v>106.5</v>
      </c>
      <c r="D11" s="999">
        <v>105.7</v>
      </c>
      <c r="E11" s="999">
        <v>93.4</v>
      </c>
      <c r="F11" s="999">
        <v>101.2</v>
      </c>
      <c r="G11" s="999">
        <v>87.2</v>
      </c>
      <c r="H11" s="999">
        <v>109.1</v>
      </c>
      <c r="I11" s="834">
        <v>107</v>
      </c>
    </row>
    <row r="12" spans="1:19" s="1279" customFormat="1" ht="12.95" customHeight="1">
      <c r="A12" s="988"/>
      <c r="B12" s="827"/>
      <c r="C12" s="908"/>
      <c r="D12" s="997"/>
      <c r="E12" s="997"/>
      <c r="F12" s="997"/>
      <c r="G12" s="791"/>
      <c r="H12" s="791"/>
      <c r="I12" s="791"/>
    </row>
    <row r="13" spans="1:19" s="1582" customFormat="1" ht="12.95" customHeight="1">
      <c r="A13" s="986">
        <v>2020</v>
      </c>
      <c r="B13" s="827" t="s">
        <v>194</v>
      </c>
      <c r="C13" s="908">
        <v>76109.100000000006</v>
      </c>
      <c r="D13" s="997">
        <v>61575.7</v>
      </c>
      <c r="E13" s="997">
        <v>4179</v>
      </c>
      <c r="F13" s="1004">
        <v>1424.7</v>
      </c>
      <c r="G13" s="958">
        <v>155.5</v>
      </c>
      <c r="H13" s="958">
        <v>420.9</v>
      </c>
      <c r="I13" s="936">
        <v>2767.9</v>
      </c>
    </row>
    <row r="14" spans="1:19" s="1582" customFormat="1" ht="12.95" customHeight="1">
      <c r="A14" s="988"/>
      <c r="B14" s="827" t="s">
        <v>195</v>
      </c>
      <c r="C14" s="908">
        <v>86874.7</v>
      </c>
      <c r="D14" s="997">
        <v>70422.399999999994</v>
      </c>
      <c r="E14" s="997">
        <v>4797.2</v>
      </c>
      <c r="F14" s="1004">
        <v>1637.2</v>
      </c>
      <c r="G14" s="958">
        <v>171.5</v>
      </c>
      <c r="H14" s="958">
        <v>473.1</v>
      </c>
      <c r="I14" s="936">
        <v>3106.6</v>
      </c>
    </row>
    <row r="15" spans="1:19" s="1582" customFormat="1" ht="12.95" customHeight="1">
      <c r="A15" s="988"/>
      <c r="B15" s="827" t="s">
        <v>160</v>
      </c>
      <c r="C15" s="908">
        <v>101063</v>
      </c>
      <c r="D15" s="908">
        <v>82416.5</v>
      </c>
      <c r="E15" s="908">
        <v>5410.8</v>
      </c>
      <c r="F15" s="908">
        <v>1948.3</v>
      </c>
      <c r="G15" s="908">
        <v>209.9</v>
      </c>
      <c r="H15" s="908">
        <v>528</v>
      </c>
      <c r="I15" s="116">
        <v>3495.5</v>
      </c>
    </row>
    <row r="16" spans="1:19" s="1682" customFormat="1" ht="12.95" customHeight="1">
      <c r="A16" s="988"/>
      <c r="B16" s="827" t="s">
        <v>196</v>
      </c>
      <c r="C16" s="908">
        <v>116396.74279999999</v>
      </c>
      <c r="D16" s="997">
        <v>95414.942900000009</v>
      </c>
      <c r="E16" s="997">
        <v>6100.5945999999994</v>
      </c>
      <c r="F16" s="997">
        <v>2256.3780999999999</v>
      </c>
      <c r="G16" s="791">
        <v>227.66410000000002</v>
      </c>
      <c r="H16" s="791">
        <v>582.50909999999999</v>
      </c>
      <c r="I16" s="791">
        <v>3925.9267</v>
      </c>
    </row>
    <row r="17" spans="1:10" s="1682" customFormat="1" ht="12.95" customHeight="1">
      <c r="A17" s="988"/>
      <c r="B17" s="827" t="s">
        <v>197</v>
      </c>
      <c r="C17" s="908">
        <v>131445.97080000001</v>
      </c>
      <c r="D17" s="908">
        <v>107841.0438</v>
      </c>
      <c r="E17" s="908">
        <v>6715.0667000000003</v>
      </c>
      <c r="F17" s="908">
        <v>2562.6423999999997</v>
      </c>
      <c r="G17" s="908">
        <v>246.92510000000001</v>
      </c>
      <c r="H17" s="908">
        <v>643.92610000000002</v>
      </c>
      <c r="I17" s="116">
        <v>4329.1729999999998</v>
      </c>
      <c r="J17" s="143"/>
    </row>
    <row r="18" spans="1:10" s="1682" customFormat="1" ht="12.95" customHeight="1">
      <c r="A18" s="988"/>
      <c r="B18" s="827" t="s">
        <v>128</v>
      </c>
      <c r="C18" s="908">
        <v>146202.6042</v>
      </c>
      <c r="D18" s="908">
        <v>119626.04359999999</v>
      </c>
      <c r="E18" s="908">
        <v>7382.4706999999999</v>
      </c>
      <c r="F18" s="908">
        <v>2879.1304</v>
      </c>
      <c r="G18" s="908">
        <v>273.459</v>
      </c>
      <c r="H18" s="908">
        <v>722.58510000000001</v>
      </c>
      <c r="I18" s="116">
        <v>4722.1324000000004</v>
      </c>
      <c r="J18" s="143"/>
    </row>
    <row r="19" spans="1:10" s="1279" customFormat="1" ht="12.95" customHeight="1">
      <c r="A19" s="986"/>
      <c r="B19" s="965" t="s">
        <v>61</v>
      </c>
      <c r="C19" s="998">
        <v>108.0917347299645</v>
      </c>
      <c r="D19" s="998">
        <v>108.15924362472688</v>
      </c>
      <c r="E19" s="998">
        <v>109.18652396455157</v>
      </c>
      <c r="F19" s="998">
        <v>86.814489456979913</v>
      </c>
      <c r="G19" s="998">
        <v>110.926678844064</v>
      </c>
      <c r="H19" s="998">
        <v>107.16585986581002</v>
      </c>
      <c r="I19" s="205">
        <v>96.637583226068699</v>
      </c>
      <c r="J19" s="205"/>
    </row>
    <row r="20" spans="1:10" s="1713" customFormat="1" ht="12.95" customHeight="1">
      <c r="A20" s="1725"/>
      <c r="B20" s="1755"/>
      <c r="C20" s="1729"/>
      <c r="D20" s="1729"/>
      <c r="E20" s="1729"/>
      <c r="F20" s="1729"/>
      <c r="G20" s="1729"/>
      <c r="H20" s="1729"/>
      <c r="I20" s="205"/>
      <c r="J20" s="205"/>
    </row>
    <row r="21" spans="1:10" s="1713" customFormat="1" ht="12.95" customHeight="1">
      <c r="A21" s="986">
        <v>2021</v>
      </c>
      <c r="B21" s="827" t="s">
        <v>191</v>
      </c>
      <c r="C21" s="1247">
        <v>27832.780500000001</v>
      </c>
      <c r="D21" s="997">
        <v>23161.891399999997</v>
      </c>
      <c r="E21" s="997">
        <v>1233.7423999999999</v>
      </c>
      <c r="F21" s="997">
        <v>463.84949999999998</v>
      </c>
      <c r="G21" s="997">
        <v>42.844300000000004</v>
      </c>
      <c r="H21" s="997">
        <v>123.6028</v>
      </c>
      <c r="I21" s="791">
        <v>770.24980000000005</v>
      </c>
    </row>
    <row r="22" spans="1:10" s="1713" customFormat="1" ht="12.95" customHeight="1">
      <c r="A22" s="988"/>
      <c r="B22" s="827" t="s">
        <v>159</v>
      </c>
      <c r="C22" s="908">
        <v>44932.914600000004</v>
      </c>
      <c r="D22" s="997">
        <v>37202.607899999995</v>
      </c>
      <c r="E22" s="997">
        <v>1973.0862999999999</v>
      </c>
      <c r="F22" s="997">
        <v>793.87130000000002</v>
      </c>
      <c r="G22" s="791">
        <v>69.599800000000002</v>
      </c>
      <c r="H22" s="791">
        <v>202.6173</v>
      </c>
      <c r="I22" s="791">
        <v>1226.4621999999999</v>
      </c>
    </row>
    <row r="23" spans="1:10" s="1894" customFormat="1" ht="12.95" customHeight="1">
      <c r="A23" s="986"/>
      <c r="B23" s="827" t="s">
        <v>192</v>
      </c>
      <c r="C23" s="908">
        <v>61734.820700000004</v>
      </c>
      <c r="D23" s="997">
        <v>51183.755100000002</v>
      </c>
      <c r="E23" s="997">
        <v>2632.3514</v>
      </c>
      <c r="F23" s="997">
        <v>1105.6925000000001</v>
      </c>
      <c r="G23" s="791">
        <v>92.316500000000005</v>
      </c>
      <c r="H23" s="791">
        <v>284.91429999999997</v>
      </c>
      <c r="I23" s="791">
        <v>1670.5226</v>
      </c>
    </row>
    <row r="24" spans="1:10" s="1894" customFormat="1" ht="12.95" customHeight="1">
      <c r="A24" s="988"/>
      <c r="B24" s="827" t="s">
        <v>193</v>
      </c>
      <c r="C24" s="908">
        <v>77393.69709999999</v>
      </c>
      <c r="D24" s="997">
        <v>63890.915500000003</v>
      </c>
      <c r="E24" s="997">
        <v>3308.364</v>
      </c>
      <c r="F24" s="997">
        <v>1345.5554</v>
      </c>
      <c r="G24" s="791">
        <v>118.6939</v>
      </c>
      <c r="H24" s="791">
        <v>371.65340000000003</v>
      </c>
      <c r="I24" s="791">
        <v>2084.6172999999999</v>
      </c>
    </row>
    <row r="25" spans="1:10" s="1894" customFormat="1" ht="12.95" customHeight="1">
      <c r="A25" s="988"/>
      <c r="B25" s="827" t="s">
        <v>158</v>
      </c>
      <c r="C25" s="908">
        <v>93972.068099999989</v>
      </c>
      <c r="D25" s="997">
        <v>77473.648400000005</v>
      </c>
      <c r="E25" s="997">
        <v>4041.4962</v>
      </c>
      <c r="F25" s="997">
        <v>1620.5666000000001</v>
      </c>
      <c r="G25" s="958">
        <v>141.1679</v>
      </c>
      <c r="H25" s="958">
        <v>451.09590000000003</v>
      </c>
      <c r="I25" s="791">
        <v>2533.1599000000001</v>
      </c>
    </row>
    <row r="26" spans="1:10" s="2031" customFormat="1" ht="12.95" customHeight="1">
      <c r="A26" s="986"/>
      <c r="B26" s="827" t="s">
        <v>194</v>
      </c>
      <c r="C26" s="908">
        <v>108694.128</v>
      </c>
      <c r="D26" s="997">
        <v>89626.885599999994</v>
      </c>
      <c r="E26" s="997">
        <v>4839.9894000000004</v>
      </c>
      <c r="F26" s="997">
        <v>1852.4758999999999</v>
      </c>
      <c r="G26" s="791">
        <v>163.96779999999998</v>
      </c>
      <c r="H26" s="791">
        <v>540.23649999999998</v>
      </c>
      <c r="I26" s="791">
        <v>3010.2168999999999</v>
      </c>
    </row>
    <row r="27" spans="1:10" s="2031" customFormat="1" ht="12.95" customHeight="1">
      <c r="A27" s="988"/>
      <c r="B27" s="827" t="s">
        <v>195</v>
      </c>
      <c r="C27" s="908">
        <v>121817.12699999999</v>
      </c>
      <c r="D27" s="997">
        <v>100129.55870000001</v>
      </c>
      <c r="E27" s="997">
        <v>5573.3315000000002</v>
      </c>
      <c r="F27" s="997">
        <v>2047.1216000000002</v>
      </c>
      <c r="G27" s="791">
        <v>187.49329999999998</v>
      </c>
      <c r="H27" s="791">
        <v>629.05280000000005</v>
      </c>
      <c r="I27" s="791">
        <v>3458.4713999999999</v>
      </c>
    </row>
    <row r="28" spans="1:10" s="2031" customFormat="1" ht="12.95" customHeight="1">
      <c r="A28" s="988"/>
      <c r="B28" s="827" t="s">
        <v>160</v>
      </c>
      <c r="C28" s="908">
        <v>137794.69580000002</v>
      </c>
      <c r="D28" s="908">
        <v>113246.98490000001</v>
      </c>
      <c r="E28" s="908">
        <v>6370.3049000000001</v>
      </c>
      <c r="F28" s="908">
        <v>2312.7574</v>
      </c>
      <c r="G28" s="908">
        <v>215.63759999999999</v>
      </c>
      <c r="H28" s="908">
        <v>722.75880000000006</v>
      </c>
      <c r="I28" s="116">
        <v>3986.3927999999996</v>
      </c>
    </row>
    <row r="29" spans="1:10" s="1279" customFormat="1" ht="12.95" customHeight="1">
      <c r="A29" s="988"/>
      <c r="B29" s="965" t="s">
        <v>61</v>
      </c>
      <c r="C29" s="998">
        <v>136.34534478493615</v>
      </c>
      <c r="D29" s="998">
        <v>137.40814630565484</v>
      </c>
      <c r="E29" s="998">
        <v>117.73314297331264</v>
      </c>
      <c r="F29" s="998">
        <v>118.70643124775447</v>
      </c>
      <c r="G29" s="998">
        <v>102.73349213911385</v>
      </c>
      <c r="H29" s="998">
        <v>136.88613636363638</v>
      </c>
      <c r="I29" s="205">
        <v>114.04356458303533</v>
      </c>
      <c r="J29" s="1898"/>
    </row>
    <row r="30" spans="1:10" s="1713" customFormat="1" ht="12.95" customHeight="1">
      <c r="A30" s="1730"/>
      <c r="B30" s="1755"/>
      <c r="C30" s="1729"/>
      <c r="D30" s="1729"/>
      <c r="E30" s="1729"/>
      <c r="F30" s="1729"/>
      <c r="G30" s="999"/>
      <c r="H30" s="999"/>
      <c r="I30" s="205"/>
    </row>
    <row r="31" spans="1:10" s="1582" customFormat="1" ht="12.95" customHeight="1">
      <c r="A31" s="986">
        <v>2020</v>
      </c>
      <c r="B31" s="830" t="s">
        <v>81</v>
      </c>
      <c r="C31" s="908">
        <v>11715</v>
      </c>
      <c r="D31" s="997">
        <v>9668</v>
      </c>
      <c r="E31" s="997">
        <v>647.4</v>
      </c>
      <c r="F31" s="996">
        <v>178.9</v>
      </c>
      <c r="G31" s="958">
        <v>22.7</v>
      </c>
      <c r="H31" s="958">
        <v>54.1</v>
      </c>
      <c r="I31" s="958">
        <v>367.8</v>
      </c>
    </row>
    <row r="32" spans="1:10" s="1582" customFormat="1" ht="12.95" customHeight="1">
      <c r="A32" s="988"/>
      <c r="B32" s="830" t="s">
        <v>82</v>
      </c>
      <c r="C32" s="908">
        <v>10771.6</v>
      </c>
      <c r="D32" s="997">
        <v>8863.4</v>
      </c>
      <c r="E32" s="997">
        <v>624.70000000000005</v>
      </c>
      <c r="F32" s="996">
        <v>209</v>
      </c>
      <c r="G32" s="958">
        <v>16</v>
      </c>
      <c r="H32" s="958">
        <v>51.8</v>
      </c>
      <c r="I32" s="958">
        <v>337.4</v>
      </c>
    </row>
    <row r="33" spans="1:24" s="1582" customFormat="1" ht="12.95" customHeight="1">
      <c r="A33" s="988"/>
      <c r="B33" s="830" t="s">
        <v>83</v>
      </c>
      <c r="C33" s="908">
        <v>14211.3</v>
      </c>
      <c r="D33" s="997">
        <v>12019.4</v>
      </c>
      <c r="E33" s="997">
        <v>656</v>
      </c>
      <c r="F33" s="1004">
        <v>313.10000000000002</v>
      </c>
      <c r="G33" s="958">
        <v>22.9</v>
      </c>
      <c r="H33" s="958">
        <v>56.8</v>
      </c>
      <c r="I33" s="936">
        <v>394.1</v>
      </c>
    </row>
    <row r="34" spans="1:24" s="1682" customFormat="1" ht="12.95" customHeight="1">
      <c r="A34" s="988"/>
      <c r="B34" s="830" t="s">
        <v>84</v>
      </c>
      <c r="C34" s="908">
        <v>15148.793300000001</v>
      </c>
      <c r="D34" s="997">
        <v>12832.534900000001</v>
      </c>
      <c r="E34" s="997">
        <v>714.68719999999996</v>
      </c>
      <c r="F34" s="996">
        <v>319.8066</v>
      </c>
      <c r="G34" s="958">
        <v>18.288</v>
      </c>
      <c r="H34" s="958">
        <v>55.4069</v>
      </c>
      <c r="I34" s="958">
        <v>430.41</v>
      </c>
    </row>
    <row r="35" spans="1:24" s="1682" customFormat="1" ht="12.95" customHeight="1">
      <c r="A35" s="988"/>
      <c r="B35" s="830" t="s">
        <v>85</v>
      </c>
      <c r="C35" s="908">
        <v>15135.0771</v>
      </c>
      <c r="D35" s="908">
        <v>12557.264300000001</v>
      </c>
      <c r="E35" s="908">
        <v>679.39730000000009</v>
      </c>
      <c r="F35" s="908">
        <v>312.10040000000004</v>
      </c>
      <c r="G35" s="908">
        <v>20.904599999999999</v>
      </c>
      <c r="H35" s="908">
        <v>58.977899999999998</v>
      </c>
      <c r="I35" s="116">
        <v>409.83240000000001</v>
      </c>
      <c r="J35" s="143"/>
    </row>
    <row r="36" spans="1:24" s="1682" customFormat="1" ht="12.95" customHeight="1">
      <c r="A36" s="988"/>
      <c r="B36" s="830" t="s">
        <v>86</v>
      </c>
      <c r="C36" s="908">
        <v>14620.8855</v>
      </c>
      <c r="D36" s="908">
        <v>11657.9768</v>
      </c>
      <c r="E36" s="908">
        <v>663.26430000000005</v>
      </c>
      <c r="F36" s="908">
        <v>315.65750000000003</v>
      </c>
      <c r="G36" s="908">
        <v>20.7133</v>
      </c>
      <c r="H36" s="908">
        <v>56.633800000000001</v>
      </c>
      <c r="I36" s="116">
        <v>393.87609999999995</v>
      </c>
      <c r="J36" s="143"/>
    </row>
    <row r="37" spans="1:24" s="1713" customFormat="1" ht="12.95" customHeight="1">
      <c r="A37" s="1730"/>
      <c r="B37" s="1726"/>
      <c r="C37" s="1758"/>
      <c r="D37" s="1758"/>
      <c r="E37" s="1758"/>
      <c r="F37" s="1758"/>
      <c r="G37" s="997"/>
      <c r="H37" s="997"/>
      <c r="I37" s="116"/>
      <c r="J37" s="143"/>
    </row>
    <row r="38" spans="1:24" s="1713" customFormat="1" ht="12.95" customHeight="1">
      <c r="A38" s="986">
        <v>2021</v>
      </c>
      <c r="B38" s="830" t="s">
        <v>87</v>
      </c>
      <c r="C38" s="908">
        <v>13100.511</v>
      </c>
      <c r="D38" s="997">
        <v>11015.7893</v>
      </c>
      <c r="E38" s="997">
        <v>623.04939999999999</v>
      </c>
      <c r="F38" s="996">
        <v>199.19159999999999</v>
      </c>
      <c r="G38" s="958">
        <v>20.6647</v>
      </c>
      <c r="H38" s="958">
        <v>52.992599999999996</v>
      </c>
      <c r="I38" s="958">
        <v>393.62849999999997</v>
      </c>
    </row>
    <row r="39" spans="1:24" s="1713" customFormat="1" ht="12.95" customHeight="1">
      <c r="A39" s="988"/>
      <c r="B39" s="830" t="s">
        <v>88</v>
      </c>
      <c r="C39" s="908">
        <v>14414.3055</v>
      </c>
      <c r="D39" s="908">
        <v>11852.044800000001</v>
      </c>
      <c r="E39" s="908">
        <v>598.18769999999995</v>
      </c>
      <c r="F39" s="908">
        <v>209.46220000000002</v>
      </c>
      <c r="G39" s="908">
        <v>21.849700000000002</v>
      </c>
      <c r="H39" s="908">
        <v>65.436900000000009</v>
      </c>
      <c r="I39" s="116">
        <v>378.32740000000001</v>
      </c>
      <c r="J39" s="143"/>
    </row>
    <row r="40" spans="1:24" s="1713" customFormat="1" ht="12.95" customHeight="1">
      <c r="A40" s="988"/>
      <c r="B40" s="830" t="s">
        <v>77</v>
      </c>
      <c r="C40" s="1247">
        <v>17183.244699999999</v>
      </c>
      <c r="D40" s="997">
        <v>14199.7958</v>
      </c>
      <c r="E40" s="997">
        <v>729.07119999999998</v>
      </c>
      <c r="F40" s="997">
        <v>330.4572</v>
      </c>
      <c r="G40" s="997">
        <v>26.1174</v>
      </c>
      <c r="H40" s="997">
        <v>82.773399999999995</v>
      </c>
      <c r="I40" s="791">
        <v>455.51259999999996</v>
      </c>
    </row>
    <row r="41" spans="1:24" s="1894" customFormat="1" ht="12.95" customHeight="1">
      <c r="A41" s="986"/>
      <c r="B41" s="830" t="s">
        <v>78</v>
      </c>
      <c r="C41" s="908">
        <v>15990.265599999999</v>
      </c>
      <c r="D41" s="997">
        <v>13204.419199999998</v>
      </c>
      <c r="E41" s="1570">
        <v>590.89940000000001</v>
      </c>
      <c r="F41" s="908">
        <v>285.18809999999996</v>
      </c>
      <c r="G41" s="997">
        <v>21.818099999999998</v>
      </c>
      <c r="H41" s="908">
        <v>80.719100000000012</v>
      </c>
      <c r="I41" s="2002">
        <v>436.91399999999999</v>
      </c>
      <c r="J41" s="1898"/>
      <c r="K41" s="1898"/>
      <c r="L41" s="1898"/>
      <c r="M41" s="1898"/>
      <c r="N41" s="1898"/>
      <c r="O41" s="1898"/>
      <c r="P41" s="1898"/>
      <c r="Q41" s="1898"/>
      <c r="R41" s="1898"/>
      <c r="S41" s="1898"/>
      <c r="T41" s="1898"/>
      <c r="U41" s="1898"/>
      <c r="V41" s="1898"/>
      <c r="W41" s="1898"/>
      <c r="X41" s="1898"/>
    </row>
    <row r="42" spans="1:24" s="1894" customFormat="1" ht="12.95" customHeight="1">
      <c r="A42" s="988"/>
      <c r="B42" s="830" t="s">
        <v>79</v>
      </c>
      <c r="C42" s="908">
        <v>15604.432500000001</v>
      </c>
      <c r="D42" s="908">
        <v>12666.294900000001</v>
      </c>
      <c r="E42" s="908">
        <v>681.97480000000007</v>
      </c>
      <c r="F42" s="908">
        <v>239.25560000000002</v>
      </c>
      <c r="G42" s="908">
        <v>24.334199999999999</v>
      </c>
      <c r="H42" s="908">
        <v>79.775700000000001</v>
      </c>
      <c r="I42" s="116">
        <v>415.31870000000004</v>
      </c>
      <c r="J42" s="116"/>
      <c r="K42" s="116"/>
      <c r="L42" s="116"/>
      <c r="M42" s="116"/>
      <c r="N42" s="116"/>
      <c r="O42" s="116"/>
      <c r="P42" s="116"/>
      <c r="Q42" s="116"/>
      <c r="R42" s="116"/>
      <c r="S42" s="116"/>
      <c r="T42" s="116"/>
      <c r="U42" s="116"/>
      <c r="V42" s="116"/>
      <c r="W42" s="116"/>
      <c r="X42" s="116"/>
    </row>
    <row r="43" spans="1:24" s="1896" customFormat="1" ht="12.95" customHeight="1">
      <c r="A43" s="988"/>
      <c r="B43" s="830" t="s">
        <v>80</v>
      </c>
      <c r="C43" s="1569">
        <v>16134.501</v>
      </c>
      <c r="D43" s="1569">
        <v>13223.804099999999</v>
      </c>
      <c r="E43" s="1569">
        <v>717.29219999999998</v>
      </c>
      <c r="F43" s="1569">
        <v>274.45769999999999</v>
      </c>
      <c r="G43" s="1569">
        <v>23.716699999999999</v>
      </c>
      <c r="H43" s="1569">
        <v>81.991199999999992</v>
      </c>
      <c r="I43" s="2003">
        <v>433.96679999999998</v>
      </c>
      <c r="J43" s="2003"/>
      <c r="K43" s="2003"/>
      <c r="L43" s="2003"/>
      <c r="M43" s="2003"/>
      <c r="N43" s="2003"/>
      <c r="O43" s="2003"/>
      <c r="P43" s="2003"/>
      <c r="Q43" s="2003"/>
      <c r="R43" s="2003"/>
      <c r="S43" s="2003"/>
      <c r="T43" s="2003"/>
      <c r="U43" s="2003"/>
      <c r="V43" s="2003"/>
      <c r="W43" s="2003"/>
      <c r="X43" s="2003"/>
    </row>
    <row r="44" spans="1:24" s="2031" customFormat="1" ht="12.95" customHeight="1">
      <c r="A44" s="986"/>
      <c r="B44" s="830" t="s">
        <v>81</v>
      </c>
      <c r="C44" s="908">
        <v>14743.830199999999</v>
      </c>
      <c r="D44" s="997">
        <v>12200.903199999999</v>
      </c>
      <c r="E44" s="997">
        <v>739.58159999999998</v>
      </c>
      <c r="F44" s="996">
        <v>229.62539999999998</v>
      </c>
      <c r="G44" s="958">
        <v>23.245900000000002</v>
      </c>
      <c r="H44" s="958">
        <v>88.722100000000012</v>
      </c>
      <c r="I44" s="958">
        <v>470.19490000000002</v>
      </c>
    </row>
    <row r="45" spans="1:24" s="2031" customFormat="1" ht="12.95" customHeight="1">
      <c r="A45" s="988"/>
      <c r="B45" s="830" t="s">
        <v>82</v>
      </c>
      <c r="C45" s="908">
        <v>13175.634199999999</v>
      </c>
      <c r="D45" s="997">
        <v>10600.8532</v>
      </c>
      <c r="E45" s="997">
        <v>743.93259999999998</v>
      </c>
      <c r="F45" s="996">
        <v>193.06710000000001</v>
      </c>
      <c r="G45" s="958">
        <v>22.680900000000001</v>
      </c>
      <c r="H45" s="958">
        <v>88.770300000000006</v>
      </c>
      <c r="I45" s="958">
        <v>467.45840000000004</v>
      </c>
    </row>
    <row r="46" spans="1:24" s="2031" customFormat="1" ht="12.95" customHeight="1">
      <c r="A46" s="988"/>
      <c r="B46" s="830" t="s">
        <v>83</v>
      </c>
      <c r="C46" s="908">
        <v>15892.6481</v>
      </c>
      <c r="D46" s="997">
        <v>13073.0939</v>
      </c>
      <c r="E46" s="997">
        <v>789.46799999999996</v>
      </c>
      <c r="F46" s="997">
        <v>266.39570000000003</v>
      </c>
      <c r="G46" s="791">
        <v>25.9542</v>
      </c>
      <c r="H46" s="791">
        <v>91.547499999999999</v>
      </c>
      <c r="I46" s="791">
        <v>525.90409999999997</v>
      </c>
    </row>
    <row r="47" spans="1:24" ht="12.95" customHeight="1">
      <c r="A47" s="988"/>
      <c r="B47" s="965" t="s">
        <v>61</v>
      </c>
      <c r="C47" s="998">
        <v>111.8310647161062</v>
      </c>
      <c r="D47" s="998">
        <v>108.76660981413382</v>
      </c>
      <c r="E47" s="998">
        <v>120.34573170731706</v>
      </c>
      <c r="F47" s="998">
        <v>85.083264132864898</v>
      </c>
      <c r="G47" s="998">
        <v>113.33711790393014</v>
      </c>
      <c r="H47" s="998">
        <v>161.17517605633805</v>
      </c>
      <c r="I47" s="205">
        <v>133.44432885054553</v>
      </c>
      <c r="J47" s="205"/>
      <c r="K47" s="205"/>
      <c r="L47" s="205"/>
      <c r="M47" s="205"/>
      <c r="N47" s="205"/>
      <c r="O47" s="205"/>
      <c r="P47" s="205"/>
      <c r="Q47" s="205"/>
      <c r="R47" s="205"/>
      <c r="S47" s="205"/>
      <c r="T47" s="205"/>
      <c r="U47" s="205"/>
      <c r="V47" s="205"/>
      <c r="W47" s="205"/>
      <c r="X47" s="205"/>
    </row>
    <row r="48" spans="1:24" ht="12.95" customHeight="1">
      <c r="A48" s="988"/>
      <c r="B48" s="965" t="s">
        <v>62</v>
      </c>
      <c r="C48" s="1751">
        <v>120.62150374514802</v>
      </c>
      <c r="D48" s="1751">
        <v>123.32114833926764</v>
      </c>
      <c r="E48" s="1751">
        <v>106.12090396361175</v>
      </c>
      <c r="F48" s="1751">
        <v>137.98088850974611</v>
      </c>
      <c r="G48" s="1751">
        <v>114.43196698543707</v>
      </c>
      <c r="H48" s="1751">
        <v>103.12852384187052</v>
      </c>
      <c r="I48" s="205">
        <v>112.50286656523873</v>
      </c>
      <c r="J48" s="116"/>
      <c r="K48" s="116"/>
      <c r="L48" s="116"/>
      <c r="M48" s="116"/>
      <c r="N48" s="116"/>
      <c r="O48" s="116"/>
      <c r="P48" s="116"/>
      <c r="Q48" s="116"/>
      <c r="R48" s="116"/>
      <c r="S48" s="116"/>
      <c r="T48" s="116"/>
      <c r="U48" s="116"/>
      <c r="V48" s="116"/>
      <c r="W48" s="116"/>
      <c r="X48" s="116"/>
    </row>
    <row r="49" spans="1:24" ht="12.95" customHeight="1">
      <c r="A49" s="147"/>
      <c r="B49" s="194"/>
      <c r="C49" s="116"/>
      <c r="D49" s="116"/>
      <c r="E49" s="116"/>
      <c r="F49" s="207"/>
      <c r="G49" s="207"/>
      <c r="H49" s="207"/>
      <c r="I49" s="207"/>
      <c r="J49" s="138"/>
      <c r="Q49" s="1895"/>
      <c r="R49" s="1895"/>
      <c r="S49" s="1895"/>
      <c r="T49" s="1895"/>
      <c r="U49" s="1895"/>
      <c r="V49" s="1895"/>
      <c r="W49" s="1895"/>
      <c r="X49" s="1895"/>
    </row>
    <row r="50" spans="1:24" ht="12.95" customHeight="1">
      <c r="A50" s="222" t="s">
        <v>999</v>
      </c>
      <c r="B50" s="204"/>
      <c r="C50" s="204"/>
      <c r="D50" s="204"/>
      <c r="E50" s="204"/>
      <c r="Q50" s="1895"/>
      <c r="R50" s="1895"/>
      <c r="S50" s="1895"/>
      <c r="T50" s="1895"/>
      <c r="U50" s="1895"/>
      <c r="V50" s="1895"/>
      <c r="W50" s="1895"/>
      <c r="X50" s="1895"/>
    </row>
    <row r="51" spans="1:24">
      <c r="A51" s="1360" t="s">
        <v>407</v>
      </c>
      <c r="B51" s="204"/>
      <c r="C51" s="349"/>
      <c r="D51" s="349"/>
      <c r="E51" s="349"/>
      <c r="F51" s="138"/>
      <c r="G51" s="138"/>
      <c r="H51" s="138"/>
      <c r="I51" s="138"/>
      <c r="J51" s="138"/>
    </row>
    <row r="52" spans="1:24" s="1896" customFormat="1">
      <c r="A52" s="2158"/>
      <c r="B52" s="204"/>
      <c r="C52" s="349"/>
      <c r="D52" s="349"/>
      <c r="E52" s="349"/>
      <c r="F52" s="1895"/>
      <c r="G52" s="1895"/>
      <c r="H52" s="1895"/>
      <c r="I52" s="1895"/>
      <c r="J52" s="1683"/>
      <c r="K52" s="265"/>
      <c r="L52" s="265"/>
      <c r="M52" s="265"/>
      <c r="N52" s="265"/>
      <c r="O52" s="265"/>
      <c r="P52" s="265"/>
    </row>
    <row r="53" spans="1:24">
      <c r="C53" s="116"/>
      <c r="D53" s="116"/>
      <c r="E53" s="116"/>
      <c r="F53" s="207"/>
      <c r="G53" s="207"/>
      <c r="H53" s="207"/>
      <c r="I53" s="207"/>
      <c r="J53" s="116"/>
      <c r="K53" s="116"/>
      <c r="L53" s="116"/>
      <c r="M53" s="116"/>
      <c r="N53" s="116"/>
      <c r="O53" s="116"/>
      <c r="P53" s="116"/>
      <c r="Q53" s="116"/>
      <c r="R53" s="116"/>
      <c r="S53" s="116"/>
      <c r="T53" s="116"/>
      <c r="U53" s="116"/>
      <c r="V53" s="116"/>
      <c r="W53" s="1890"/>
      <c r="X53" s="1890"/>
    </row>
    <row r="54" spans="1:24" ht="24.95" customHeight="1">
      <c r="C54" s="116"/>
      <c r="D54" s="116"/>
      <c r="E54" s="116"/>
      <c r="F54" s="207"/>
      <c r="G54" s="207"/>
      <c r="H54" s="207"/>
      <c r="I54" s="207"/>
      <c r="J54" s="116"/>
      <c r="K54" s="116"/>
      <c r="L54" s="116"/>
      <c r="M54" s="116"/>
      <c r="N54" s="116"/>
      <c r="O54" s="116"/>
      <c r="P54" s="116"/>
      <c r="Q54" s="116"/>
      <c r="R54" s="116"/>
      <c r="S54" s="116"/>
      <c r="T54" s="116"/>
      <c r="U54" s="116"/>
      <c r="V54" s="116"/>
      <c r="W54" s="1890"/>
      <c r="X54" s="1890"/>
    </row>
    <row r="55" spans="1:24" ht="15.95" customHeight="1">
      <c r="C55" s="116"/>
      <c r="D55" s="116"/>
      <c r="E55" s="116"/>
      <c r="F55" s="116"/>
      <c r="G55" s="116"/>
      <c r="H55" s="116"/>
      <c r="I55" s="1890"/>
      <c r="J55" s="1895"/>
      <c r="K55" s="1895"/>
      <c r="L55" s="1895"/>
      <c r="M55" s="1895"/>
      <c r="N55" s="1895"/>
      <c r="O55" s="1895"/>
      <c r="P55" s="1895"/>
      <c r="Q55" s="1895"/>
      <c r="R55" s="1895"/>
      <c r="S55" s="1895"/>
      <c r="T55" s="1895"/>
      <c r="U55" s="1895"/>
      <c r="V55" s="1895"/>
      <c r="W55" s="1895"/>
      <c r="X55" s="1895"/>
    </row>
    <row r="56" spans="1:24" ht="9.9499999999999993" customHeight="1">
      <c r="C56" s="116"/>
      <c r="D56" s="116"/>
      <c r="E56" s="116"/>
      <c r="F56" s="116"/>
      <c r="G56" s="116"/>
      <c r="H56" s="116"/>
      <c r="I56" s="116"/>
      <c r="J56" s="1895"/>
      <c r="K56" s="1895"/>
      <c r="L56" s="1895"/>
      <c r="M56" s="1895"/>
      <c r="N56" s="1895"/>
      <c r="O56" s="1895"/>
      <c r="P56" s="1895"/>
      <c r="Q56" s="1895"/>
      <c r="R56" s="1895"/>
      <c r="S56" s="1895"/>
      <c r="T56" s="1895"/>
      <c r="U56" s="1895"/>
      <c r="V56" s="1895"/>
      <c r="W56" s="1895"/>
      <c r="X56" s="1895"/>
    </row>
    <row r="57" spans="1:24" ht="14.85" customHeight="1"/>
    <row r="58" spans="1:24" ht="14.85" customHeight="1"/>
    <row r="59" spans="1:24" ht="14.85" customHeight="1"/>
    <row r="60" spans="1:24" ht="14.85" customHeight="1"/>
    <row r="61" spans="1:24" ht="14.85" customHeight="1"/>
    <row r="62" spans="1:24" ht="14.85" customHeight="1"/>
    <row r="63" spans="1:24" ht="14.85" customHeight="1"/>
    <row r="64" spans="1: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4.25"/>
  <cols>
    <col min="1" max="1" width="6.625" style="101" customWidth="1"/>
    <col min="2" max="2" width="11.625" style="101" customWidth="1"/>
    <col min="3" max="8" width="13.375" style="101" customWidth="1"/>
    <col min="9" max="16384" width="9" style="101"/>
  </cols>
  <sheetData>
    <row r="1" spans="1:10" s="104" customFormat="1" ht="18" customHeight="1">
      <c r="A1" s="216" t="s">
        <v>373</v>
      </c>
      <c r="B1" s="248"/>
      <c r="C1" s="248"/>
      <c r="D1" s="248"/>
      <c r="E1" s="248"/>
      <c r="F1" s="248"/>
      <c r="G1" s="2236" t="s">
        <v>38</v>
      </c>
      <c r="H1" s="2236"/>
      <c r="I1" s="244"/>
    </row>
    <row r="2" spans="1:10" s="105" customFormat="1" ht="18" customHeight="1">
      <c r="A2" s="1358" t="s">
        <v>199</v>
      </c>
      <c r="B2" s="248"/>
      <c r="C2" s="248"/>
      <c r="D2" s="248"/>
      <c r="E2" s="248"/>
      <c r="F2" s="248"/>
      <c r="G2" s="2237" t="s">
        <v>39</v>
      </c>
      <c r="H2" s="2237"/>
    </row>
    <row r="3" spans="1:10" s="92" customFormat="1" ht="31.5" customHeight="1">
      <c r="A3" s="2230" t="s">
        <v>561</v>
      </c>
      <c r="B3" s="2231"/>
      <c r="C3" s="2222" t="s">
        <v>585</v>
      </c>
      <c r="D3" s="2216"/>
      <c r="E3" s="2216"/>
      <c r="F3" s="2216" t="s">
        <v>586</v>
      </c>
      <c r="G3" s="2216"/>
      <c r="H3" s="2220"/>
    </row>
    <row r="4" spans="1:10" s="92" customFormat="1" ht="48.75" customHeight="1">
      <c r="A4" s="2238" t="s">
        <v>587</v>
      </c>
      <c r="B4" s="2239"/>
      <c r="C4" s="2222"/>
      <c r="D4" s="2216"/>
      <c r="E4" s="2216"/>
      <c r="F4" s="2216"/>
      <c r="G4" s="2216"/>
      <c r="H4" s="2220"/>
    </row>
    <row r="5" spans="1:10" s="92" customFormat="1" ht="32.25" customHeight="1" thickBot="1">
      <c r="A5" s="2234"/>
      <c r="B5" s="2235"/>
      <c r="C5" s="1276" t="s">
        <v>588</v>
      </c>
      <c r="D5" s="751" t="s">
        <v>40</v>
      </c>
      <c r="E5" s="751" t="s">
        <v>41</v>
      </c>
      <c r="F5" s="1349" t="s">
        <v>1432</v>
      </c>
      <c r="G5" s="751" t="s">
        <v>40</v>
      </c>
      <c r="H5" s="764" t="s">
        <v>41</v>
      </c>
    </row>
    <row r="6" spans="1:10" s="92" customFormat="1" ht="8.1" customHeight="1" thickTop="1">
      <c r="A6" s="788"/>
      <c r="B6" s="789"/>
      <c r="C6" s="790"/>
      <c r="D6" s="785"/>
      <c r="E6" s="785"/>
      <c r="F6" s="759"/>
      <c r="G6" s="785"/>
      <c r="H6" s="786"/>
    </row>
    <row r="7" spans="1:10" s="92" customFormat="1" ht="12.95" customHeight="1">
      <c r="A7" s="740">
        <v>2019</v>
      </c>
      <c r="B7" s="761" t="s">
        <v>42</v>
      </c>
      <c r="C7" s="111">
        <v>86.7</v>
      </c>
      <c r="D7" s="742">
        <v>113.92904073587387</v>
      </c>
      <c r="E7" s="759" t="s">
        <v>23</v>
      </c>
      <c r="F7" s="791">
        <v>164.8</v>
      </c>
      <c r="G7" s="742">
        <v>95.813953488372093</v>
      </c>
      <c r="H7" s="766" t="s">
        <v>23</v>
      </c>
      <c r="I7" s="107"/>
      <c r="J7" s="106"/>
    </row>
    <row r="8" spans="1:10" s="92" customFormat="1" ht="12.95" customHeight="1">
      <c r="A8" s="740">
        <v>2020</v>
      </c>
      <c r="B8" s="761" t="s">
        <v>42</v>
      </c>
      <c r="C8" s="791">
        <v>59.357099999999996</v>
      </c>
      <c r="D8" s="742">
        <v>68.462629757785464</v>
      </c>
      <c r="E8" s="759" t="s">
        <v>23</v>
      </c>
      <c r="F8" s="791">
        <v>168.798</v>
      </c>
      <c r="G8" s="742">
        <v>102.4259708737864</v>
      </c>
      <c r="H8" s="766" t="s">
        <v>23</v>
      </c>
      <c r="I8" s="107"/>
      <c r="J8" s="106"/>
    </row>
    <row r="9" spans="1:10" s="92" customFormat="1" ht="12.95" customHeight="1">
      <c r="A9" s="94"/>
      <c r="B9" s="761"/>
      <c r="C9" s="779"/>
      <c r="D9" s="758"/>
      <c r="E9" s="758"/>
      <c r="F9" s="758"/>
      <c r="G9" s="758"/>
      <c r="H9" s="787"/>
      <c r="I9" s="97"/>
    </row>
    <row r="10" spans="1:10" s="92" customFormat="1" ht="12.95" customHeight="1">
      <c r="A10" s="95">
        <v>2020</v>
      </c>
      <c r="B10" s="761" t="s">
        <v>47</v>
      </c>
      <c r="C10" s="765">
        <v>4.8</v>
      </c>
      <c r="D10" s="758">
        <v>124.1946751533028</v>
      </c>
      <c r="E10" s="758">
        <v>109.09090909090908</v>
      </c>
      <c r="F10" s="758">
        <v>14.7</v>
      </c>
      <c r="G10" s="758">
        <v>100.69872585285655</v>
      </c>
      <c r="H10" s="787">
        <v>101.37931034482759</v>
      </c>
      <c r="I10" s="126"/>
      <c r="J10" s="185"/>
    </row>
    <row r="11" spans="1:10" s="92" customFormat="1" ht="12.95" customHeight="1">
      <c r="A11" s="94"/>
      <c r="B11" s="761" t="s">
        <v>48</v>
      </c>
      <c r="C11" s="765">
        <v>4.2</v>
      </c>
      <c r="D11" s="758">
        <v>101.30734719475132</v>
      </c>
      <c r="E11" s="758">
        <v>87.500000000000014</v>
      </c>
      <c r="F11" s="758">
        <v>14.2</v>
      </c>
      <c r="G11" s="758">
        <v>102.6382363570654</v>
      </c>
      <c r="H11" s="787">
        <v>96.598639455782305</v>
      </c>
      <c r="I11" s="126"/>
      <c r="J11" s="185"/>
    </row>
    <row r="12" spans="1:10" s="92" customFormat="1" ht="12.95" customHeight="1">
      <c r="A12" s="94"/>
      <c r="B12" s="761" t="s">
        <v>49</v>
      </c>
      <c r="C12" s="765">
        <v>4.8</v>
      </c>
      <c r="D12" s="758">
        <v>115.82452584334733</v>
      </c>
      <c r="E12" s="758">
        <v>114.28571428571428</v>
      </c>
      <c r="F12" s="758">
        <v>13.5</v>
      </c>
      <c r="G12" s="758">
        <v>100.15579790785667</v>
      </c>
      <c r="H12" s="787">
        <v>95.070422535211279</v>
      </c>
      <c r="I12" s="126"/>
      <c r="J12" s="185"/>
    </row>
    <row r="13" spans="1:10" s="92" customFormat="1" ht="12.95" customHeight="1">
      <c r="A13" s="95"/>
      <c r="B13" s="741" t="s">
        <v>50</v>
      </c>
      <c r="C13" s="793">
        <v>4.5</v>
      </c>
      <c r="D13" s="742">
        <v>75.94680348342672</v>
      </c>
      <c r="E13" s="742">
        <v>93.75</v>
      </c>
      <c r="F13" s="742">
        <v>13.576000000000001</v>
      </c>
      <c r="G13" s="742">
        <v>99.838211501691418</v>
      </c>
      <c r="H13" s="1698">
        <v>100.56296296296297</v>
      </c>
      <c r="I13" s="107"/>
      <c r="J13" s="107"/>
    </row>
    <row r="14" spans="1:10" s="92" customFormat="1" ht="12.95" customHeight="1">
      <c r="A14" s="94"/>
      <c r="B14" s="741" t="s">
        <v>51</v>
      </c>
      <c r="C14" s="793">
        <v>6.19</v>
      </c>
      <c r="D14" s="742">
        <v>118.78262204482655</v>
      </c>
      <c r="E14" s="742">
        <v>137.55555555555557</v>
      </c>
      <c r="F14" s="742">
        <v>12.916</v>
      </c>
      <c r="G14" s="742">
        <v>98.340185777371701</v>
      </c>
      <c r="H14" s="1698">
        <v>95.138479670005893</v>
      </c>
      <c r="I14" s="126"/>
      <c r="J14" s="107"/>
    </row>
    <row r="15" spans="1:10" s="92" customFormat="1" ht="12.95" customHeight="1">
      <c r="A15" s="94"/>
      <c r="B15" s="741" t="s">
        <v>52</v>
      </c>
      <c r="C15" s="793">
        <v>4.3670999999999998</v>
      </c>
      <c r="D15" s="742">
        <v>76.35591145924397</v>
      </c>
      <c r="E15" s="742">
        <v>70.550888529886905</v>
      </c>
      <c r="F15" s="742">
        <v>13.506</v>
      </c>
      <c r="G15" s="742">
        <v>98.404371584699462</v>
      </c>
      <c r="H15" s="1698">
        <v>104.56797770207496</v>
      </c>
      <c r="I15" s="126"/>
      <c r="J15" s="184"/>
    </row>
    <row r="16" spans="1:10" s="92" customFormat="1" ht="12.95" customHeight="1">
      <c r="A16" s="1716"/>
      <c r="B16" s="343"/>
      <c r="C16" s="1517"/>
      <c r="D16" s="1715"/>
      <c r="E16" s="1715"/>
      <c r="F16" s="1715"/>
      <c r="G16" s="1715"/>
      <c r="H16" s="1698"/>
      <c r="I16" s="126"/>
      <c r="J16" s="184"/>
    </row>
    <row r="17" spans="1:10" s="92" customFormat="1" ht="12.95" customHeight="1">
      <c r="A17" s="95">
        <v>2021</v>
      </c>
      <c r="B17" s="761" t="s">
        <v>53</v>
      </c>
      <c r="C17" s="793">
        <v>5.7</v>
      </c>
      <c r="D17" s="742">
        <v>114.00000000000001</v>
      </c>
      <c r="E17" s="742">
        <v>130.52139863982967</v>
      </c>
      <c r="F17" s="742">
        <v>13.9</v>
      </c>
      <c r="G17" s="742">
        <v>98.581560283687949</v>
      </c>
      <c r="H17" s="1847">
        <v>102.91722197541833</v>
      </c>
      <c r="I17" s="126"/>
      <c r="J17" s="185"/>
    </row>
    <row r="18" spans="1:10" s="92" customFormat="1" ht="12.95" customHeight="1">
      <c r="A18" s="94"/>
      <c r="B18" s="761" t="s">
        <v>54</v>
      </c>
      <c r="C18" s="793">
        <v>3.2</v>
      </c>
      <c r="D18" s="742">
        <v>64</v>
      </c>
      <c r="E18" s="742">
        <v>56.140350877192979</v>
      </c>
      <c r="F18" s="742">
        <v>12.6</v>
      </c>
      <c r="G18" s="742">
        <v>90.647482014388487</v>
      </c>
      <c r="H18" s="1847">
        <v>90.647482014388487</v>
      </c>
      <c r="I18" s="126"/>
      <c r="J18" s="185"/>
    </row>
    <row r="19" spans="1:10" s="92" customFormat="1" ht="12.95" customHeight="1">
      <c r="A19" s="94"/>
      <c r="B19" s="761" t="s">
        <v>43</v>
      </c>
      <c r="C19" s="793">
        <v>5.3</v>
      </c>
      <c r="D19" s="742">
        <v>91.379310344827587</v>
      </c>
      <c r="E19" s="742">
        <v>165.62499999999997</v>
      </c>
      <c r="F19" s="742">
        <v>14.2</v>
      </c>
      <c r="G19" s="742">
        <v>97.260273972602747</v>
      </c>
      <c r="H19" s="1847">
        <v>112.6984126984127</v>
      </c>
      <c r="I19" s="126"/>
      <c r="J19" s="185"/>
    </row>
    <row r="20" spans="1:10" ht="12.95" customHeight="1">
      <c r="A20" s="95"/>
      <c r="B20" s="741" t="s">
        <v>44</v>
      </c>
      <c r="C20" s="765">
        <v>3.8</v>
      </c>
      <c r="D20" s="758">
        <v>69.090909090909093</v>
      </c>
      <c r="E20" s="787">
        <v>71.698113207547166</v>
      </c>
      <c r="F20" s="758">
        <v>14</v>
      </c>
      <c r="G20" s="758">
        <v>97.902097902097893</v>
      </c>
      <c r="H20" s="787">
        <v>98.591549295774655</v>
      </c>
      <c r="I20" s="183"/>
    </row>
    <row r="21" spans="1:10" ht="12.95" customHeight="1">
      <c r="A21" s="94"/>
      <c r="B21" s="741" t="s">
        <v>79</v>
      </c>
      <c r="C21" s="765">
        <v>3.2</v>
      </c>
      <c r="D21" s="758">
        <v>66.666666666666671</v>
      </c>
      <c r="E21" s="787">
        <v>84.21052631578948</v>
      </c>
      <c r="F21" s="758">
        <v>14.7</v>
      </c>
      <c r="G21" s="758">
        <v>98</v>
      </c>
      <c r="H21" s="787">
        <v>105</v>
      </c>
    </row>
    <row r="22" spans="1:10" ht="12.95" customHeight="1">
      <c r="A22" s="94"/>
      <c r="B22" s="741" t="s">
        <v>46</v>
      </c>
      <c r="C22" s="765">
        <v>4.5</v>
      </c>
      <c r="D22" s="758">
        <v>102.27272727272727</v>
      </c>
      <c r="E22" s="787">
        <v>140.625</v>
      </c>
      <c r="F22" s="758">
        <v>14.1</v>
      </c>
      <c r="G22" s="758">
        <v>97.241379310344826</v>
      </c>
      <c r="H22" s="787">
        <v>95.91836734693878</v>
      </c>
    </row>
    <row r="23" spans="1:10" s="1882" customFormat="1" ht="12.95" customHeight="1">
      <c r="A23" s="95"/>
      <c r="B23" s="1887" t="s">
        <v>47</v>
      </c>
      <c r="C23" s="765">
        <v>4.8113000000000001</v>
      </c>
      <c r="D23" s="758">
        <v>99.67474621918376</v>
      </c>
      <c r="E23" s="758">
        <v>106.32942164467724</v>
      </c>
      <c r="F23" s="758">
        <v>14.381</v>
      </c>
      <c r="G23" s="758">
        <v>98.070103655210033</v>
      </c>
      <c r="H23" s="787">
        <v>101.84122937469017</v>
      </c>
      <c r="I23" s="1891"/>
      <c r="J23" s="1907"/>
    </row>
    <row r="24" spans="1:10" s="1882" customFormat="1" ht="12.95" customHeight="1">
      <c r="A24" s="94"/>
      <c r="B24" s="1887" t="s">
        <v>48</v>
      </c>
      <c r="C24" s="765">
        <v>4.4782999999999999</v>
      </c>
      <c r="D24" s="758">
        <v>105.59537844847912</v>
      </c>
      <c r="E24" s="758">
        <v>93.078793673227608</v>
      </c>
      <c r="F24" s="758">
        <v>14.236000000000001</v>
      </c>
      <c r="G24" s="758">
        <v>100.42325056433408</v>
      </c>
      <c r="H24" s="787">
        <v>98.991725192962946</v>
      </c>
      <c r="I24" s="1891"/>
      <c r="J24" s="1907"/>
    </row>
    <row r="25" spans="1:10" s="1882" customFormat="1" ht="12.95" customHeight="1">
      <c r="A25" s="94"/>
      <c r="B25" s="1887" t="s">
        <v>49</v>
      </c>
      <c r="C25" s="765">
        <v>4.0346000000000002</v>
      </c>
      <c r="D25" s="758">
        <v>84.618288590604024</v>
      </c>
      <c r="E25" s="758">
        <v>90.092222495143233</v>
      </c>
      <c r="F25" s="758">
        <v>13.374000000000001</v>
      </c>
      <c r="G25" s="758">
        <v>99.250463821892396</v>
      </c>
      <c r="H25" s="787">
        <v>93.944928350660291</v>
      </c>
      <c r="I25" s="1891"/>
      <c r="J25" s="1907"/>
    </row>
    <row r="26" spans="1:10">
      <c r="A26" s="90"/>
      <c r="B26" s="117"/>
      <c r="C26" s="108"/>
      <c r="D26" s="108"/>
      <c r="E26" s="108"/>
      <c r="F26" s="108"/>
      <c r="G26" s="108"/>
      <c r="H26" s="108"/>
    </row>
    <row r="27" spans="1:10">
      <c r="A27" s="1303" t="s">
        <v>584</v>
      </c>
      <c r="B27" s="93"/>
      <c r="C27" s="93"/>
      <c r="D27" s="93"/>
      <c r="E27" s="93"/>
      <c r="F27" s="93"/>
      <c r="G27" s="108"/>
      <c r="H27" s="93"/>
    </row>
    <row r="28" spans="1:10">
      <c r="A28" s="1360" t="s">
        <v>470</v>
      </c>
      <c r="B28" s="447"/>
      <c r="C28" s="447"/>
      <c r="D28" s="447"/>
      <c r="E28" s="447"/>
      <c r="F28" s="447"/>
      <c r="G28" s="108"/>
      <c r="H28" s="447"/>
    </row>
    <row r="29" spans="1:10">
      <c r="C29" s="249"/>
    </row>
    <row r="30" spans="1:10">
      <c r="A30" s="2242"/>
      <c r="B30" s="2242"/>
      <c r="C30" s="2242"/>
      <c r="D30" s="2242"/>
      <c r="E30" s="2242"/>
    </row>
    <row r="31" spans="1:10">
      <c r="A31" s="2242"/>
      <c r="B31" s="2242"/>
      <c r="C31" s="2242"/>
      <c r="D31" s="2242"/>
      <c r="E31" s="139"/>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5" sqref="N15"/>
    </sheetView>
  </sheetViews>
  <sheetFormatPr defaultColWidth="9" defaultRowHeight="14.25"/>
  <cols>
    <col min="1" max="1" width="6.625" style="101" customWidth="1"/>
    <col min="2" max="2" width="12.625" style="101" customWidth="1"/>
    <col min="3" max="6" width="9.125" style="101" customWidth="1"/>
    <col min="7" max="7" width="10.375" style="101" customWidth="1"/>
    <col min="8" max="9" width="9.125" style="101" customWidth="1"/>
    <col min="10" max="16384" width="9" style="101"/>
  </cols>
  <sheetData>
    <row r="1" spans="1:10" s="105" customFormat="1" ht="18" customHeight="1">
      <c r="A1" s="438" t="s">
        <v>1009</v>
      </c>
      <c r="B1" s="438"/>
      <c r="C1" s="438"/>
      <c r="D1" s="438"/>
      <c r="E1" s="217"/>
      <c r="F1" s="718"/>
      <c r="G1" s="718"/>
      <c r="H1" s="2236" t="s">
        <v>38</v>
      </c>
      <c r="I1" s="2236"/>
      <c r="J1" s="244"/>
    </row>
    <row r="2" spans="1:10" s="105" customFormat="1" ht="18" customHeight="1">
      <c r="A2" s="1407" t="s">
        <v>1010</v>
      </c>
      <c r="B2" s="439"/>
      <c r="C2" s="439"/>
      <c r="D2" s="439"/>
      <c r="E2" s="217"/>
      <c r="F2" s="1413"/>
      <c r="G2" s="1413"/>
      <c r="H2" s="2237" t="s">
        <v>39</v>
      </c>
      <c r="I2" s="2237"/>
      <c r="J2" s="110"/>
    </row>
    <row r="3" spans="1:10" s="92" customFormat="1" ht="18" customHeight="1">
      <c r="A3" s="2566" t="s">
        <v>674</v>
      </c>
      <c r="B3" s="2566"/>
      <c r="C3" s="2575"/>
      <c r="D3" s="2502"/>
      <c r="E3" s="2502"/>
      <c r="F3" s="2502"/>
      <c r="G3" s="2502"/>
      <c r="H3" s="2576"/>
      <c r="I3" s="2576"/>
    </row>
    <row r="4" spans="1:10" s="92" customFormat="1" ht="18" customHeight="1">
      <c r="A4" s="2277"/>
      <c r="B4" s="2277"/>
      <c r="C4" s="2575" t="s">
        <v>945</v>
      </c>
      <c r="D4" s="2502"/>
      <c r="E4" s="2502"/>
      <c r="F4" s="2502"/>
      <c r="G4" s="2502"/>
      <c r="H4" s="2502"/>
      <c r="I4" s="2502"/>
    </row>
    <row r="5" spans="1:10" s="92" customFormat="1" ht="135.75" customHeight="1">
      <c r="A5" s="2363" t="s">
        <v>1011</v>
      </c>
      <c r="B5" s="2364"/>
      <c r="C5" s="1326" t="s">
        <v>1012</v>
      </c>
      <c r="D5" s="1326" t="s">
        <v>1013</v>
      </c>
      <c r="E5" s="1326" t="s">
        <v>1014</v>
      </c>
      <c r="F5" s="1326" t="s">
        <v>1015</v>
      </c>
      <c r="G5" s="1310" t="s">
        <v>1016</v>
      </c>
      <c r="H5" s="1326" t="s">
        <v>1017</v>
      </c>
      <c r="I5" s="1310" t="s">
        <v>1018</v>
      </c>
    </row>
    <row r="6" spans="1:10" s="92" customFormat="1" ht="12" thickBot="1">
      <c r="A6" s="2473"/>
      <c r="B6" s="2474"/>
      <c r="C6" s="2572" t="s">
        <v>1019</v>
      </c>
      <c r="D6" s="2482"/>
      <c r="E6" s="2482"/>
      <c r="F6" s="2482"/>
      <c r="G6" s="2482"/>
      <c r="H6" s="2482"/>
      <c r="I6" s="2482"/>
    </row>
    <row r="7" spans="1:10" s="92" customFormat="1" ht="8.1" customHeight="1" thickTop="1">
      <c r="A7" s="954"/>
      <c r="B7" s="965"/>
      <c r="C7" s="995"/>
      <c r="D7" s="996"/>
      <c r="E7" s="996"/>
      <c r="F7" s="996"/>
      <c r="G7" s="996"/>
      <c r="H7" s="996"/>
      <c r="I7" s="958"/>
    </row>
    <row r="8" spans="1:10" s="92" customFormat="1" ht="12.95" customHeight="1">
      <c r="A8" s="986">
        <v>2019</v>
      </c>
      <c r="B8" s="827" t="s">
        <v>128</v>
      </c>
      <c r="C8" s="116">
        <v>375.02850000000001</v>
      </c>
      <c r="D8" s="791">
        <v>5575.9432000000006</v>
      </c>
      <c r="E8" s="791">
        <v>1418.4110000000001</v>
      </c>
      <c r="F8" s="791">
        <v>11065.218000000001</v>
      </c>
      <c r="G8" s="997">
        <v>4315.4732000000004</v>
      </c>
      <c r="H8" s="997">
        <v>1222.2895000000001</v>
      </c>
      <c r="I8" s="791">
        <v>9597.1455999999998</v>
      </c>
    </row>
    <row r="9" spans="1:10" s="92" customFormat="1" ht="12.95" customHeight="1">
      <c r="A9" s="954"/>
      <c r="B9" s="965" t="s">
        <v>61</v>
      </c>
      <c r="C9" s="206">
        <v>98.8</v>
      </c>
      <c r="D9" s="991">
        <v>111.3</v>
      </c>
      <c r="E9" s="991">
        <v>97.6</v>
      </c>
      <c r="F9" s="991">
        <v>102.9</v>
      </c>
      <c r="G9" s="990">
        <v>106.9</v>
      </c>
      <c r="H9" s="999">
        <v>100.4</v>
      </c>
      <c r="I9" s="834">
        <v>105.3</v>
      </c>
    </row>
    <row r="10" spans="1:10" s="92" customFormat="1" ht="12.95" customHeight="1">
      <c r="A10" s="954"/>
      <c r="B10" s="827"/>
      <c r="C10" s="116"/>
      <c r="D10" s="791"/>
      <c r="E10" s="791"/>
      <c r="F10" s="791"/>
      <c r="G10" s="997"/>
      <c r="H10" s="997"/>
      <c r="I10" s="791"/>
    </row>
    <row r="11" spans="1:10" s="92" customFormat="1" ht="12.95" customHeight="1">
      <c r="A11" s="986">
        <v>2020</v>
      </c>
      <c r="B11" s="827" t="s">
        <v>194</v>
      </c>
      <c r="C11" s="1676">
        <v>248.9</v>
      </c>
      <c r="D11" s="1004">
        <v>3475.4</v>
      </c>
      <c r="E11" s="1004">
        <v>822.4</v>
      </c>
      <c r="F11" s="1004">
        <v>5987.9</v>
      </c>
      <c r="G11" s="936">
        <v>2218.5</v>
      </c>
      <c r="H11" s="936">
        <v>669.9</v>
      </c>
      <c r="I11" s="791">
        <v>5246</v>
      </c>
    </row>
    <row r="12" spans="1:10" s="92" customFormat="1" ht="12.95" customHeight="1">
      <c r="A12" s="954"/>
      <c r="B12" s="827" t="s">
        <v>195</v>
      </c>
      <c r="C12" s="908">
        <v>285.89999999999998</v>
      </c>
      <c r="D12" s="908">
        <v>3931.8</v>
      </c>
      <c r="E12" s="908">
        <v>929.7</v>
      </c>
      <c r="F12" s="908">
        <v>6857.2</v>
      </c>
      <c r="G12" s="908">
        <v>2535.8000000000002</v>
      </c>
      <c r="H12" s="908">
        <v>760</v>
      </c>
      <c r="I12" s="116">
        <v>5930.8</v>
      </c>
    </row>
    <row r="13" spans="1:10" s="92" customFormat="1" ht="12.95" customHeight="1">
      <c r="A13" s="954"/>
      <c r="B13" s="827" t="s">
        <v>160</v>
      </c>
      <c r="C13" s="908">
        <v>322.2</v>
      </c>
      <c r="D13" s="908">
        <v>4449.1000000000004</v>
      </c>
      <c r="E13" s="908">
        <v>1081.8</v>
      </c>
      <c r="F13" s="908">
        <v>7886.7</v>
      </c>
      <c r="G13" s="908">
        <v>2909.6</v>
      </c>
      <c r="H13" s="908">
        <v>873</v>
      </c>
      <c r="I13" s="116">
        <v>6859.5</v>
      </c>
    </row>
    <row r="14" spans="1:10" s="92" customFormat="1" ht="12.95" customHeight="1">
      <c r="A14" s="988"/>
      <c r="B14" s="827" t="s">
        <v>196</v>
      </c>
      <c r="C14" s="116">
        <v>364.94569999999999</v>
      </c>
      <c r="D14" s="791">
        <v>4995.0430999999999</v>
      </c>
      <c r="E14" s="791">
        <v>1220.2309</v>
      </c>
      <c r="F14" s="791">
        <v>8969.5854999999992</v>
      </c>
      <c r="G14" s="997">
        <v>3257.18</v>
      </c>
      <c r="H14" s="997">
        <v>983.34130000000005</v>
      </c>
      <c r="I14" s="791">
        <v>7926.0127999999995</v>
      </c>
    </row>
    <row r="15" spans="1:10" s="92" customFormat="1" ht="12.95" customHeight="1">
      <c r="A15" s="954"/>
      <c r="B15" s="827" t="s">
        <v>197</v>
      </c>
      <c r="C15" s="1247">
        <v>415.61529999999999</v>
      </c>
      <c r="D15" s="997">
        <v>5522.1189999999997</v>
      </c>
      <c r="E15" s="997">
        <v>1367.7456999999999</v>
      </c>
      <c r="F15" s="997">
        <v>9996.5551999999989</v>
      </c>
      <c r="G15" s="997">
        <v>3600.1627000000003</v>
      </c>
      <c r="H15" s="997">
        <v>1088.5015000000001</v>
      </c>
      <c r="I15" s="116">
        <v>8815.0716999999986</v>
      </c>
    </row>
    <row r="16" spans="1:10" s="92" customFormat="1" ht="12.95" customHeight="1">
      <c r="A16" s="954"/>
      <c r="B16" s="827" t="s">
        <v>128</v>
      </c>
      <c r="C16" s="1247">
        <v>453.79919999999998</v>
      </c>
      <c r="D16" s="997">
        <v>5988.4954000000007</v>
      </c>
      <c r="E16" s="997">
        <v>1547.3859</v>
      </c>
      <c r="F16" s="997">
        <v>10980.905000000001</v>
      </c>
      <c r="G16" s="997">
        <v>3927.7846</v>
      </c>
      <c r="H16" s="1542">
        <v>1188.9266</v>
      </c>
      <c r="I16" s="116">
        <v>9577.5416000000005</v>
      </c>
    </row>
    <row r="17" spans="1:10" s="92" customFormat="1" ht="12.95" customHeight="1">
      <c r="A17" s="986"/>
      <c r="B17" s="965" t="s">
        <v>61</v>
      </c>
      <c r="C17" s="998">
        <v>121.00392370179867</v>
      </c>
      <c r="D17" s="998">
        <v>107.3987877064458</v>
      </c>
      <c r="E17" s="998">
        <v>109.09291453605479</v>
      </c>
      <c r="F17" s="998">
        <v>99.238035798300587</v>
      </c>
      <c r="G17" s="998">
        <v>91.016313112545802</v>
      </c>
      <c r="H17" s="998">
        <v>97.270458430674552</v>
      </c>
      <c r="I17" s="205">
        <v>99.795730930663396</v>
      </c>
      <c r="J17" s="107"/>
    </row>
    <row r="18" spans="1:10" s="92" customFormat="1" ht="12.95" customHeight="1">
      <c r="A18" s="1725"/>
      <c r="B18" s="1755"/>
      <c r="C18" s="1729"/>
      <c r="D18" s="1729"/>
      <c r="E18" s="1729"/>
      <c r="F18" s="999"/>
      <c r="G18" s="1729"/>
      <c r="H18" s="1729"/>
      <c r="I18" s="205"/>
      <c r="J18" s="107"/>
    </row>
    <row r="19" spans="1:10" s="92" customFormat="1" ht="12.95" customHeight="1">
      <c r="A19" s="986">
        <v>2021</v>
      </c>
      <c r="B19" s="827" t="s">
        <v>191</v>
      </c>
      <c r="C19" s="1248">
        <v>85.204599999999999</v>
      </c>
      <c r="D19" s="791">
        <v>1097.7</v>
      </c>
      <c r="E19" s="996">
        <v>267.92149999999998</v>
      </c>
      <c r="F19" s="791">
        <v>2225.7112999999999</v>
      </c>
      <c r="G19" s="996">
        <v>499.39229999999998</v>
      </c>
      <c r="H19" s="996">
        <v>245.2611</v>
      </c>
      <c r="I19" s="791">
        <v>1808.3895</v>
      </c>
    </row>
    <row r="20" spans="1:10" s="92" customFormat="1" ht="12.95" customHeight="1">
      <c r="A20" s="954"/>
      <c r="B20" s="827" t="s">
        <v>159</v>
      </c>
      <c r="C20" s="207">
        <v>131.05430000000001</v>
      </c>
      <c r="D20" s="791">
        <v>1735.518</v>
      </c>
      <c r="E20" s="958">
        <v>431.49529999999999</v>
      </c>
      <c r="F20" s="791">
        <v>3627.1931</v>
      </c>
      <c r="G20" s="996">
        <v>904.48109999999997</v>
      </c>
      <c r="H20" s="996">
        <v>362.37180000000001</v>
      </c>
      <c r="I20" s="791">
        <v>2967.2048999999997</v>
      </c>
    </row>
    <row r="21" spans="1:10" s="1882" customFormat="1" ht="12.95" customHeight="1">
      <c r="A21" s="986"/>
      <c r="B21" s="827" t="s">
        <v>192</v>
      </c>
      <c r="C21" s="116">
        <v>170.66389999999998</v>
      </c>
      <c r="D21" s="791">
        <v>2411.4850000000001</v>
      </c>
      <c r="E21" s="791">
        <v>576.4461</v>
      </c>
      <c r="F21" s="791">
        <v>4969.0955000000004</v>
      </c>
      <c r="G21" s="997">
        <v>1274.2805000000001</v>
      </c>
      <c r="H21" s="997">
        <v>493.36470000000003</v>
      </c>
      <c r="I21" s="791">
        <v>4000.076</v>
      </c>
    </row>
    <row r="22" spans="1:10" s="1882" customFormat="1" ht="12.95" customHeight="1">
      <c r="A22" s="954"/>
      <c r="B22" s="827" t="s">
        <v>193</v>
      </c>
      <c r="C22" s="116">
        <v>206.99329999999998</v>
      </c>
      <c r="D22" s="791">
        <v>3028.0902999999998</v>
      </c>
      <c r="E22" s="791">
        <v>711.82319999999993</v>
      </c>
      <c r="F22" s="791">
        <v>6244.1710999999996</v>
      </c>
      <c r="G22" s="997">
        <v>1684.7764</v>
      </c>
      <c r="H22" s="997">
        <v>631.28150000000005</v>
      </c>
      <c r="I22" s="791">
        <v>5051.0510999999997</v>
      </c>
    </row>
    <row r="23" spans="1:10" s="1882" customFormat="1" ht="12.95" customHeight="1">
      <c r="A23" s="954"/>
      <c r="B23" s="827" t="s">
        <v>158</v>
      </c>
      <c r="C23" s="116">
        <v>241.8389</v>
      </c>
      <c r="D23" s="791">
        <v>3696.5617000000002</v>
      </c>
      <c r="E23" s="791">
        <v>847.90230000000008</v>
      </c>
      <c r="F23" s="791">
        <v>7511.2492999999995</v>
      </c>
      <c r="G23" s="997">
        <v>2108.8917999999999</v>
      </c>
      <c r="H23" s="997">
        <v>771.81209999999999</v>
      </c>
      <c r="I23" s="791">
        <v>6261.9314000000004</v>
      </c>
    </row>
    <row r="24" spans="1:10" s="1882" customFormat="1" ht="12.95" customHeight="1">
      <c r="A24" s="986"/>
      <c r="B24" s="827" t="s">
        <v>194</v>
      </c>
      <c r="C24" s="908">
        <v>276.96449999999999</v>
      </c>
      <c r="D24" s="997">
        <v>4357.4859000000006</v>
      </c>
      <c r="E24" s="997">
        <v>997.05119999999999</v>
      </c>
      <c r="F24" s="997">
        <v>8680.4385999999995</v>
      </c>
      <c r="G24" s="791">
        <v>2506.4249</v>
      </c>
      <c r="H24" s="791">
        <v>911.33030000000008</v>
      </c>
      <c r="I24" s="791">
        <v>7331.4415999999992</v>
      </c>
    </row>
    <row r="25" spans="1:10" s="1882" customFormat="1" ht="12.95" customHeight="1">
      <c r="A25" s="954"/>
      <c r="B25" s="827" t="s">
        <v>195</v>
      </c>
      <c r="C25" s="908">
        <v>314.86490000000003</v>
      </c>
      <c r="D25" s="908">
        <v>4973.4252999999999</v>
      </c>
      <c r="E25" s="908">
        <v>1130.8493000000001</v>
      </c>
      <c r="F25" s="908">
        <v>9786.76</v>
      </c>
      <c r="G25" s="908">
        <v>2915.8188</v>
      </c>
      <c r="H25" s="908">
        <v>1030.2343000000001</v>
      </c>
      <c r="I25" s="116">
        <v>8318.5262999999995</v>
      </c>
    </row>
    <row r="26" spans="1:10" s="1882" customFormat="1" ht="12.95" customHeight="1">
      <c r="A26" s="954"/>
      <c r="B26" s="827" t="s">
        <v>160</v>
      </c>
      <c r="C26" s="908">
        <v>355.37520000000001</v>
      </c>
      <c r="D26" s="908">
        <v>5637.1772999999994</v>
      </c>
      <c r="E26" s="908">
        <v>1289.5343</v>
      </c>
      <c r="F26" s="908">
        <v>11014.687</v>
      </c>
      <c r="G26" s="908">
        <v>3375.5590999999999</v>
      </c>
      <c r="H26" s="908">
        <v>1170.0137999999999</v>
      </c>
      <c r="I26" s="116">
        <v>9518.7365000000009</v>
      </c>
    </row>
    <row r="27" spans="1:10" s="92" customFormat="1" ht="12.95" customHeight="1">
      <c r="A27" s="954"/>
      <c r="B27" s="965" t="s">
        <v>61</v>
      </c>
      <c r="C27" s="998">
        <v>110.29646182495345</v>
      </c>
      <c r="D27" s="998">
        <v>126.7037670540109</v>
      </c>
      <c r="E27" s="998">
        <v>119.20265298576447</v>
      </c>
      <c r="F27" s="998">
        <v>139.66154411857937</v>
      </c>
      <c r="G27" s="998">
        <v>116.0145415177344</v>
      </c>
      <c r="H27" s="998">
        <v>134.02219931271478</v>
      </c>
      <c r="I27" s="205">
        <v>138.76720606458198</v>
      </c>
      <c r="J27" s="1888"/>
    </row>
    <row r="28" spans="1:10" s="92" customFormat="1" ht="12.95" customHeight="1">
      <c r="A28" s="1724"/>
      <c r="B28" s="1755"/>
      <c r="C28" s="725"/>
      <c r="D28" s="999"/>
      <c r="E28" s="999"/>
      <c r="F28" s="999"/>
      <c r="G28" s="999"/>
      <c r="H28" s="1729"/>
      <c r="I28" s="205"/>
    </row>
    <row r="29" spans="1:10" s="92" customFormat="1" ht="12.95" customHeight="1">
      <c r="A29" s="986">
        <v>2020</v>
      </c>
      <c r="B29" s="830" t="s">
        <v>81</v>
      </c>
      <c r="C29" s="908">
        <v>35.700000000000003</v>
      </c>
      <c r="D29" s="997">
        <v>530.9</v>
      </c>
      <c r="E29" s="997">
        <v>106.4</v>
      </c>
      <c r="F29" s="996">
        <v>885.8</v>
      </c>
      <c r="G29" s="958">
        <v>365</v>
      </c>
      <c r="H29" s="958">
        <v>108.4</v>
      </c>
      <c r="I29" s="958">
        <v>735.5</v>
      </c>
    </row>
    <row r="30" spans="1:10" s="92" customFormat="1" ht="12.95" customHeight="1">
      <c r="A30" s="954"/>
      <c r="B30" s="830" t="s">
        <v>82</v>
      </c>
      <c r="C30" s="908">
        <v>35.799999999999997</v>
      </c>
      <c r="D30" s="997">
        <v>448</v>
      </c>
      <c r="E30" s="997">
        <v>106.4</v>
      </c>
      <c r="F30" s="1004">
        <v>844.9</v>
      </c>
      <c r="G30" s="958">
        <v>324</v>
      </c>
      <c r="H30" s="958">
        <v>89</v>
      </c>
      <c r="I30" s="936">
        <v>714.8</v>
      </c>
    </row>
    <row r="31" spans="1:10" s="92" customFormat="1" ht="12.95" customHeight="1">
      <c r="A31" s="954"/>
      <c r="B31" s="830" t="s">
        <v>83</v>
      </c>
      <c r="C31" s="908">
        <v>37.700000000000003</v>
      </c>
      <c r="D31" s="908">
        <v>519.29999999999995</v>
      </c>
      <c r="E31" s="908">
        <v>151.80000000000001</v>
      </c>
      <c r="F31" s="908">
        <v>1041.7</v>
      </c>
      <c r="G31" s="908">
        <v>385.3</v>
      </c>
      <c r="H31" s="908">
        <v>112.3</v>
      </c>
      <c r="I31" s="116">
        <v>927.4</v>
      </c>
    </row>
    <row r="32" spans="1:10" s="92" customFormat="1" ht="12.95" customHeight="1">
      <c r="A32" s="988"/>
      <c r="B32" s="830" t="s">
        <v>84</v>
      </c>
      <c r="C32" s="207">
        <v>42.938499999999998</v>
      </c>
      <c r="D32" s="791">
        <v>546.6853000000001</v>
      </c>
      <c r="E32" s="958">
        <v>138.03379999999999</v>
      </c>
      <c r="F32" s="791">
        <v>1094.9226000000001</v>
      </c>
      <c r="G32" s="996">
        <v>352.48940000000005</v>
      </c>
      <c r="H32" s="997">
        <v>109.45739999999999</v>
      </c>
      <c r="I32" s="791">
        <v>926.49840000000006</v>
      </c>
    </row>
    <row r="33" spans="1:10" s="92" customFormat="1" ht="12.95" customHeight="1">
      <c r="A33" s="954"/>
      <c r="B33" s="830" t="s">
        <v>85</v>
      </c>
      <c r="C33" s="1248">
        <v>51.703499999999998</v>
      </c>
      <c r="D33" s="996">
        <v>527.68550000000005</v>
      </c>
      <c r="E33" s="996">
        <v>147.2894</v>
      </c>
      <c r="F33" s="791">
        <v>1051.8</v>
      </c>
      <c r="G33" s="996">
        <v>361.68619999999999</v>
      </c>
      <c r="H33" s="996">
        <v>105.5656</v>
      </c>
      <c r="I33" s="207">
        <v>877.87430000000006</v>
      </c>
    </row>
    <row r="34" spans="1:10" s="92" customFormat="1" ht="12.95" customHeight="1">
      <c r="A34" s="954"/>
      <c r="B34" s="830" t="s">
        <v>86</v>
      </c>
      <c r="C34" s="1247">
        <v>44.655500000000004</v>
      </c>
      <c r="D34" s="997">
        <v>465.23840000000001</v>
      </c>
      <c r="E34" s="997">
        <v>178.24120000000002</v>
      </c>
      <c r="F34" s="997">
        <v>964.26919999999996</v>
      </c>
      <c r="G34" s="997">
        <v>320.3759</v>
      </c>
      <c r="H34" s="1542">
        <v>94.270899999999997</v>
      </c>
      <c r="I34" s="116">
        <v>731.18680000000006</v>
      </c>
    </row>
    <row r="35" spans="1:10" s="92" customFormat="1" ht="12.95" customHeight="1">
      <c r="A35" s="1724"/>
      <c r="B35" s="1726"/>
      <c r="C35" s="116"/>
      <c r="D35" s="791"/>
      <c r="E35" s="791"/>
      <c r="F35" s="791"/>
      <c r="G35" s="997"/>
      <c r="H35" s="1758"/>
      <c r="I35" s="116"/>
    </row>
    <row r="36" spans="1:10" s="92" customFormat="1" ht="12.95" customHeight="1">
      <c r="A36" s="986">
        <v>2021</v>
      </c>
      <c r="B36" s="830" t="s">
        <v>87</v>
      </c>
      <c r="C36" s="207">
        <v>43.166199999999996</v>
      </c>
      <c r="D36" s="791">
        <v>531.72749999999996</v>
      </c>
      <c r="E36" s="958">
        <v>131.12739999999999</v>
      </c>
      <c r="F36" s="791">
        <v>1069.6487999999999</v>
      </c>
      <c r="G36" s="996">
        <v>228.66479999999999</v>
      </c>
      <c r="H36" s="997">
        <v>121.85119999999999</v>
      </c>
      <c r="I36" s="791">
        <v>871.45569999999998</v>
      </c>
    </row>
    <row r="37" spans="1:10" s="92" customFormat="1" ht="12.95" customHeight="1">
      <c r="A37" s="954"/>
      <c r="B37" s="830" t="s">
        <v>88</v>
      </c>
      <c r="C37" s="1248">
        <v>40.5336</v>
      </c>
      <c r="D37" s="996">
        <v>543.69889999999998</v>
      </c>
      <c r="E37" s="996">
        <v>134.51859999999999</v>
      </c>
      <c r="F37" s="791">
        <v>1140.5999999999999</v>
      </c>
      <c r="G37" s="996">
        <v>255.4915</v>
      </c>
      <c r="H37" s="996">
        <v>122.87219999999999</v>
      </c>
      <c r="I37" s="207">
        <v>939.59269999999992</v>
      </c>
    </row>
    <row r="38" spans="1:10" s="92" customFormat="1" ht="12.95" customHeight="1">
      <c r="A38" s="954"/>
      <c r="B38" s="830" t="s">
        <v>77</v>
      </c>
      <c r="C38" s="207">
        <v>45.850499999999997</v>
      </c>
      <c r="D38" s="791">
        <v>636.44389999999999</v>
      </c>
      <c r="E38" s="958">
        <v>167.358</v>
      </c>
      <c r="F38" s="791">
        <v>1415.2223000000001</v>
      </c>
      <c r="G38" s="996">
        <v>398.83109999999999</v>
      </c>
      <c r="H38" s="997">
        <v>134.8835</v>
      </c>
      <c r="I38" s="791">
        <v>1160.8796</v>
      </c>
    </row>
    <row r="39" spans="1:10" s="1882" customFormat="1" ht="12.95" customHeight="1">
      <c r="A39" s="986"/>
      <c r="B39" s="830" t="s">
        <v>78</v>
      </c>
      <c r="C39" s="116">
        <v>38.996400000000001</v>
      </c>
      <c r="D39" s="791">
        <v>673.78809999999999</v>
      </c>
      <c r="E39" s="791">
        <v>144.14760000000001</v>
      </c>
      <c r="F39" s="791">
        <v>1315.3508999999999</v>
      </c>
      <c r="G39" s="997">
        <v>367.00299999999999</v>
      </c>
      <c r="H39" s="997">
        <v>130.1808</v>
      </c>
      <c r="I39" s="791">
        <v>1007.8330999999999</v>
      </c>
    </row>
    <row r="40" spans="1:10" s="1882" customFormat="1" ht="12.95" customHeight="1">
      <c r="A40" s="954"/>
      <c r="B40" s="830" t="s">
        <v>79</v>
      </c>
      <c r="C40" s="1247">
        <v>38.982900000000001</v>
      </c>
      <c r="D40" s="1542">
        <v>614.44659999999999</v>
      </c>
      <c r="E40" s="1542">
        <v>135.4092</v>
      </c>
      <c r="F40" s="1542">
        <v>1272.5360000000001</v>
      </c>
      <c r="G40" s="1542">
        <v>407.94559999999996</v>
      </c>
      <c r="H40" s="1542">
        <v>137.84200000000001</v>
      </c>
      <c r="I40" s="116">
        <v>1027.1004</v>
      </c>
    </row>
    <row r="41" spans="1:10" s="1882" customFormat="1" ht="12.95" customHeight="1">
      <c r="A41" s="954"/>
      <c r="B41" s="830" t="s">
        <v>80</v>
      </c>
      <c r="C41" s="116">
        <v>34.580300000000001</v>
      </c>
      <c r="D41" s="791">
        <v>661.54480000000001</v>
      </c>
      <c r="E41" s="791">
        <v>139.82079999999999</v>
      </c>
      <c r="F41" s="791">
        <v>1249.2993000000001</v>
      </c>
      <c r="G41" s="997">
        <v>424.9008</v>
      </c>
      <c r="H41" s="997">
        <v>140.8091</v>
      </c>
      <c r="I41" s="791">
        <v>1140.6912</v>
      </c>
    </row>
    <row r="42" spans="1:10" s="1882" customFormat="1" ht="12.95" customHeight="1">
      <c r="A42" s="986"/>
      <c r="B42" s="830" t="s">
        <v>81</v>
      </c>
      <c r="C42" s="908">
        <v>35.2211</v>
      </c>
      <c r="D42" s="997">
        <v>658.49800000000005</v>
      </c>
      <c r="E42" s="997">
        <v>148.77870000000001</v>
      </c>
      <c r="F42" s="791">
        <v>1149.8588999999999</v>
      </c>
      <c r="G42" s="958">
        <v>396.3415</v>
      </c>
      <c r="H42" s="958">
        <v>138.2388</v>
      </c>
      <c r="I42" s="791">
        <v>1078.2306999999998</v>
      </c>
    </row>
    <row r="43" spans="1:10" s="1882" customFormat="1" ht="12.95" customHeight="1">
      <c r="A43" s="954"/>
      <c r="B43" s="830" t="s">
        <v>82</v>
      </c>
      <c r="C43" s="908">
        <v>38.249000000000002</v>
      </c>
      <c r="D43" s="997">
        <v>613.83119999999997</v>
      </c>
      <c r="E43" s="997">
        <v>133.4494</v>
      </c>
      <c r="F43" s="791">
        <v>1105.3388</v>
      </c>
      <c r="G43" s="958">
        <v>401.5172</v>
      </c>
      <c r="H43" s="958">
        <v>113.8567</v>
      </c>
      <c r="I43" s="791">
        <v>1058.239</v>
      </c>
    </row>
    <row r="44" spans="1:10" s="1882" customFormat="1" ht="12.95" customHeight="1">
      <c r="A44" s="954"/>
      <c r="B44" s="830" t="s">
        <v>83</v>
      </c>
      <c r="C44" s="908">
        <v>40.910400000000003</v>
      </c>
      <c r="D44" s="908">
        <v>661.17430000000002</v>
      </c>
      <c r="E44" s="908">
        <v>157.51609999999999</v>
      </c>
      <c r="F44" s="997">
        <v>1198.3597</v>
      </c>
      <c r="G44" s="908">
        <v>460.85659999999996</v>
      </c>
      <c r="H44" s="908">
        <v>141.61339999999998</v>
      </c>
      <c r="I44" s="791">
        <v>1207.2508</v>
      </c>
    </row>
    <row r="45" spans="1:10" s="139" customFormat="1" ht="12.95" customHeight="1">
      <c r="A45" s="954"/>
      <c r="B45" s="965" t="s">
        <v>61</v>
      </c>
      <c r="C45" s="193">
        <v>108.51564986737401</v>
      </c>
      <c r="D45" s="999">
        <v>127.32029655305219</v>
      </c>
      <c r="E45" s="999">
        <v>103.7655467720685</v>
      </c>
      <c r="F45" s="1751">
        <v>115.03884995680139</v>
      </c>
      <c r="G45" s="999">
        <v>119.60981053724369</v>
      </c>
      <c r="H45" s="999">
        <v>126.1027604630454</v>
      </c>
      <c r="I45" s="205">
        <v>130.1758464524477</v>
      </c>
      <c r="J45" s="1895"/>
    </row>
    <row r="46" spans="1:10" s="139" customFormat="1" ht="12.75">
      <c r="A46" s="954"/>
      <c r="B46" s="965" t="s">
        <v>62</v>
      </c>
      <c r="C46" s="193">
        <v>106.95809040759237</v>
      </c>
      <c r="D46" s="999">
        <v>107.71272297660985</v>
      </c>
      <c r="E46" s="999">
        <v>118.0343261191133</v>
      </c>
      <c r="F46" s="999">
        <v>108.41560071898317</v>
      </c>
      <c r="G46" s="999">
        <v>114.77879403422817</v>
      </c>
      <c r="H46" s="999">
        <v>124.37862681774546</v>
      </c>
      <c r="I46" s="205">
        <v>114.081110221793</v>
      </c>
      <c r="J46" s="205"/>
    </row>
    <row r="47" spans="1:10">
      <c r="A47" s="171"/>
      <c r="B47" s="194"/>
      <c r="C47" s="209"/>
      <c r="D47" s="209"/>
      <c r="E47" s="209"/>
      <c r="F47" s="209"/>
      <c r="G47" s="209"/>
      <c r="H47" s="107"/>
      <c r="I47" s="92"/>
    </row>
    <row r="48" spans="1:10">
      <c r="A48" s="222" t="s">
        <v>999</v>
      </c>
      <c r="B48" s="204"/>
      <c r="C48" s="204"/>
      <c r="D48" s="204"/>
      <c r="E48" s="204"/>
      <c r="F48" s="204"/>
      <c r="G48" s="139"/>
      <c r="H48" s="139"/>
      <c r="I48" s="139"/>
    </row>
    <row r="49" spans="1:12">
      <c r="A49" s="1360" t="s">
        <v>407</v>
      </c>
      <c r="B49" s="204"/>
      <c r="C49" s="204"/>
      <c r="D49" s="204"/>
      <c r="E49" s="204"/>
      <c r="F49" s="204"/>
      <c r="G49" s="139"/>
      <c r="H49" s="139"/>
      <c r="I49" s="139"/>
    </row>
    <row r="50" spans="1:12" ht="15.75">
      <c r="F50" s="1568"/>
      <c r="G50" s="1568"/>
      <c r="H50" s="1568"/>
      <c r="I50" s="1568"/>
      <c r="J50" s="1568"/>
      <c r="K50" s="1568"/>
      <c r="L50" s="1568"/>
    </row>
    <row r="51" spans="1:12" ht="15.75">
      <c r="C51" s="1568"/>
      <c r="D51" s="1568"/>
      <c r="E51" s="1568"/>
      <c r="F51" s="1568"/>
      <c r="G51" s="1568"/>
      <c r="H51" s="1568"/>
      <c r="I51" s="1568"/>
    </row>
    <row r="52" spans="1:12" ht="15.75">
      <c r="C52" s="1568"/>
      <c r="D52" s="1568"/>
      <c r="E52" s="1568"/>
      <c r="F52" s="1568"/>
      <c r="G52" s="1568"/>
      <c r="H52" s="1568"/>
      <c r="I52" s="1568"/>
    </row>
    <row r="53" spans="1:12" ht="15.75">
      <c r="C53" s="1568"/>
    </row>
    <row r="54" spans="1:12" ht="15.75">
      <c r="C54" s="1568"/>
      <c r="D54" s="1568"/>
      <c r="E54" s="1568"/>
      <c r="F54" s="1568"/>
      <c r="G54" s="1568"/>
      <c r="H54" s="1568"/>
      <c r="I54" s="1568"/>
    </row>
    <row r="55" spans="1:12" ht="15.75">
      <c r="C55" s="1568"/>
      <c r="D55" s="1568"/>
      <c r="E55" s="1568"/>
      <c r="F55" s="1568"/>
      <c r="G55" s="1568"/>
      <c r="H55" s="1568"/>
      <c r="I55" s="1568"/>
    </row>
    <row r="56" spans="1:12" ht="15.75">
      <c r="C56" s="1568"/>
    </row>
    <row r="57" spans="1:12" ht="15.75">
      <c r="C57" s="1568"/>
    </row>
    <row r="58" spans="1:12">
      <c r="C58" s="183"/>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3" sqref="K3"/>
    </sheetView>
  </sheetViews>
  <sheetFormatPr defaultColWidth="9" defaultRowHeight="14.25"/>
  <cols>
    <col min="1" max="1" width="6.625" style="101" customWidth="1"/>
    <col min="2" max="2" width="12.625" style="101" customWidth="1"/>
    <col min="3" max="3" width="8.5" style="101" customWidth="1"/>
    <col min="4" max="4" width="9.25" style="101" customWidth="1"/>
    <col min="5" max="8" width="8.5" style="101" customWidth="1"/>
    <col min="9" max="9" width="9.375" style="101" customWidth="1"/>
    <col min="10" max="10" width="8.5" style="101" customWidth="1"/>
    <col min="11" max="11" width="9.375" style="101" bestFit="1" customWidth="1"/>
    <col min="12" max="16384" width="9" style="101"/>
  </cols>
  <sheetData>
    <row r="1" spans="1:13" s="105" customFormat="1" ht="18" customHeight="1">
      <c r="A1" s="269" t="s">
        <v>1020</v>
      </c>
      <c r="B1" s="269"/>
      <c r="C1" s="269"/>
      <c r="D1" s="217"/>
      <c r="E1" s="718"/>
      <c r="F1" s="718"/>
      <c r="G1" s="101"/>
      <c r="H1" s="101"/>
      <c r="I1" s="2236" t="s">
        <v>38</v>
      </c>
      <c r="J1" s="2236"/>
      <c r="K1" s="244"/>
    </row>
    <row r="2" spans="1:13" s="105" customFormat="1" ht="18" customHeight="1">
      <c r="A2" s="1407" t="s">
        <v>1010</v>
      </c>
      <c r="B2" s="440"/>
      <c r="C2" s="440"/>
      <c r="D2" s="217"/>
      <c r="E2" s="1413"/>
      <c r="F2" s="1413"/>
      <c r="G2" s="101"/>
      <c r="H2" s="101"/>
      <c r="I2" s="2237" t="s">
        <v>39</v>
      </c>
      <c r="J2" s="2237"/>
      <c r="K2" s="110"/>
    </row>
    <row r="3" spans="1:13" s="92" customFormat="1" ht="17.25" customHeight="1">
      <c r="A3" s="2566" t="s">
        <v>674</v>
      </c>
      <c r="B3" s="2566"/>
      <c r="C3" s="2577"/>
      <c r="D3" s="2577"/>
      <c r="E3" s="2577"/>
      <c r="F3" s="2577"/>
      <c r="G3" s="2577"/>
      <c r="H3" s="2577"/>
      <c r="I3" s="2577"/>
      <c r="J3" s="2577"/>
    </row>
    <row r="4" spans="1:13" s="92" customFormat="1" ht="17.25" customHeight="1">
      <c r="A4" s="2277"/>
      <c r="B4" s="2277"/>
      <c r="C4" s="2477" t="s">
        <v>1021</v>
      </c>
      <c r="D4" s="2477"/>
      <c r="E4" s="2477"/>
      <c r="F4" s="2477"/>
      <c r="G4" s="2477"/>
      <c r="H4" s="2478"/>
      <c r="I4" s="2513" t="s">
        <v>1022</v>
      </c>
      <c r="J4" s="1327"/>
    </row>
    <row r="5" spans="1:13" s="92" customFormat="1" ht="159.75" customHeight="1">
      <c r="A5" s="2363" t="s">
        <v>914</v>
      </c>
      <c r="B5" s="2364"/>
      <c r="C5" s="1326" t="s">
        <v>1023</v>
      </c>
      <c r="D5" s="1326" t="s">
        <v>1024</v>
      </c>
      <c r="E5" s="1326" t="s">
        <v>1025</v>
      </c>
      <c r="F5" s="1310" t="s">
        <v>1026</v>
      </c>
      <c r="G5" s="1308" t="s">
        <v>1027</v>
      </c>
      <c r="H5" s="1312" t="s">
        <v>1028</v>
      </c>
      <c r="I5" s="2346"/>
      <c r="J5" s="1320" t="s">
        <v>1029</v>
      </c>
    </row>
    <row r="6" spans="1:13" s="92" customFormat="1" ht="16.5" customHeight="1" thickBot="1">
      <c r="A6" s="2473"/>
      <c r="B6" s="2474"/>
      <c r="C6" s="2504" t="s">
        <v>1030</v>
      </c>
      <c r="D6" s="2362"/>
      <c r="E6" s="2362"/>
      <c r="F6" s="2362"/>
      <c r="G6" s="2362"/>
      <c r="H6" s="2362"/>
      <c r="I6" s="2362"/>
      <c r="J6" s="2362"/>
    </row>
    <row r="7" spans="1:13" s="92" customFormat="1" ht="8.1" customHeight="1" thickTop="1">
      <c r="A7" s="954"/>
      <c r="B7" s="965"/>
      <c r="C7" s="996"/>
      <c r="D7" s="996"/>
      <c r="E7" s="996"/>
      <c r="F7" s="996"/>
      <c r="G7" s="996"/>
      <c r="H7" s="996"/>
      <c r="I7" s="1000"/>
      <c r="J7" s="780"/>
    </row>
    <row r="8" spans="1:13" s="92" customFormat="1" ht="12.95" customHeight="1">
      <c r="A8" s="986">
        <v>2019</v>
      </c>
      <c r="B8" s="827" t="s">
        <v>128</v>
      </c>
      <c r="C8" s="791">
        <v>3112.9</v>
      </c>
      <c r="D8" s="791">
        <v>12853.332400000001</v>
      </c>
      <c r="E8" s="791">
        <v>5646.1620999999996</v>
      </c>
      <c r="F8" s="997">
        <v>29208.1944</v>
      </c>
      <c r="G8" s="997">
        <v>2361.5385000000001</v>
      </c>
      <c r="H8" s="997">
        <v>2220.6714999999999</v>
      </c>
      <c r="I8" s="1000">
        <v>3331.8436000000002</v>
      </c>
      <c r="J8" s="780">
        <v>1772.8040000000001</v>
      </c>
    </row>
    <row r="9" spans="1:13" s="92" customFormat="1" ht="12.95" customHeight="1">
      <c r="A9" s="954"/>
      <c r="B9" s="965" t="s">
        <v>61</v>
      </c>
      <c r="C9" s="834">
        <v>71.900000000000006</v>
      </c>
      <c r="D9" s="834">
        <v>166.7</v>
      </c>
      <c r="E9" s="834">
        <v>97.1</v>
      </c>
      <c r="F9" s="999">
        <v>102.8</v>
      </c>
      <c r="G9" s="999">
        <v>104.5</v>
      </c>
      <c r="H9" s="999">
        <v>96.8</v>
      </c>
      <c r="I9" s="1001">
        <v>110.3</v>
      </c>
      <c r="J9" s="826">
        <v>115.9</v>
      </c>
    </row>
    <row r="10" spans="1:13" s="92" customFormat="1" ht="12.95" customHeight="1">
      <c r="A10" s="954"/>
      <c r="B10" s="827"/>
      <c r="C10" s="791"/>
      <c r="D10" s="791"/>
      <c r="E10" s="791"/>
      <c r="F10" s="997"/>
      <c r="G10" s="997"/>
      <c r="H10" s="997"/>
      <c r="I10" s="1000"/>
      <c r="J10" s="780"/>
    </row>
    <row r="11" spans="1:13" s="92" customFormat="1" ht="12.95" customHeight="1">
      <c r="A11" s="986">
        <v>2020</v>
      </c>
      <c r="B11" s="827" t="s">
        <v>194</v>
      </c>
      <c r="C11" s="908">
        <v>1610</v>
      </c>
      <c r="D11" s="1004">
        <v>9229.7999999999993</v>
      </c>
      <c r="E11" s="1004">
        <v>2885.8</v>
      </c>
      <c r="F11" s="1004">
        <v>14632.3</v>
      </c>
      <c r="G11" s="936">
        <v>1067.9000000000001</v>
      </c>
      <c r="H11" s="936">
        <v>1217.3</v>
      </c>
      <c r="I11" s="1004">
        <v>2129.6</v>
      </c>
      <c r="J11" s="780">
        <v>1171.9000000000001</v>
      </c>
    </row>
    <row r="12" spans="1:13" s="92" customFormat="1" ht="12.95" customHeight="1">
      <c r="A12" s="954"/>
      <c r="B12" s="827" t="s">
        <v>195</v>
      </c>
      <c r="C12" s="908">
        <v>1890.1</v>
      </c>
      <c r="D12" s="908">
        <v>10722.1</v>
      </c>
      <c r="E12" s="908">
        <v>3247.5</v>
      </c>
      <c r="F12" s="908">
        <v>16708</v>
      </c>
      <c r="G12" s="908">
        <v>1215.2</v>
      </c>
      <c r="H12" s="908">
        <v>1395.2</v>
      </c>
      <c r="I12" s="997">
        <v>2455</v>
      </c>
      <c r="J12" s="116">
        <v>1348.9</v>
      </c>
    </row>
    <row r="13" spans="1:13" s="92" customFormat="1" ht="12.95" customHeight="1">
      <c r="A13" s="954"/>
      <c r="B13" s="827" t="s">
        <v>160</v>
      </c>
      <c r="C13" s="908">
        <v>2232.1999999999998</v>
      </c>
      <c r="D13" s="908">
        <v>13142.5</v>
      </c>
      <c r="E13" s="908">
        <v>3774.9</v>
      </c>
      <c r="F13" s="908">
        <v>19792.099999999999</v>
      </c>
      <c r="G13" s="908">
        <v>1366.1</v>
      </c>
      <c r="H13" s="908">
        <v>1612.6</v>
      </c>
      <c r="I13" s="997">
        <v>2770.9</v>
      </c>
      <c r="J13" s="116">
        <v>1520.3</v>
      </c>
    </row>
    <row r="14" spans="1:13" s="92" customFormat="1" ht="12.95" customHeight="1">
      <c r="A14" s="988"/>
      <c r="B14" s="827" t="s">
        <v>196</v>
      </c>
      <c r="C14" s="791">
        <v>2591.0976000000001</v>
      </c>
      <c r="D14" s="791">
        <v>15912.587599999999</v>
      </c>
      <c r="E14" s="791">
        <v>4260.7494000000006</v>
      </c>
      <c r="F14" s="997">
        <v>23321.895800000002</v>
      </c>
      <c r="G14" s="997">
        <v>1540.5921000000001</v>
      </c>
      <c r="H14" s="997">
        <v>1837.3541</v>
      </c>
      <c r="I14" s="1000">
        <v>3122.4017000000003</v>
      </c>
      <c r="J14" s="780">
        <v>1718.8956000000001</v>
      </c>
    </row>
    <row r="15" spans="1:13" s="92" customFormat="1" ht="12.95" customHeight="1">
      <c r="A15" s="954"/>
      <c r="B15" s="827" t="s">
        <v>197</v>
      </c>
      <c r="C15" s="791">
        <v>2920.6469999999999</v>
      </c>
      <c r="D15" s="791">
        <v>18651.376600000003</v>
      </c>
      <c r="E15" s="791">
        <v>4718.7870000000003</v>
      </c>
      <c r="F15" s="791">
        <v>26806.579699999998</v>
      </c>
      <c r="G15" s="791">
        <v>1658.1183000000001</v>
      </c>
      <c r="H15" s="791">
        <v>2040.9905000000001</v>
      </c>
      <c r="I15" s="791">
        <v>3421.3036000000002</v>
      </c>
      <c r="J15" s="791">
        <v>1873.3532</v>
      </c>
      <c r="L15" s="1682"/>
      <c r="M15" s="1682"/>
    </row>
    <row r="16" spans="1:13" s="92" customFormat="1" ht="12.95" customHeight="1">
      <c r="A16" s="954"/>
      <c r="B16" s="827" t="s">
        <v>128</v>
      </c>
      <c r="C16" s="791">
        <v>3225.9477000000002</v>
      </c>
      <c r="D16" s="791">
        <v>21628.398100000002</v>
      </c>
      <c r="E16" s="791">
        <v>5168.5695999999998</v>
      </c>
      <c r="F16" s="791">
        <v>29423.567300000002</v>
      </c>
      <c r="G16" s="791">
        <v>1971.2818</v>
      </c>
      <c r="H16" s="791">
        <v>2255.6987000000004</v>
      </c>
      <c r="I16" s="791">
        <v>3751.1749</v>
      </c>
      <c r="J16" s="791">
        <v>2056.1651000000002</v>
      </c>
    </row>
    <row r="17" spans="1:11" s="92" customFormat="1" ht="12.95" customHeight="1">
      <c r="A17" s="986"/>
      <c r="B17" s="965" t="s">
        <v>61</v>
      </c>
      <c r="C17" s="998">
        <v>103.63158790838125</v>
      </c>
      <c r="D17" s="998">
        <v>168.27074432463911</v>
      </c>
      <c r="E17" s="998">
        <v>91.541289613346393</v>
      </c>
      <c r="F17" s="998">
        <v>100.73737149599363</v>
      </c>
      <c r="G17" s="998">
        <v>83.474472256116087</v>
      </c>
      <c r="H17" s="998">
        <v>101.57732469660642</v>
      </c>
      <c r="I17" s="998">
        <v>112.58556374014674</v>
      </c>
      <c r="J17" s="205">
        <v>115.98378049688516</v>
      </c>
      <c r="K17" s="107"/>
    </row>
    <row r="18" spans="1:11" s="92" customFormat="1" ht="12.95" customHeight="1">
      <c r="A18" s="1725"/>
      <c r="B18" s="1755"/>
      <c r="C18" s="1729"/>
      <c r="D18" s="1729"/>
      <c r="E18" s="1729"/>
      <c r="F18" s="1729"/>
      <c r="G18" s="1729"/>
      <c r="H18" s="1729"/>
      <c r="I18" s="1729"/>
      <c r="J18" s="205"/>
      <c r="K18" s="107"/>
    </row>
    <row r="19" spans="1:11" s="92" customFormat="1" ht="12.95" customHeight="1">
      <c r="A19" s="986">
        <v>2021</v>
      </c>
      <c r="B19" s="827" t="s">
        <v>191</v>
      </c>
      <c r="C19" s="1247">
        <v>646.67849999999999</v>
      </c>
      <c r="D19" s="997">
        <v>5824.8990000000003</v>
      </c>
      <c r="E19" s="997">
        <v>780.10890000000006</v>
      </c>
      <c r="F19" s="997">
        <v>5275.6935999999996</v>
      </c>
      <c r="G19" s="997">
        <v>245.9419</v>
      </c>
      <c r="H19" s="997">
        <v>391.96050000000002</v>
      </c>
      <c r="I19" s="997">
        <v>636.12840000000006</v>
      </c>
      <c r="J19" s="791">
        <v>373.06319999999999</v>
      </c>
    </row>
    <row r="20" spans="1:11" s="92" customFormat="1" ht="12.95" customHeight="1">
      <c r="A20" s="954"/>
      <c r="B20" s="827" t="s">
        <v>159</v>
      </c>
      <c r="C20" s="791">
        <v>954.96</v>
      </c>
      <c r="D20" s="791">
        <v>9048.3050000000003</v>
      </c>
      <c r="E20" s="791">
        <v>1339.6107</v>
      </c>
      <c r="F20" s="997">
        <v>8684.7494000000006</v>
      </c>
      <c r="G20" s="997">
        <v>398.74340000000001</v>
      </c>
      <c r="H20" s="997">
        <v>622.78959999999995</v>
      </c>
      <c r="I20" s="1000">
        <v>993.50819999999999</v>
      </c>
      <c r="J20" s="780">
        <v>586.44290000000001</v>
      </c>
    </row>
    <row r="21" spans="1:11" s="1882" customFormat="1" ht="12.95" customHeight="1">
      <c r="A21" s="986"/>
      <c r="B21" s="827" t="s">
        <v>192</v>
      </c>
      <c r="C21" s="791">
        <v>1273.4863</v>
      </c>
      <c r="D21" s="791">
        <v>12138.151400000001</v>
      </c>
      <c r="E21" s="791">
        <v>1821.4045000000001</v>
      </c>
      <c r="F21" s="997">
        <v>12561.574199999999</v>
      </c>
      <c r="G21" s="997">
        <v>546.38459999999998</v>
      </c>
      <c r="H21" s="997">
        <v>823.30740000000003</v>
      </c>
      <c r="I21" s="1000">
        <v>1396.7764999999999</v>
      </c>
      <c r="J21" s="780">
        <v>840.97969999999998</v>
      </c>
    </row>
    <row r="22" spans="1:11" s="1882" customFormat="1" ht="12.95" customHeight="1">
      <c r="A22" s="954"/>
      <c r="B22" s="827" t="s">
        <v>193</v>
      </c>
      <c r="C22" s="791">
        <v>1578.0272</v>
      </c>
      <c r="D22" s="791">
        <v>15027.787900000001</v>
      </c>
      <c r="E22" s="791">
        <v>2304.5563999999999</v>
      </c>
      <c r="F22" s="997">
        <v>15461.987800000001</v>
      </c>
      <c r="G22" s="997">
        <v>723.34680000000003</v>
      </c>
      <c r="H22" s="997">
        <v>1037.9431999999999</v>
      </c>
      <c r="I22" s="1000">
        <v>1765.529</v>
      </c>
      <c r="J22" s="780">
        <v>1065.3989999999999</v>
      </c>
    </row>
    <row r="23" spans="1:11" s="1882" customFormat="1" ht="12.95" customHeight="1">
      <c r="A23" s="954"/>
      <c r="B23" s="827" t="s">
        <v>158</v>
      </c>
      <c r="C23" s="791">
        <v>1896.9281000000001</v>
      </c>
      <c r="D23" s="791">
        <v>18142.634300000002</v>
      </c>
      <c r="E23" s="791">
        <v>2772.9792000000002</v>
      </c>
      <c r="F23" s="997">
        <v>18851.2922</v>
      </c>
      <c r="G23" s="997">
        <v>840.14409999999998</v>
      </c>
      <c r="H23" s="997">
        <v>1211.6122</v>
      </c>
      <c r="I23" s="1000">
        <v>2210.6722</v>
      </c>
      <c r="J23" s="780">
        <v>1359.9095</v>
      </c>
    </row>
    <row r="24" spans="1:11" s="1882" customFormat="1" ht="12.95" customHeight="1">
      <c r="A24" s="986"/>
      <c r="B24" s="827" t="s">
        <v>194</v>
      </c>
      <c r="C24" s="908">
        <v>2182.5648999999999</v>
      </c>
      <c r="D24" s="997">
        <v>20909.405500000001</v>
      </c>
      <c r="E24" s="997">
        <v>3285.1914999999999</v>
      </c>
      <c r="F24" s="997">
        <v>21272.920300000002</v>
      </c>
      <c r="G24" s="791">
        <v>990.75980000000004</v>
      </c>
      <c r="H24" s="791">
        <v>1443.6198999999999</v>
      </c>
      <c r="I24" s="997">
        <v>2638.8245000000002</v>
      </c>
      <c r="J24" s="780">
        <v>1621.2850000000001</v>
      </c>
    </row>
    <row r="25" spans="1:11" s="1882" customFormat="1" ht="12.95" customHeight="1">
      <c r="A25" s="954"/>
      <c r="B25" s="827" t="s">
        <v>195</v>
      </c>
      <c r="C25" s="908">
        <v>2519.0721000000003</v>
      </c>
      <c r="D25" s="908">
        <v>22915.3112</v>
      </c>
      <c r="E25" s="908">
        <v>3782.3173999999999</v>
      </c>
      <c r="F25" s="908">
        <v>23195.110399999998</v>
      </c>
      <c r="G25" s="908">
        <v>1153.0527</v>
      </c>
      <c r="H25" s="908">
        <v>1649.6491000000001</v>
      </c>
      <c r="I25" s="997">
        <v>3063.6750000000002</v>
      </c>
      <c r="J25" s="116">
        <v>1895.6781000000001</v>
      </c>
    </row>
    <row r="26" spans="1:11" s="1882" customFormat="1" ht="12.95" customHeight="1">
      <c r="A26" s="954"/>
      <c r="B26" s="827" t="s">
        <v>160</v>
      </c>
      <c r="C26" s="908">
        <v>2821.6022000000003</v>
      </c>
      <c r="D26" s="908">
        <v>25831.577100000002</v>
      </c>
      <c r="E26" s="908">
        <v>4325.2437</v>
      </c>
      <c r="F26" s="908">
        <v>25937.962399999997</v>
      </c>
      <c r="G26" s="908">
        <v>1322.9466</v>
      </c>
      <c r="H26" s="908">
        <v>1881.8303000000001</v>
      </c>
      <c r="I26" s="997">
        <v>3517.7085000000002</v>
      </c>
      <c r="J26" s="116">
        <v>2192.4512999999997</v>
      </c>
    </row>
    <row r="27" spans="1:11" s="92" customFormat="1" ht="12.95" customHeight="1">
      <c r="A27" s="954"/>
      <c r="B27" s="965" t="s">
        <v>61</v>
      </c>
      <c r="C27" s="193">
        <v>126.40454260370937</v>
      </c>
      <c r="D27" s="999">
        <v>196.54994940079894</v>
      </c>
      <c r="E27" s="999">
        <v>114.57902725900024</v>
      </c>
      <c r="F27" s="999">
        <v>131.05209856457881</v>
      </c>
      <c r="G27" s="999">
        <v>96.841124368640664</v>
      </c>
      <c r="H27" s="999">
        <v>116.69541733845965</v>
      </c>
      <c r="I27" s="999">
        <v>126.95183875275183</v>
      </c>
      <c r="J27" s="205">
        <v>144.21175425902783</v>
      </c>
      <c r="K27" s="1888"/>
    </row>
    <row r="28" spans="1:11" s="92" customFormat="1" ht="12.95" customHeight="1">
      <c r="A28" s="954"/>
      <c r="B28" s="830"/>
      <c r="C28" s="791"/>
      <c r="D28" s="791"/>
      <c r="E28" s="791"/>
      <c r="F28" s="997"/>
      <c r="G28" s="997"/>
      <c r="H28" s="997"/>
      <c r="I28" s="1000"/>
      <c r="J28" s="780"/>
    </row>
    <row r="29" spans="1:11" s="92" customFormat="1" ht="12.95" customHeight="1">
      <c r="A29" s="986">
        <v>2020</v>
      </c>
      <c r="B29" s="830" t="s">
        <v>81</v>
      </c>
      <c r="C29" s="1676">
        <v>247.4</v>
      </c>
      <c r="D29" s="1004">
        <v>1631.7</v>
      </c>
      <c r="E29" s="1004">
        <v>422.2</v>
      </c>
      <c r="F29" s="1004">
        <v>2406.9</v>
      </c>
      <c r="G29" s="936">
        <v>157.5</v>
      </c>
      <c r="H29" s="936">
        <v>206.3</v>
      </c>
      <c r="I29" s="1004">
        <v>322.7</v>
      </c>
      <c r="J29" s="780">
        <v>179.1</v>
      </c>
    </row>
    <row r="30" spans="1:11" s="92" customFormat="1" ht="12.95" customHeight="1">
      <c r="A30" s="954"/>
      <c r="B30" s="830" t="s">
        <v>82</v>
      </c>
      <c r="C30" s="908">
        <v>275.2</v>
      </c>
      <c r="D30" s="908">
        <v>1489.7</v>
      </c>
      <c r="E30" s="908">
        <v>370.2</v>
      </c>
      <c r="F30" s="908">
        <v>2122.3000000000002</v>
      </c>
      <c r="G30" s="908">
        <v>146.4</v>
      </c>
      <c r="H30" s="908">
        <v>177.5</v>
      </c>
      <c r="I30" s="997">
        <v>317.3</v>
      </c>
      <c r="J30" s="116">
        <v>173.4</v>
      </c>
    </row>
    <row r="31" spans="1:11" s="92" customFormat="1" ht="12.95" customHeight="1">
      <c r="A31" s="954"/>
      <c r="B31" s="830" t="s">
        <v>83</v>
      </c>
      <c r="C31" s="908">
        <v>340.9</v>
      </c>
      <c r="D31" s="908">
        <v>2421</v>
      </c>
      <c r="E31" s="908">
        <v>479</v>
      </c>
      <c r="F31" s="908">
        <v>3093.6</v>
      </c>
      <c r="G31" s="908">
        <v>150.5</v>
      </c>
      <c r="H31" s="908">
        <v>218.7</v>
      </c>
      <c r="I31" s="997">
        <v>319.7</v>
      </c>
      <c r="J31" s="116">
        <v>174.7</v>
      </c>
    </row>
    <row r="32" spans="1:11" s="92" customFormat="1" ht="12.95" customHeight="1">
      <c r="A32" s="988"/>
      <c r="B32" s="830" t="s">
        <v>84</v>
      </c>
      <c r="C32" s="791">
        <v>342.67740000000003</v>
      </c>
      <c r="D32" s="791">
        <v>2751.8148999999999</v>
      </c>
      <c r="E32" s="791">
        <v>462.82130000000001</v>
      </c>
      <c r="F32" s="997">
        <v>3532.0931</v>
      </c>
      <c r="G32" s="997">
        <v>172.51089999999999</v>
      </c>
      <c r="H32" s="997">
        <v>222.7414</v>
      </c>
      <c r="I32" s="1000">
        <v>343.38209999999998</v>
      </c>
      <c r="J32" s="780">
        <v>195.21720000000002</v>
      </c>
    </row>
    <row r="33" spans="1:11" s="92" customFormat="1" ht="12.95" customHeight="1">
      <c r="A33" s="954"/>
      <c r="B33" s="830" t="s">
        <v>85</v>
      </c>
      <c r="C33" s="791">
        <v>331.04349999999999</v>
      </c>
      <c r="D33" s="791">
        <v>2758.7481000000002</v>
      </c>
      <c r="E33" s="791">
        <v>433.82479999999998</v>
      </c>
      <c r="F33" s="791">
        <v>3485.1777999999999</v>
      </c>
      <c r="G33" s="791">
        <v>122.7705</v>
      </c>
      <c r="H33" s="791">
        <v>206.06739999999999</v>
      </c>
      <c r="I33" s="791">
        <v>322.17230000000001</v>
      </c>
      <c r="J33" s="791">
        <v>182.2679</v>
      </c>
    </row>
    <row r="34" spans="1:11" s="92" customFormat="1" ht="12.95" customHeight="1">
      <c r="A34" s="954"/>
      <c r="B34" s="830" t="s">
        <v>86</v>
      </c>
      <c r="C34" s="791">
        <v>284.1078</v>
      </c>
      <c r="D34" s="791">
        <v>2979.8159999999998</v>
      </c>
      <c r="E34" s="791">
        <v>433.19890000000004</v>
      </c>
      <c r="F34" s="791">
        <v>2615.576</v>
      </c>
      <c r="G34" s="791">
        <v>312.95600000000002</v>
      </c>
      <c r="H34" s="791">
        <v>210.6918</v>
      </c>
      <c r="I34" s="791">
        <v>333.17220000000003</v>
      </c>
      <c r="J34" s="791">
        <v>185.33370000000002</v>
      </c>
    </row>
    <row r="35" spans="1:11" s="92" customFormat="1" ht="12.95" customHeight="1">
      <c r="A35" s="1724"/>
      <c r="B35" s="1726"/>
      <c r="C35" s="791"/>
      <c r="D35" s="791"/>
      <c r="E35" s="791"/>
      <c r="F35" s="791"/>
      <c r="G35" s="791"/>
      <c r="H35" s="791"/>
      <c r="I35" s="791"/>
      <c r="J35" s="791"/>
    </row>
    <row r="36" spans="1:11" s="92" customFormat="1" ht="12.95" customHeight="1">
      <c r="A36" s="986">
        <v>2021</v>
      </c>
      <c r="B36" s="830" t="s">
        <v>87</v>
      </c>
      <c r="C36" s="791">
        <v>318.12900000000002</v>
      </c>
      <c r="D36" s="791">
        <v>2633.6321000000003</v>
      </c>
      <c r="E36" s="791">
        <v>367.62240000000003</v>
      </c>
      <c r="F36" s="997">
        <v>2500.3302999999996</v>
      </c>
      <c r="G36" s="997">
        <v>108.502</v>
      </c>
      <c r="H36" s="997">
        <v>187.32920000000001</v>
      </c>
      <c r="I36" s="1000">
        <v>301.18020000000001</v>
      </c>
      <c r="J36" s="780">
        <v>168.20160000000001</v>
      </c>
    </row>
    <row r="37" spans="1:11" s="92" customFormat="1" ht="12.95" customHeight="1">
      <c r="A37" s="954"/>
      <c r="B37" s="830" t="s">
        <v>88</v>
      </c>
      <c r="C37" s="791">
        <v>322.072</v>
      </c>
      <c r="D37" s="791">
        <v>3040.7777000000001</v>
      </c>
      <c r="E37" s="791">
        <v>404.1737</v>
      </c>
      <c r="F37" s="791">
        <v>2775.7662999999998</v>
      </c>
      <c r="G37" s="791">
        <v>137.43350000000001</v>
      </c>
      <c r="H37" s="791">
        <v>204.73570000000001</v>
      </c>
      <c r="I37" s="791">
        <v>314.51920000000001</v>
      </c>
      <c r="J37" s="791">
        <v>185.54949999999999</v>
      </c>
    </row>
    <row r="38" spans="1:11" s="92" customFormat="1" ht="12.95" customHeight="1">
      <c r="A38" s="954"/>
      <c r="B38" s="830" t="s">
        <v>77</v>
      </c>
      <c r="C38" s="1247">
        <v>306.46050000000002</v>
      </c>
      <c r="D38" s="997">
        <v>3349.2267999999999</v>
      </c>
      <c r="E38" s="997">
        <v>537.65790000000004</v>
      </c>
      <c r="F38" s="997">
        <v>3421.9773999999998</v>
      </c>
      <c r="G38" s="997">
        <v>152.84710000000001</v>
      </c>
      <c r="H38" s="997">
        <v>230.8108</v>
      </c>
      <c r="I38" s="997">
        <v>354.12270000000001</v>
      </c>
      <c r="J38" s="791">
        <v>212.16560000000001</v>
      </c>
    </row>
    <row r="39" spans="1:11" s="1882" customFormat="1" ht="12.95" customHeight="1">
      <c r="A39" s="986"/>
      <c r="B39" s="830" t="s">
        <v>78</v>
      </c>
      <c r="C39" s="791">
        <v>324.02190000000002</v>
      </c>
      <c r="D39" s="791">
        <v>3094.7882999999997</v>
      </c>
      <c r="E39" s="791">
        <v>472.19690000000003</v>
      </c>
      <c r="F39" s="997">
        <v>3266.9517000000001</v>
      </c>
      <c r="G39" s="997">
        <v>145.42610000000002</v>
      </c>
      <c r="H39" s="997">
        <v>199.499</v>
      </c>
      <c r="I39" s="1000">
        <v>382.79329999999999</v>
      </c>
      <c r="J39" s="780">
        <v>242.8229</v>
      </c>
    </row>
    <row r="40" spans="1:11" s="1882" customFormat="1" ht="12.95" customHeight="1">
      <c r="A40" s="954"/>
      <c r="B40" s="830" t="s">
        <v>79</v>
      </c>
      <c r="C40" s="791">
        <v>313.99379999999996</v>
      </c>
      <c r="D40" s="791">
        <v>2856.3766000000001</v>
      </c>
      <c r="E40" s="791">
        <v>500.53730000000002</v>
      </c>
      <c r="F40" s="791">
        <v>2923.0577000000003</v>
      </c>
      <c r="G40" s="791">
        <v>176.74850000000001</v>
      </c>
      <c r="H40" s="791">
        <v>209.1798</v>
      </c>
      <c r="I40" s="791">
        <v>368.92070000000001</v>
      </c>
      <c r="J40" s="791">
        <v>224.47739999999999</v>
      </c>
    </row>
    <row r="41" spans="1:11" s="1882" customFormat="1" ht="12.95" customHeight="1">
      <c r="A41" s="954"/>
      <c r="B41" s="830" t="s">
        <v>80</v>
      </c>
      <c r="C41" s="791">
        <v>319.05180000000001</v>
      </c>
      <c r="D41" s="791">
        <v>3114.3139000000001</v>
      </c>
      <c r="E41" s="791">
        <v>463.1823</v>
      </c>
      <c r="F41" s="997">
        <v>3126.6941000000002</v>
      </c>
      <c r="G41" s="997">
        <v>113.74769999999999</v>
      </c>
      <c r="H41" s="997">
        <v>209.09909999999999</v>
      </c>
      <c r="I41" s="1000">
        <v>425.45080000000002</v>
      </c>
      <c r="J41" s="780">
        <v>276.30500000000001</v>
      </c>
    </row>
    <row r="42" spans="1:11" s="1882" customFormat="1" ht="12.95" customHeight="1">
      <c r="A42" s="986"/>
      <c r="B42" s="830" t="s">
        <v>81</v>
      </c>
      <c r="C42" s="908">
        <v>286.3741</v>
      </c>
      <c r="D42" s="997">
        <v>2774.2647999999999</v>
      </c>
      <c r="E42" s="997">
        <v>467.61</v>
      </c>
      <c r="F42" s="997">
        <v>2625.1251000000002</v>
      </c>
      <c r="G42" s="791">
        <v>148.87690000000001</v>
      </c>
      <c r="H42" s="791">
        <v>203.7474</v>
      </c>
      <c r="I42" s="997">
        <v>412.25670000000002</v>
      </c>
      <c r="J42" s="780">
        <v>260.23110000000003</v>
      </c>
    </row>
    <row r="43" spans="1:11" s="1882" customFormat="1" ht="12.95" customHeight="1">
      <c r="A43" s="954"/>
      <c r="B43" s="830" t="s">
        <v>82</v>
      </c>
      <c r="C43" s="908">
        <v>327.49009999999998</v>
      </c>
      <c r="D43" s="908">
        <v>2015.2670000000001</v>
      </c>
      <c r="E43" s="908">
        <v>510.5564</v>
      </c>
      <c r="F43" s="908">
        <v>1924.13</v>
      </c>
      <c r="G43" s="908">
        <v>162.8912</v>
      </c>
      <c r="H43" s="908">
        <v>205.3073</v>
      </c>
      <c r="I43" s="997">
        <v>399.47179999999997</v>
      </c>
      <c r="J43" s="116">
        <v>249.0025</v>
      </c>
    </row>
    <row r="44" spans="1:11" s="1882" customFormat="1" ht="12.95" customHeight="1">
      <c r="A44" s="954"/>
      <c r="B44" s="830" t="s">
        <v>83</v>
      </c>
      <c r="C44" s="908">
        <v>312.5566</v>
      </c>
      <c r="D44" s="908">
        <v>2924.953</v>
      </c>
      <c r="E44" s="908">
        <v>537.57980000000009</v>
      </c>
      <c r="F44" s="908">
        <v>2758.9866000000002</v>
      </c>
      <c r="G44" s="908">
        <v>169.7285</v>
      </c>
      <c r="H44" s="908">
        <v>233.17179999999999</v>
      </c>
      <c r="I44" s="997">
        <v>420.65559999999999</v>
      </c>
      <c r="J44" s="116">
        <v>268.52320000000003</v>
      </c>
    </row>
    <row r="45" spans="1:11" s="139" customFormat="1" ht="12.95" customHeight="1">
      <c r="A45" s="954"/>
      <c r="B45" s="965" t="s">
        <v>61</v>
      </c>
      <c r="C45" s="193">
        <v>91.685714285714297</v>
      </c>
      <c r="D45" s="999">
        <v>120.81590251962</v>
      </c>
      <c r="E45" s="999">
        <v>112.2296033402923</v>
      </c>
      <c r="F45" s="999">
        <v>89.183688906128793</v>
      </c>
      <c r="G45" s="999">
        <v>112.77641196013289</v>
      </c>
      <c r="H45" s="999">
        <v>106.61719250114312</v>
      </c>
      <c r="I45" s="999">
        <v>131.57822959024085</v>
      </c>
      <c r="J45" s="205">
        <v>153.70532341156272</v>
      </c>
      <c r="K45" s="1895"/>
    </row>
    <row r="46" spans="1:11" s="139" customFormat="1" ht="12.95" customHeight="1">
      <c r="A46" s="171"/>
      <c r="B46" s="965" t="s">
        <v>62</v>
      </c>
      <c r="C46" s="193">
        <v>95.440014827929147</v>
      </c>
      <c r="D46" s="999">
        <v>145.13972590232461</v>
      </c>
      <c r="E46" s="999">
        <v>105.29293139798072</v>
      </c>
      <c r="F46" s="999">
        <v>143.38878350215424</v>
      </c>
      <c r="G46" s="1751">
        <v>104.19746431974227</v>
      </c>
      <c r="H46" s="999">
        <v>113.57209412427127</v>
      </c>
      <c r="I46" s="1751">
        <v>105.30295254884075</v>
      </c>
      <c r="J46" s="205">
        <v>107.83955984377668</v>
      </c>
      <c r="K46" s="1888"/>
    </row>
    <row r="47" spans="1:11" s="139" customFormat="1" ht="12.95" customHeight="1">
      <c r="A47" s="171"/>
      <c r="B47" s="194"/>
      <c r="C47" s="205"/>
      <c r="D47" s="205"/>
      <c r="E47" s="205"/>
      <c r="F47" s="205"/>
      <c r="G47" s="205"/>
      <c r="H47" s="205"/>
      <c r="I47" s="205"/>
      <c r="J47" s="205"/>
    </row>
    <row r="48" spans="1:11" s="139" customFormat="1" ht="12.95" customHeight="1">
      <c r="A48" s="222" t="s">
        <v>999</v>
      </c>
      <c r="B48" s="204"/>
      <c r="C48" s="204"/>
      <c r="D48" s="204"/>
      <c r="E48" s="204"/>
      <c r="F48" s="204"/>
      <c r="G48" s="358"/>
      <c r="H48" s="358"/>
    </row>
    <row r="49" spans="1:10" ht="12.95" customHeight="1">
      <c r="A49" s="222" t="s">
        <v>414</v>
      </c>
      <c r="B49" s="204"/>
      <c r="C49" s="204"/>
      <c r="D49" s="204"/>
      <c r="E49" s="204"/>
      <c r="F49" s="204"/>
      <c r="G49" s="358"/>
      <c r="H49" s="358"/>
      <c r="I49" s="139"/>
      <c r="J49" s="139"/>
    </row>
    <row r="50" spans="1:10" ht="12.95" customHeight="1">
      <c r="A50" s="1360" t="s">
        <v>407</v>
      </c>
      <c r="B50" s="204"/>
      <c r="C50" s="204"/>
      <c r="D50" s="204"/>
      <c r="E50" s="204"/>
      <c r="F50" s="204"/>
      <c r="G50" s="358"/>
      <c r="H50" s="358"/>
      <c r="I50" s="139"/>
      <c r="J50" s="139"/>
    </row>
    <row r="51" spans="1:10">
      <c r="A51" s="1360" t="s">
        <v>415</v>
      </c>
      <c r="B51" s="204"/>
      <c r="C51" s="204"/>
      <c r="D51" s="204"/>
      <c r="E51" s="204"/>
      <c r="F51" s="204"/>
      <c r="G51" s="204"/>
      <c r="H51" s="204"/>
      <c r="I51" s="139"/>
      <c r="J51" s="139"/>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P3" sqref="P3"/>
    </sheetView>
  </sheetViews>
  <sheetFormatPr defaultColWidth="9" defaultRowHeight="14.25"/>
  <cols>
    <col min="1" max="1" width="6.625" style="101" customWidth="1"/>
    <col min="2" max="2" width="12.625" style="101" customWidth="1"/>
    <col min="3" max="14" width="8.625" style="101" customWidth="1"/>
    <col min="15" max="15" width="9.125" style="101" customWidth="1"/>
    <col min="16" max="16384" width="9" style="101"/>
  </cols>
  <sheetData>
    <row r="1" spans="1:30" s="105" customFormat="1" ht="18" customHeight="1">
      <c r="A1" s="438" t="s">
        <v>493</v>
      </c>
      <c r="B1" s="438"/>
      <c r="C1" s="438"/>
      <c r="D1" s="438"/>
      <c r="E1" s="438"/>
      <c r="F1" s="441"/>
      <c r="G1" s="441"/>
      <c r="H1" s="441"/>
      <c r="I1" s="2236" t="s">
        <v>38</v>
      </c>
      <c r="J1" s="2236"/>
      <c r="K1" s="316"/>
      <c r="L1" s="316"/>
      <c r="M1" s="316"/>
      <c r="N1" s="316"/>
      <c r="O1" s="316"/>
      <c r="P1" s="244"/>
    </row>
    <row r="2" spans="1:30" s="105" customFormat="1" ht="18" customHeight="1">
      <c r="A2" s="1409" t="s">
        <v>394</v>
      </c>
      <c r="B2" s="442"/>
      <c r="C2" s="442"/>
      <c r="D2" s="442"/>
      <c r="E2" s="442"/>
      <c r="F2" s="1002"/>
      <c r="G2" s="1002"/>
      <c r="H2" s="1002"/>
      <c r="I2" s="2237" t="s">
        <v>39</v>
      </c>
      <c r="J2" s="2237"/>
      <c r="K2" s="316"/>
      <c r="L2" s="316"/>
      <c r="M2" s="316"/>
      <c r="N2" s="316"/>
      <c r="O2" s="316"/>
      <c r="P2" s="244"/>
    </row>
    <row r="3" spans="1:30" s="92" customFormat="1" ht="181.5" customHeight="1">
      <c r="A3" s="2581" t="s">
        <v>1031</v>
      </c>
      <c r="B3" s="2582"/>
      <c r="C3" s="1330" t="s">
        <v>1032</v>
      </c>
      <c r="D3" s="1329" t="s">
        <v>1033</v>
      </c>
      <c r="E3" s="1312" t="s">
        <v>1034</v>
      </c>
      <c r="F3" s="1312" t="s">
        <v>1035</v>
      </c>
      <c r="G3" s="1312" t="s">
        <v>1036</v>
      </c>
      <c r="H3" s="1312" t="s">
        <v>1037</v>
      </c>
      <c r="I3" s="1312" t="s">
        <v>1038</v>
      </c>
      <c r="J3" s="1312" t="s">
        <v>1039</v>
      </c>
      <c r="K3" s="1308" t="s">
        <v>1040</v>
      </c>
      <c r="L3" s="1308" t="s">
        <v>1041</v>
      </c>
      <c r="M3" s="1308" t="s">
        <v>1042</v>
      </c>
      <c r="N3" s="1308" t="s">
        <v>1043</v>
      </c>
      <c r="O3" s="1308" t="s">
        <v>1044</v>
      </c>
      <c r="P3" s="443"/>
      <c r="Q3" s="210"/>
      <c r="R3" s="1307"/>
      <c r="S3" s="210"/>
      <c r="T3" s="210"/>
      <c r="U3" s="210"/>
      <c r="V3" s="210"/>
      <c r="W3" s="107"/>
      <c r="X3" s="210"/>
      <c r="Y3" s="211"/>
      <c r="Z3" s="210"/>
      <c r="AA3" s="210"/>
      <c r="AB3" s="210"/>
      <c r="AC3" s="1307"/>
      <c r="AD3" s="1307"/>
    </row>
    <row r="4" spans="1:30" s="92" customFormat="1" ht="34.5" customHeight="1" thickBot="1">
      <c r="A4" s="2583"/>
      <c r="B4" s="2584"/>
      <c r="C4" s="2585" t="s">
        <v>1045</v>
      </c>
      <c r="D4" s="2586"/>
      <c r="E4" s="2586"/>
      <c r="F4" s="2586"/>
      <c r="G4" s="2586"/>
      <c r="H4" s="444" t="s">
        <v>1046</v>
      </c>
      <c r="I4" s="2480" t="s">
        <v>1045</v>
      </c>
      <c r="J4" s="2362"/>
      <c r="K4" s="2362"/>
      <c r="L4" s="2362"/>
      <c r="M4" s="2280"/>
      <c r="N4" s="1301" t="s">
        <v>1047</v>
      </c>
      <c r="O4" s="1311" t="s">
        <v>1048</v>
      </c>
      <c r="Q4" s="2423"/>
      <c r="R4" s="2423"/>
      <c r="S4" s="2423"/>
      <c r="T4" s="2423"/>
      <c r="U4" s="2423"/>
      <c r="V4" s="2423"/>
      <c r="W4" s="107"/>
      <c r="X4" s="2423"/>
      <c r="Y4" s="2423"/>
      <c r="Z4" s="1307"/>
      <c r="AA4" s="1307"/>
      <c r="AB4" s="2423"/>
      <c r="AC4" s="2423"/>
      <c r="AD4" s="1307"/>
    </row>
    <row r="5" spans="1:30" s="92" customFormat="1" ht="8.1" customHeight="1" thickTop="1">
      <c r="A5" s="954"/>
      <c r="B5" s="965"/>
      <c r="C5" s="213"/>
      <c r="D5" s="1001"/>
      <c r="E5" s="1001"/>
      <c r="F5" s="999"/>
      <c r="G5" s="984"/>
      <c r="H5" s="984"/>
      <c r="I5" s="984"/>
      <c r="J5" s="984"/>
      <c r="K5" s="984"/>
      <c r="L5" s="984"/>
      <c r="M5" s="984"/>
      <c r="N5" s="985"/>
      <c r="O5" s="985"/>
      <c r="P5" s="174"/>
    </row>
    <row r="6" spans="1:30" s="92" customFormat="1" ht="12.95" customHeight="1">
      <c r="A6" s="986">
        <v>2019</v>
      </c>
      <c r="B6" s="827" t="s">
        <v>128</v>
      </c>
      <c r="C6" s="1003">
        <v>3529807</v>
      </c>
      <c r="D6" s="1004">
        <v>11039844</v>
      </c>
      <c r="E6" s="1004" t="s">
        <v>23</v>
      </c>
      <c r="F6" s="1004">
        <v>61273</v>
      </c>
      <c r="G6" s="1004">
        <v>38289</v>
      </c>
      <c r="H6" s="1004">
        <v>90074</v>
      </c>
      <c r="I6" s="1004">
        <v>135498</v>
      </c>
      <c r="J6" s="1004">
        <v>176275</v>
      </c>
      <c r="K6" s="1004">
        <v>9930</v>
      </c>
      <c r="L6" s="1004">
        <v>9497</v>
      </c>
      <c r="M6" s="1004">
        <v>4015386</v>
      </c>
      <c r="N6" s="791">
        <v>1928840.9</v>
      </c>
      <c r="O6" s="936">
        <v>1817</v>
      </c>
      <c r="P6" s="96"/>
    </row>
    <row r="7" spans="1:30" s="92" customFormat="1" ht="12.95" customHeight="1">
      <c r="A7" s="954"/>
      <c r="B7" s="965" t="s">
        <v>61</v>
      </c>
      <c r="C7" s="208">
        <v>94.2</v>
      </c>
      <c r="D7" s="990">
        <v>92.1</v>
      </c>
      <c r="E7" s="990" t="s">
        <v>23</v>
      </c>
      <c r="F7" s="990">
        <v>90.2</v>
      </c>
      <c r="G7" s="990">
        <v>109.7</v>
      </c>
      <c r="H7" s="990">
        <v>86.9</v>
      </c>
      <c r="I7" s="990">
        <v>100.2</v>
      </c>
      <c r="J7" s="990">
        <v>103.6</v>
      </c>
      <c r="K7" s="990">
        <v>94</v>
      </c>
      <c r="L7" s="990">
        <v>123.7</v>
      </c>
      <c r="M7" s="990">
        <v>120.1</v>
      </c>
      <c r="N7" s="991">
        <v>118.9</v>
      </c>
      <c r="O7" s="991">
        <v>164.3</v>
      </c>
      <c r="P7" s="96"/>
    </row>
    <row r="8" spans="1:30" s="92" customFormat="1" ht="12.95" customHeight="1">
      <c r="A8" s="954"/>
      <c r="B8" s="827"/>
      <c r="C8" s="1003"/>
      <c r="D8" s="1004"/>
      <c r="E8" s="1004"/>
      <c r="F8" s="1004"/>
      <c r="G8" s="1004"/>
      <c r="H8" s="1004"/>
      <c r="I8" s="1004"/>
      <c r="J8" s="1004"/>
      <c r="K8" s="1004"/>
      <c r="L8" s="1004"/>
      <c r="M8" s="1004"/>
      <c r="N8" s="791"/>
      <c r="O8" s="936"/>
      <c r="P8" s="96"/>
    </row>
    <row r="9" spans="1:30" s="92" customFormat="1" ht="12.95" customHeight="1">
      <c r="A9" s="986">
        <v>2020</v>
      </c>
      <c r="B9" s="827" t="s">
        <v>194</v>
      </c>
      <c r="C9" s="1003">
        <v>2065909</v>
      </c>
      <c r="D9" s="1004">
        <v>5678967</v>
      </c>
      <c r="E9" s="1004" t="s">
        <v>23</v>
      </c>
      <c r="F9" s="1004">
        <v>37927</v>
      </c>
      <c r="G9" s="1004">
        <v>21348</v>
      </c>
      <c r="H9" s="1004">
        <v>34056</v>
      </c>
      <c r="I9" s="1004">
        <v>76144</v>
      </c>
      <c r="J9" s="1004">
        <v>110257</v>
      </c>
      <c r="K9" s="1004">
        <v>10470</v>
      </c>
      <c r="L9" s="1004">
        <v>5763</v>
      </c>
      <c r="M9" s="1004">
        <v>2116089</v>
      </c>
      <c r="N9" s="791">
        <v>925974.2</v>
      </c>
      <c r="O9" s="936">
        <v>617.5</v>
      </c>
      <c r="P9" s="96"/>
    </row>
    <row r="10" spans="1:30" s="92" customFormat="1" ht="12.95" customHeight="1">
      <c r="A10" s="954"/>
      <c r="B10" s="827" t="s">
        <v>195</v>
      </c>
      <c r="C10" s="1003">
        <v>2333281</v>
      </c>
      <c r="D10" s="1004">
        <v>6635522</v>
      </c>
      <c r="E10" s="1004" t="s">
        <v>23</v>
      </c>
      <c r="F10" s="1004">
        <v>43938</v>
      </c>
      <c r="G10" s="1004">
        <v>24378</v>
      </c>
      <c r="H10" s="1004">
        <v>54962</v>
      </c>
      <c r="I10" s="1004">
        <v>86446</v>
      </c>
      <c r="J10" s="1004">
        <v>125282</v>
      </c>
      <c r="K10" s="1004">
        <v>12091</v>
      </c>
      <c r="L10" s="1004">
        <v>6597</v>
      </c>
      <c r="M10" s="1004">
        <v>2428849</v>
      </c>
      <c r="N10" s="791">
        <v>1054375.6000000001</v>
      </c>
      <c r="O10" s="791">
        <v>711.3</v>
      </c>
      <c r="P10" s="96"/>
    </row>
    <row r="11" spans="1:30" s="92" customFormat="1" ht="12.95" customHeight="1">
      <c r="A11" s="954"/>
      <c r="B11" s="827" t="s">
        <v>160</v>
      </c>
      <c r="C11" s="1638">
        <v>2678251</v>
      </c>
      <c r="D11" s="1639">
        <v>7733109</v>
      </c>
      <c r="E11" s="1642" t="s">
        <v>23</v>
      </c>
      <c r="F11" s="1639">
        <v>50863</v>
      </c>
      <c r="G11" s="1639">
        <v>27487</v>
      </c>
      <c r="H11" s="1639">
        <v>60274</v>
      </c>
      <c r="I11" s="1639">
        <v>98503</v>
      </c>
      <c r="J11" s="1639">
        <v>143437</v>
      </c>
      <c r="K11" s="1639">
        <v>13787</v>
      </c>
      <c r="L11" s="1639">
        <v>7537</v>
      </c>
      <c r="M11" s="1639">
        <v>2775736</v>
      </c>
      <c r="N11" s="1640">
        <v>1204665</v>
      </c>
      <c r="O11" s="1641">
        <v>806.6</v>
      </c>
      <c r="P11" s="96"/>
    </row>
    <row r="12" spans="1:30" s="92" customFormat="1" ht="12.95" customHeight="1">
      <c r="A12" s="988"/>
      <c r="B12" s="827" t="s">
        <v>196</v>
      </c>
      <c r="C12" s="1003">
        <v>3010614</v>
      </c>
      <c r="D12" s="1004">
        <v>8674207</v>
      </c>
      <c r="E12" s="1004" t="s">
        <v>23</v>
      </c>
      <c r="F12" s="1004">
        <v>57336</v>
      </c>
      <c r="G12" s="1004">
        <v>30702</v>
      </c>
      <c r="H12" s="1004">
        <v>77536</v>
      </c>
      <c r="I12" s="1004">
        <v>111939</v>
      </c>
      <c r="J12" s="1004">
        <v>158772</v>
      </c>
      <c r="K12" s="1004">
        <v>15440</v>
      </c>
      <c r="L12" s="1004">
        <v>8463</v>
      </c>
      <c r="M12" s="1004">
        <v>3166243</v>
      </c>
      <c r="N12" s="791">
        <v>1332523.1000000001</v>
      </c>
      <c r="O12" s="791">
        <v>906.11</v>
      </c>
      <c r="P12" s="96"/>
    </row>
    <row r="13" spans="1:30" s="92" customFormat="1" ht="12.95" customHeight="1">
      <c r="A13" s="954"/>
      <c r="B13" s="827" t="s">
        <v>197</v>
      </c>
      <c r="C13" s="1003">
        <v>3322056</v>
      </c>
      <c r="D13" s="1004" t="s">
        <v>23</v>
      </c>
      <c r="E13" s="1004" t="s">
        <v>23</v>
      </c>
      <c r="F13" s="1004" t="s">
        <v>23</v>
      </c>
      <c r="G13" s="1004" t="s">
        <v>23</v>
      </c>
      <c r="H13" s="1004" t="s">
        <v>23</v>
      </c>
      <c r="I13" s="1004" t="s">
        <v>23</v>
      </c>
      <c r="J13" s="1004" t="s">
        <v>23</v>
      </c>
      <c r="K13" s="1004" t="s">
        <v>23</v>
      </c>
      <c r="L13" s="1004" t="s">
        <v>23</v>
      </c>
      <c r="M13" s="1004" t="s">
        <v>23</v>
      </c>
      <c r="N13" s="791" t="s">
        <v>23</v>
      </c>
      <c r="O13" s="936" t="s">
        <v>23</v>
      </c>
      <c r="P13" s="96"/>
    </row>
    <row r="14" spans="1:30" s="92" customFormat="1" ht="12.95" customHeight="1">
      <c r="A14" s="954"/>
      <c r="B14" s="827" t="s">
        <v>128</v>
      </c>
      <c r="C14" s="1003">
        <v>3614558</v>
      </c>
      <c r="D14" s="1004" t="s">
        <v>23</v>
      </c>
      <c r="E14" s="1004" t="s">
        <v>23</v>
      </c>
      <c r="F14" s="1004" t="s">
        <v>23</v>
      </c>
      <c r="G14" s="1004" t="s">
        <v>23</v>
      </c>
      <c r="H14" s="1004" t="s">
        <v>23</v>
      </c>
      <c r="I14" s="1004" t="s">
        <v>23</v>
      </c>
      <c r="J14" s="1004" t="s">
        <v>23</v>
      </c>
      <c r="K14" s="1004" t="s">
        <v>23</v>
      </c>
      <c r="L14" s="1004" t="s">
        <v>23</v>
      </c>
      <c r="M14" s="1004" t="s">
        <v>23</v>
      </c>
      <c r="N14" s="791" t="s">
        <v>23</v>
      </c>
      <c r="O14" s="936" t="s">
        <v>23</v>
      </c>
      <c r="P14" s="96"/>
    </row>
    <row r="15" spans="1:30" s="92" customFormat="1" ht="12.95" customHeight="1">
      <c r="A15" s="146"/>
      <c r="B15" s="965" t="s">
        <v>61</v>
      </c>
      <c r="C15" s="1702" t="s">
        <v>23</v>
      </c>
      <c r="D15" s="1703" t="s">
        <v>23</v>
      </c>
      <c r="E15" s="1703" t="s">
        <v>23</v>
      </c>
      <c r="F15" s="1703" t="s">
        <v>23</v>
      </c>
      <c r="G15" s="1703" t="s">
        <v>23</v>
      </c>
      <c r="H15" s="1703" t="s">
        <v>23</v>
      </c>
      <c r="I15" s="1703" t="s">
        <v>23</v>
      </c>
      <c r="J15" s="1703" t="s">
        <v>23</v>
      </c>
      <c r="K15" s="1703" t="s">
        <v>23</v>
      </c>
      <c r="L15" s="1703" t="s">
        <v>23</v>
      </c>
      <c r="M15" s="1703" t="s">
        <v>23</v>
      </c>
      <c r="N15" s="834" t="s">
        <v>23</v>
      </c>
      <c r="O15" s="1704" t="s">
        <v>23</v>
      </c>
      <c r="P15" s="1645"/>
    </row>
    <row r="16" spans="1:30" s="92" customFormat="1" ht="12.95" customHeight="1">
      <c r="A16" s="146"/>
      <c r="B16" s="1755"/>
      <c r="C16" s="1759"/>
      <c r="D16" s="1703"/>
      <c r="E16" s="1703"/>
      <c r="F16" s="1703"/>
      <c r="G16" s="1703"/>
      <c r="H16" s="1703"/>
      <c r="I16" s="1703"/>
      <c r="J16" s="1703"/>
      <c r="K16" s="1703"/>
      <c r="L16" s="1703"/>
      <c r="M16" s="1703"/>
      <c r="N16" s="999"/>
      <c r="O16" s="1760"/>
      <c r="P16" s="1645"/>
    </row>
    <row r="17" spans="1:16" s="92" customFormat="1" ht="12.95" customHeight="1">
      <c r="A17" s="986">
        <v>2021</v>
      </c>
      <c r="B17" s="830" t="s">
        <v>191</v>
      </c>
      <c r="C17" s="1003">
        <v>425864</v>
      </c>
      <c r="D17" s="1249">
        <v>605374</v>
      </c>
      <c r="E17" s="1249" t="s">
        <v>23</v>
      </c>
      <c r="F17" s="1249">
        <v>10093</v>
      </c>
      <c r="G17" s="1249">
        <v>5110</v>
      </c>
      <c r="H17" s="1249" t="s">
        <v>23</v>
      </c>
      <c r="I17" s="1249">
        <v>25130</v>
      </c>
      <c r="J17" s="1249">
        <v>29463</v>
      </c>
      <c r="K17" s="1249">
        <v>9087</v>
      </c>
      <c r="L17" s="1249">
        <v>1568</v>
      </c>
      <c r="M17" s="1249">
        <v>345205</v>
      </c>
      <c r="N17" s="1249">
        <v>263766.2</v>
      </c>
      <c r="O17" s="175">
        <v>215.4</v>
      </c>
      <c r="P17" s="96"/>
    </row>
    <row r="18" spans="1:16" s="92" customFormat="1" ht="12.95" customHeight="1">
      <c r="A18" s="954"/>
      <c r="B18" s="830" t="s">
        <v>159</v>
      </c>
      <c r="C18" s="1003">
        <v>787394</v>
      </c>
      <c r="D18" s="1249">
        <v>1372017</v>
      </c>
      <c r="E18" s="1249" t="s">
        <v>23</v>
      </c>
      <c r="F18" s="1249">
        <v>15752</v>
      </c>
      <c r="G18" s="1249" t="s">
        <v>1913</v>
      </c>
      <c r="H18" s="1249" t="s">
        <v>23</v>
      </c>
      <c r="I18" s="1249">
        <v>38383</v>
      </c>
      <c r="J18" s="1249">
        <v>49302</v>
      </c>
      <c r="K18" s="1249">
        <v>14935</v>
      </c>
      <c r="L18" s="1249">
        <v>2793</v>
      </c>
      <c r="M18" s="1249">
        <v>720198</v>
      </c>
      <c r="N18" s="1249">
        <v>422437.5</v>
      </c>
      <c r="O18" s="175">
        <v>323.2</v>
      </c>
      <c r="P18" s="96"/>
    </row>
    <row r="19" spans="1:16" s="1882" customFormat="1" ht="12.95" customHeight="1">
      <c r="A19" s="986"/>
      <c r="B19" s="827" t="s">
        <v>192</v>
      </c>
      <c r="C19" s="1003">
        <v>1127822</v>
      </c>
      <c r="D19" s="1004">
        <v>2247968</v>
      </c>
      <c r="E19" s="1249" t="s">
        <v>23</v>
      </c>
      <c r="F19" s="1004">
        <v>21503</v>
      </c>
      <c r="G19" s="1004">
        <v>10630</v>
      </c>
      <c r="H19" s="1249" t="s">
        <v>23</v>
      </c>
      <c r="I19" s="1004">
        <v>51358</v>
      </c>
      <c r="J19" s="1004">
        <v>66693</v>
      </c>
      <c r="K19" s="1004">
        <v>19468</v>
      </c>
      <c r="L19" s="1004">
        <v>3883</v>
      </c>
      <c r="M19" s="1004">
        <v>1092869</v>
      </c>
      <c r="N19" s="791">
        <v>566270.9</v>
      </c>
      <c r="O19" s="936">
        <v>425.9</v>
      </c>
      <c r="P19" s="1883"/>
    </row>
    <row r="20" spans="1:16" s="1882" customFormat="1" ht="12.95" customHeight="1">
      <c r="A20" s="954"/>
      <c r="B20" s="827" t="s">
        <v>193</v>
      </c>
      <c r="C20" s="1003">
        <v>1448091</v>
      </c>
      <c r="D20" s="1004">
        <v>3118664</v>
      </c>
      <c r="E20" s="1249" t="s">
        <v>23</v>
      </c>
      <c r="F20" s="1004">
        <v>27103</v>
      </c>
      <c r="G20" s="1004" t="s">
        <v>1914</v>
      </c>
      <c r="H20" s="1249" t="s">
        <v>23</v>
      </c>
      <c r="I20" s="1004">
        <v>64329</v>
      </c>
      <c r="J20" s="1004">
        <v>84282</v>
      </c>
      <c r="K20" s="1004">
        <v>22959</v>
      </c>
      <c r="L20" s="1004">
        <v>4879</v>
      </c>
      <c r="M20" s="1004">
        <v>1499571</v>
      </c>
      <c r="N20" s="791" t="s">
        <v>1916</v>
      </c>
      <c r="O20" s="936">
        <v>523.79999999999995</v>
      </c>
      <c r="P20" s="1883"/>
    </row>
    <row r="21" spans="1:16" s="1882" customFormat="1" ht="12.95" customHeight="1">
      <c r="A21" s="954"/>
      <c r="B21" s="827" t="s">
        <v>158</v>
      </c>
      <c r="C21" s="1003">
        <v>1761689</v>
      </c>
      <c r="D21" s="1004">
        <v>4062732</v>
      </c>
      <c r="E21" s="1249" t="s">
        <v>23</v>
      </c>
      <c r="F21" s="1004">
        <v>31627</v>
      </c>
      <c r="G21" s="1004" t="s">
        <v>1915</v>
      </c>
      <c r="H21" s="1249" t="s">
        <v>23</v>
      </c>
      <c r="I21" s="1004">
        <v>78529</v>
      </c>
      <c r="J21" s="1004">
        <v>101010</v>
      </c>
      <c r="K21" s="1004">
        <v>27439</v>
      </c>
      <c r="L21" s="1004">
        <v>5946</v>
      </c>
      <c r="M21" s="1004">
        <v>1893558</v>
      </c>
      <c r="N21" s="791" t="s">
        <v>1917</v>
      </c>
      <c r="O21" s="936">
        <v>594.5</v>
      </c>
      <c r="P21" s="1883"/>
    </row>
    <row r="22" spans="1:16" s="1882" customFormat="1" ht="12.95" customHeight="1">
      <c r="A22" s="986"/>
      <c r="B22" s="827" t="s">
        <v>194</v>
      </c>
      <c r="C22" s="1003">
        <v>2067334</v>
      </c>
      <c r="D22" s="1004">
        <v>5065939</v>
      </c>
      <c r="E22" s="1004"/>
      <c r="F22" s="1004">
        <v>35944</v>
      </c>
      <c r="G22" s="1004">
        <v>18880</v>
      </c>
      <c r="H22" s="1004" t="s">
        <v>23</v>
      </c>
      <c r="I22" s="1004">
        <v>92211</v>
      </c>
      <c r="J22" s="1004">
        <v>118855</v>
      </c>
      <c r="K22" s="1004">
        <v>31455</v>
      </c>
      <c r="L22" s="1004">
        <v>6946</v>
      </c>
      <c r="M22" s="1004">
        <v>2292064</v>
      </c>
      <c r="N22" s="791">
        <v>941135.1</v>
      </c>
      <c r="O22" s="936">
        <v>660.6</v>
      </c>
      <c r="P22" s="1883"/>
    </row>
    <row r="23" spans="1:16" s="1882" customFormat="1" ht="12.95" customHeight="1">
      <c r="A23" s="954"/>
      <c r="B23" s="827" t="s">
        <v>195</v>
      </c>
      <c r="C23" s="1003">
        <v>2397739</v>
      </c>
      <c r="D23" s="1004">
        <v>6040744</v>
      </c>
      <c r="E23" s="1004"/>
      <c r="F23" s="1004">
        <v>39981</v>
      </c>
      <c r="G23" s="1004">
        <v>21451</v>
      </c>
      <c r="H23" s="1004" t="s">
        <v>23</v>
      </c>
      <c r="I23" s="1004">
        <v>105493</v>
      </c>
      <c r="J23" s="1004">
        <v>135677</v>
      </c>
      <c r="K23" s="1004">
        <v>35398</v>
      </c>
      <c r="L23" s="1004">
        <v>8191</v>
      </c>
      <c r="M23" s="1004">
        <v>2683620</v>
      </c>
      <c r="N23" s="791">
        <v>1076963.6000000001</v>
      </c>
      <c r="O23" s="791">
        <v>745.5</v>
      </c>
      <c r="P23" s="1883"/>
    </row>
    <row r="24" spans="1:16" s="1882" customFormat="1" ht="12.95" customHeight="1">
      <c r="A24" s="954"/>
      <c r="B24" s="827" t="s">
        <v>160</v>
      </c>
      <c r="C24" s="1638">
        <v>2704833</v>
      </c>
      <c r="D24" s="1639">
        <v>6931492</v>
      </c>
      <c r="E24" s="1642"/>
      <c r="F24" s="1639">
        <v>44004</v>
      </c>
      <c r="G24" s="1639">
        <v>24023</v>
      </c>
      <c r="H24" s="1639" t="s">
        <v>23</v>
      </c>
      <c r="I24" s="1639">
        <v>119183</v>
      </c>
      <c r="J24" s="1639">
        <v>151956</v>
      </c>
      <c r="K24" s="1639">
        <v>39967</v>
      </c>
      <c r="L24" s="1639">
        <v>9396</v>
      </c>
      <c r="M24" s="1639">
        <v>3081594</v>
      </c>
      <c r="N24" s="1640">
        <v>1224096.2</v>
      </c>
      <c r="O24" s="1641">
        <v>846.8</v>
      </c>
      <c r="P24" s="1883"/>
    </row>
    <row r="25" spans="1:16" s="92" customFormat="1" ht="12.95" customHeight="1">
      <c r="A25" s="171"/>
      <c r="B25" s="830"/>
      <c r="C25" s="1636"/>
      <c r="D25" s="1637"/>
      <c r="E25" s="1637"/>
      <c r="F25" s="1643"/>
      <c r="G25" s="1643"/>
      <c r="H25" s="1644"/>
      <c r="I25" s="1643"/>
      <c r="J25" s="1643"/>
      <c r="K25" s="833"/>
      <c r="L25" s="1643"/>
      <c r="M25" s="1644"/>
      <c r="N25" s="1643"/>
      <c r="O25" s="205"/>
      <c r="P25" s="96"/>
    </row>
    <row r="26" spans="1:16" s="92" customFormat="1" ht="12.95" customHeight="1">
      <c r="A26" s="1900">
        <v>2020</v>
      </c>
      <c r="B26" s="830" t="s">
        <v>81</v>
      </c>
      <c r="C26" s="1003">
        <v>324769</v>
      </c>
      <c r="D26" s="1004">
        <v>973488</v>
      </c>
      <c r="E26" s="1004" t="s">
        <v>23</v>
      </c>
      <c r="F26" s="1004">
        <v>6068</v>
      </c>
      <c r="G26" s="1004">
        <v>2968</v>
      </c>
      <c r="H26" s="1004">
        <v>8056</v>
      </c>
      <c r="I26" s="1004">
        <v>10554</v>
      </c>
      <c r="J26" s="1004">
        <v>17944</v>
      </c>
      <c r="K26" s="1004">
        <v>3987</v>
      </c>
      <c r="L26" s="1004">
        <v>899</v>
      </c>
      <c r="M26" s="1004">
        <v>369741</v>
      </c>
      <c r="N26" s="791">
        <v>130900.5</v>
      </c>
      <c r="O26" s="936">
        <v>106</v>
      </c>
      <c r="P26" s="96"/>
    </row>
    <row r="27" spans="1:16" s="92" customFormat="1" ht="12.95" customHeight="1">
      <c r="A27" s="171"/>
      <c r="B27" s="830" t="s">
        <v>82</v>
      </c>
      <c r="C27" s="1003">
        <v>267372</v>
      </c>
      <c r="D27" s="1004">
        <v>956555</v>
      </c>
      <c r="E27" s="1004" t="s">
        <v>23</v>
      </c>
      <c r="F27" s="1004">
        <v>6011</v>
      </c>
      <c r="G27" s="1004">
        <v>3029</v>
      </c>
      <c r="H27" s="1004" t="s">
        <v>23</v>
      </c>
      <c r="I27" s="1004">
        <v>10302</v>
      </c>
      <c r="J27" s="1004">
        <v>15045</v>
      </c>
      <c r="K27" s="1004">
        <v>4315</v>
      </c>
      <c r="L27" s="1004">
        <v>834</v>
      </c>
      <c r="M27" s="1004">
        <v>298570</v>
      </c>
      <c r="N27" s="791">
        <v>122594.9</v>
      </c>
      <c r="O27" s="936">
        <v>94</v>
      </c>
      <c r="P27" s="96"/>
    </row>
    <row r="28" spans="1:16" s="92" customFormat="1" ht="12.95" customHeight="1">
      <c r="A28" s="171"/>
      <c r="B28" s="830" t="s">
        <v>83</v>
      </c>
      <c r="C28" s="1003">
        <v>344970</v>
      </c>
      <c r="D28" s="1004">
        <v>1097587</v>
      </c>
      <c r="E28" s="1004" t="s">
        <v>23</v>
      </c>
      <c r="F28" s="1004">
        <v>6925</v>
      </c>
      <c r="G28" s="1004">
        <v>3110</v>
      </c>
      <c r="H28" s="1004" t="s">
        <v>23</v>
      </c>
      <c r="I28" s="1004">
        <v>12057</v>
      </c>
      <c r="J28" s="1004">
        <v>16957</v>
      </c>
      <c r="K28" s="1004">
        <v>4936</v>
      </c>
      <c r="L28" s="1004">
        <v>940</v>
      </c>
      <c r="M28" s="1004">
        <v>346887</v>
      </c>
      <c r="N28" s="791">
        <v>151519.4</v>
      </c>
      <c r="O28" s="936">
        <v>95</v>
      </c>
      <c r="P28" s="96"/>
    </row>
    <row r="29" spans="1:16" s="92" customFormat="1" ht="12.95" customHeight="1">
      <c r="A29" s="147"/>
      <c r="B29" s="830" t="s">
        <v>84</v>
      </c>
      <c r="C29" s="1003">
        <v>332363</v>
      </c>
      <c r="D29" s="1004">
        <v>941098</v>
      </c>
      <c r="E29" s="1004" t="s">
        <v>23</v>
      </c>
      <c r="F29" s="1004">
        <v>6473</v>
      </c>
      <c r="G29" s="1004">
        <v>3215</v>
      </c>
      <c r="H29" s="1004">
        <v>9797</v>
      </c>
      <c r="I29" s="1004">
        <v>13436</v>
      </c>
      <c r="J29" s="1004">
        <v>15335</v>
      </c>
      <c r="K29" s="1004">
        <v>4609</v>
      </c>
      <c r="L29" s="1004">
        <v>926</v>
      </c>
      <c r="M29" s="1004">
        <v>376205</v>
      </c>
      <c r="N29" s="791">
        <v>127006.2</v>
      </c>
      <c r="O29" s="936">
        <v>100</v>
      </c>
      <c r="P29" s="96"/>
    </row>
    <row r="30" spans="1:16" s="92" customFormat="1" ht="12.95" customHeight="1">
      <c r="A30" s="171"/>
      <c r="B30" s="830" t="s">
        <v>85</v>
      </c>
      <c r="C30" s="1003" t="s">
        <v>23</v>
      </c>
      <c r="D30" s="1004" t="s">
        <v>23</v>
      </c>
      <c r="E30" s="1004" t="s">
        <v>23</v>
      </c>
      <c r="F30" s="1004" t="s">
        <v>23</v>
      </c>
      <c r="G30" s="1004" t="s">
        <v>23</v>
      </c>
      <c r="H30" s="1004" t="s">
        <v>23</v>
      </c>
      <c r="I30" s="1004" t="s">
        <v>23</v>
      </c>
      <c r="J30" s="1004" t="s">
        <v>23</v>
      </c>
      <c r="K30" s="1004" t="s">
        <v>23</v>
      </c>
      <c r="L30" s="1004" t="s">
        <v>23</v>
      </c>
      <c r="M30" s="1004" t="s">
        <v>23</v>
      </c>
      <c r="N30" s="791" t="s">
        <v>23</v>
      </c>
      <c r="O30" s="936" t="s">
        <v>23</v>
      </c>
      <c r="P30" s="96"/>
    </row>
    <row r="31" spans="1:16" s="92" customFormat="1" ht="12.95" customHeight="1">
      <c r="A31" s="171"/>
      <c r="B31" s="830" t="s">
        <v>86</v>
      </c>
      <c r="C31" s="1003">
        <v>292502</v>
      </c>
      <c r="D31" s="1004">
        <v>708565</v>
      </c>
      <c r="E31" s="1004" t="s">
        <v>23</v>
      </c>
      <c r="F31" s="1004">
        <v>5996</v>
      </c>
      <c r="G31" s="1004">
        <v>3041</v>
      </c>
      <c r="H31" s="1004">
        <v>9678</v>
      </c>
      <c r="I31" s="1004">
        <v>12115</v>
      </c>
      <c r="J31" s="1004">
        <v>6469</v>
      </c>
      <c r="K31" s="1004">
        <v>3945</v>
      </c>
      <c r="L31" s="1004">
        <v>712</v>
      </c>
      <c r="M31" s="1004">
        <v>306042</v>
      </c>
      <c r="N31" s="791">
        <v>127421.4</v>
      </c>
      <c r="O31" s="936">
        <v>91</v>
      </c>
      <c r="P31" s="96"/>
    </row>
    <row r="32" spans="1:16" s="92" customFormat="1" ht="12.95" customHeight="1">
      <c r="A32" s="171"/>
      <c r="B32" s="1726"/>
      <c r="C32" s="1638"/>
      <c r="D32" s="1004"/>
      <c r="E32" s="1004"/>
      <c r="F32" s="1004"/>
      <c r="G32" s="1004"/>
      <c r="H32" s="1004"/>
      <c r="I32" s="1004"/>
      <c r="J32" s="1004"/>
      <c r="K32" s="1004"/>
      <c r="L32" s="1004"/>
      <c r="M32" s="1004"/>
      <c r="N32" s="791"/>
      <c r="O32" s="936"/>
      <c r="P32" s="96"/>
    </row>
    <row r="33" spans="1:18" s="92" customFormat="1" ht="12.95" customHeight="1">
      <c r="A33" s="146">
        <v>2021</v>
      </c>
      <c r="B33" s="830" t="s">
        <v>87</v>
      </c>
      <c r="C33" s="1003">
        <v>211204</v>
      </c>
      <c r="D33" s="1004">
        <v>308550</v>
      </c>
      <c r="E33" s="1004" t="s">
        <v>23</v>
      </c>
      <c r="F33" s="1004">
        <v>4959</v>
      </c>
      <c r="G33" s="1004">
        <v>2632</v>
      </c>
      <c r="H33" s="1004" t="s">
        <v>23</v>
      </c>
      <c r="I33" s="1004">
        <v>12809</v>
      </c>
      <c r="J33" s="1004">
        <v>13137</v>
      </c>
      <c r="K33" s="1004">
        <v>4325</v>
      </c>
      <c r="L33" s="1004">
        <v>642</v>
      </c>
      <c r="M33" s="1004">
        <v>169332</v>
      </c>
      <c r="N33" s="791">
        <v>126956.8</v>
      </c>
      <c r="O33" s="985">
        <v>114</v>
      </c>
      <c r="P33" s="96"/>
    </row>
    <row r="34" spans="1:18" s="92" customFormat="1" ht="12.95" customHeight="1">
      <c r="A34" s="171"/>
      <c r="B34" s="830" t="s">
        <v>88</v>
      </c>
      <c r="C34" s="1003">
        <v>214660</v>
      </c>
      <c r="D34" s="1004">
        <v>296824</v>
      </c>
      <c r="E34" s="1004" t="s">
        <v>23</v>
      </c>
      <c r="F34" s="1004">
        <v>5134</v>
      </c>
      <c r="G34" s="1004">
        <v>2570</v>
      </c>
      <c r="H34" s="1004" t="s">
        <v>23</v>
      </c>
      <c r="I34" s="1004">
        <v>12321</v>
      </c>
      <c r="J34" s="1004">
        <v>16326</v>
      </c>
      <c r="K34" s="1004">
        <v>4762</v>
      </c>
      <c r="L34" s="1004">
        <v>926</v>
      </c>
      <c r="M34" s="1004">
        <v>175873</v>
      </c>
      <c r="N34" s="791">
        <v>130728.6</v>
      </c>
      <c r="O34" s="985">
        <v>104</v>
      </c>
      <c r="P34" s="96"/>
    </row>
    <row r="35" spans="1:18" s="92" customFormat="1" ht="12.95" customHeight="1">
      <c r="A35" s="171"/>
      <c r="B35" s="830" t="s">
        <v>77</v>
      </c>
      <c r="C35" s="1003">
        <v>361530</v>
      </c>
      <c r="D35" s="1004">
        <v>766643</v>
      </c>
      <c r="E35" s="1004" t="s">
        <v>23</v>
      </c>
      <c r="F35" s="1004">
        <v>5659</v>
      </c>
      <c r="G35" s="1004" t="s">
        <v>1910</v>
      </c>
      <c r="H35" s="1004" t="s">
        <v>23</v>
      </c>
      <c r="I35" s="1004">
        <v>13253</v>
      </c>
      <c r="J35" s="1004">
        <v>19839</v>
      </c>
      <c r="K35" s="1004">
        <v>5848</v>
      </c>
      <c r="L35" s="1004">
        <v>1225</v>
      </c>
      <c r="M35" s="1004">
        <v>374993</v>
      </c>
      <c r="N35" s="791">
        <v>158722.29999999999</v>
      </c>
      <c r="O35" s="985">
        <v>107</v>
      </c>
      <c r="P35" s="96"/>
    </row>
    <row r="36" spans="1:18" s="1882" customFormat="1" ht="12.95" customHeight="1">
      <c r="A36" s="1900"/>
      <c r="B36" s="830" t="s">
        <v>78</v>
      </c>
      <c r="C36" s="1003">
        <v>340428</v>
      </c>
      <c r="D36" s="1004">
        <v>875951</v>
      </c>
      <c r="E36" s="1004" t="s">
        <v>23</v>
      </c>
      <c r="F36" s="1004">
        <v>5751</v>
      </c>
      <c r="G36" s="1004">
        <v>2760</v>
      </c>
      <c r="H36" s="1004" t="s">
        <v>23</v>
      </c>
      <c r="I36" s="1004">
        <v>12975</v>
      </c>
      <c r="J36" s="1004">
        <v>17391</v>
      </c>
      <c r="K36" s="1004">
        <v>4533</v>
      </c>
      <c r="L36" s="1004">
        <v>1090</v>
      </c>
      <c r="M36" s="1004">
        <v>372671</v>
      </c>
      <c r="N36" s="791">
        <v>138302.1</v>
      </c>
      <c r="O36" s="936">
        <v>102</v>
      </c>
      <c r="P36" s="1883"/>
    </row>
    <row r="37" spans="1:18" s="1882" customFormat="1" ht="12.95" customHeight="1">
      <c r="A37" s="1903"/>
      <c r="B37" s="830" t="s">
        <v>79</v>
      </c>
      <c r="C37" s="1003">
        <v>320268</v>
      </c>
      <c r="D37" s="1004">
        <v>870696</v>
      </c>
      <c r="E37" s="1004" t="s">
        <v>23</v>
      </c>
      <c r="F37" s="1004">
        <v>5600</v>
      </c>
      <c r="G37" s="1004" t="s">
        <v>1911</v>
      </c>
      <c r="H37" s="1004" t="s">
        <v>23</v>
      </c>
      <c r="I37" s="1004">
        <v>12971</v>
      </c>
      <c r="J37" s="1004">
        <v>17590</v>
      </c>
      <c r="K37" s="1004">
        <v>3491</v>
      </c>
      <c r="L37" s="1004">
        <v>996</v>
      </c>
      <c r="M37" s="1004">
        <v>406701</v>
      </c>
      <c r="N37" s="791" t="s">
        <v>1918</v>
      </c>
      <c r="O37" s="936">
        <v>98</v>
      </c>
      <c r="P37" s="1883"/>
    </row>
    <row r="38" spans="1:18" s="1882" customFormat="1" ht="12.95" customHeight="1">
      <c r="A38" s="1903"/>
      <c r="B38" s="830" t="s">
        <v>80</v>
      </c>
      <c r="C38" s="1003">
        <v>313599</v>
      </c>
      <c r="D38" s="1004">
        <v>944068</v>
      </c>
      <c r="E38" s="1004" t="s">
        <v>23</v>
      </c>
      <c r="F38" s="1004">
        <v>4524</v>
      </c>
      <c r="G38" s="1004" t="s">
        <v>1912</v>
      </c>
      <c r="H38" s="1004" t="s">
        <v>23</v>
      </c>
      <c r="I38" s="1004">
        <v>14200</v>
      </c>
      <c r="J38" s="1004">
        <v>16728</v>
      </c>
      <c r="K38" s="1004">
        <v>4480</v>
      </c>
      <c r="L38" s="1004">
        <v>1067</v>
      </c>
      <c r="M38" s="1004">
        <v>393987</v>
      </c>
      <c r="N38" s="791" t="s">
        <v>1919</v>
      </c>
      <c r="O38" s="936" t="s">
        <v>1920</v>
      </c>
      <c r="P38" s="1883"/>
    </row>
    <row r="39" spans="1:18" s="1882" customFormat="1" ht="12.95" customHeight="1">
      <c r="A39" s="1900"/>
      <c r="B39" s="830" t="s">
        <v>81</v>
      </c>
      <c r="C39" s="1003">
        <v>305645</v>
      </c>
      <c r="D39" s="1004">
        <v>1003207</v>
      </c>
      <c r="E39" s="1004" t="s">
        <v>23</v>
      </c>
      <c r="F39" s="1004">
        <v>4317</v>
      </c>
      <c r="G39" s="1004">
        <v>2710</v>
      </c>
      <c r="H39" s="1004" t="s">
        <v>23</v>
      </c>
      <c r="I39" s="1004">
        <v>13682</v>
      </c>
      <c r="J39" s="1004">
        <v>17845</v>
      </c>
      <c r="K39" s="1004">
        <v>4016</v>
      </c>
      <c r="L39" s="1004">
        <v>1000</v>
      </c>
      <c r="M39" s="1004">
        <v>398506</v>
      </c>
      <c r="N39" s="791">
        <v>120775.3</v>
      </c>
      <c r="O39" s="936">
        <v>66</v>
      </c>
      <c r="P39" s="1883"/>
    </row>
    <row r="40" spans="1:18" s="1882" customFormat="1" ht="12.95" customHeight="1">
      <c r="A40" s="1903"/>
      <c r="B40" s="830" t="s">
        <v>82</v>
      </c>
      <c r="C40" s="1003">
        <v>330405</v>
      </c>
      <c r="D40" s="1004">
        <v>974805</v>
      </c>
      <c r="E40" s="1004" t="s">
        <v>23</v>
      </c>
      <c r="F40" s="1004">
        <v>4037</v>
      </c>
      <c r="G40" s="1004">
        <v>2582</v>
      </c>
      <c r="H40" s="1004" t="s">
        <v>23</v>
      </c>
      <c r="I40" s="1004">
        <v>13282</v>
      </c>
      <c r="J40" s="1004">
        <v>16822</v>
      </c>
      <c r="K40" s="1004">
        <v>3943</v>
      </c>
      <c r="L40" s="1004">
        <v>1245</v>
      </c>
      <c r="M40" s="1004">
        <v>387797</v>
      </c>
      <c r="N40" s="791">
        <v>134498.20000000001</v>
      </c>
      <c r="O40" s="936">
        <v>85</v>
      </c>
      <c r="P40" s="1883"/>
    </row>
    <row r="41" spans="1:18" s="1882" customFormat="1" ht="12.95" customHeight="1">
      <c r="A41" s="1903"/>
      <c r="B41" s="830" t="s">
        <v>83</v>
      </c>
      <c r="C41" s="1003">
        <v>307094</v>
      </c>
      <c r="D41" s="1004">
        <v>890748</v>
      </c>
      <c r="E41" s="1004" t="s">
        <v>23</v>
      </c>
      <c r="F41" s="1004">
        <v>4023</v>
      </c>
      <c r="G41" s="1004">
        <v>2572</v>
      </c>
      <c r="H41" s="1004" t="s">
        <v>23</v>
      </c>
      <c r="I41" s="1004">
        <v>13690</v>
      </c>
      <c r="J41" s="1004">
        <v>16280</v>
      </c>
      <c r="K41" s="1004">
        <v>4569</v>
      </c>
      <c r="L41" s="1004">
        <v>1205</v>
      </c>
      <c r="M41" s="1004">
        <v>397975</v>
      </c>
      <c r="N41" s="791">
        <v>147132.5</v>
      </c>
      <c r="O41" s="936">
        <v>101</v>
      </c>
      <c r="P41" s="1883"/>
    </row>
    <row r="42" spans="1:18" s="92" customFormat="1" ht="12.95" customHeight="1">
      <c r="A42" s="171"/>
      <c r="B42" s="965" t="s">
        <v>61</v>
      </c>
      <c r="C42" s="193">
        <v>89.02049453575674</v>
      </c>
      <c r="D42" s="1751">
        <v>81.155115722033884</v>
      </c>
      <c r="E42" s="999" t="s">
        <v>23</v>
      </c>
      <c r="F42" s="999">
        <v>58.093862815884478</v>
      </c>
      <c r="G42" s="1751">
        <v>82.700964630225087</v>
      </c>
      <c r="H42" s="999" t="s">
        <v>23</v>
      </c>
      <c r="I42" s="999">
        <v>113.54399933648503</v>
      </c>
      <c r="J42" s="999">
        <v>96.007548505042166</v>
      </c>
      <c r="K42" s="999">
        <v>92.564829821717993</v>
      </c>
      <c r="L42" s="999">
        <v>128.19148936170214</v>
      </c>
      <c r="M42" s="1751">
        <v>114.72756257801532</v>
      </c>
      <c r="N42" s="999">
        <v>97.104727183449782</v>
      </c>
      <c r="O42" s="205">
        <v>106.31578947368421</v>
      </c>
      <c r="P42" s="1645"/>
    </row>
    <row r="43" spans="1:18" s="92" customFormat="1" ht="12.95" customHeight="1">
      <c r="A43" s="171"/>
      <c r="B43" s="965" t="s">
        <v>62</v>
      </c>
      <c r="C43" s="193">
        <v>92.944719359573853</v>
      </c>
      <c r="D43" s="999">
        <v>91.377044639697175</v>
      </c>
      <c r="E43" s="1703" t="s">
        <v>23</v>
      </c>
      <c r="F43" s="999">
        <v>99.653207827594741</v>
      </c>
      <c r="G43" s="999">
        <v>99.612703330751344</v>
      </c>
      <c r="H43" s="999" t="s">
        <v>23</v>
      </c>
      <c r="I43" s="1751">
        <v>103.07182653214878</v>
      </c>
      <c r="J43" s="999">
        <v>96.778028771846394</v>
      </c>
      <c r="K43" s="999">
        <v>115.87623636824753</v>
      </c>
      <c r="L43" s="999">
        <v>96.787148594377513</v>
      </c>
      <c r="M43" s="999">
        <v>102.62456903998742</v>
      </c>
      <c r="N43" s="999">
        <v>109.39365731288598</v>
      </c>
      <c r="O43" s="205">
        <v>118.82352941176471</v>
      </c>
      <c r="P43" s="1645"/>
    </row>
    <row r="44" spans="1:18" s="92" customFormat="1" ht="12.95" customHeight="1">
      <c r="A44" s="171"/>
      <c r="B44" s="194"/>
      <c r="C44" s="209"/>
      <c r="D44" s="209"/>
      <c r="E44" s="209"/>
      <c r="F44" s="209"/>
      <c r="G44" s="209"/>
      <c r="H44" s="209"/>
      <c r="I44" s="209"/>
      <c r="J44" s="209"/>
      <c r="K44" s="209"/>
      <c r="L44" s="209"/>
      <c r="M44" s="209"/>
      <c r="N44" s="209"/>
      <c r="O44" s="209"/>
      <c r="P44" s="107"/>
    </row>
    <row r="45" spans="1:18" ht="27.75" customHeight="1">
      <c r="A45" s="2579" t="s">
        <v>468</v>
      </c>
      <c r="B45" s="2580"/>
      <c r="C45" s="2580"/>
      <c r="D45" s="2580"/>
      <c r="E45" s="2580"/>
      <c r="F45" s="2580"/>
      <c r="G45" s="2580"/>
      <c r="H45" s="2580"/>
      <c r="I45" s="2580"/>
      <c r="J45" s="2580"/>
      <c r="K45" s="2580"/>
      <c r="L45" s="2580"/>
      <c r="M45" s="2580"/>
      <c r="N45" s="2580"/>
      <c r="O45" s="2580"/>
      <c r="P45" s="248"/>
      <c r="R45" s="101" t="s">
        <v>60</v>
      </c>
    </row>
    <row r="46" spans="1:18" ht="27.75" customHeight="1">
      <c r="A46" s="2422" t="s">
        <v>469</v>
      </c>
      <c r="B46" s="2578"/>
      <c r="C46" s="2578"/>
      <c r="D46" s="2578"/>
      <c r="E46" s="2578"/>
      <c r="F46" s="2578"/>
      <c r="G46" s="2578"/>
      <c r="H46" s="2578"/>
      <c r="I46" s="2578"/>
      <c r="J46" s="2578"/>
      <c r="K46" s="2578"/>
      <c r="L46" s="2578"/>
      <c r="M46" s="2578"/>
      <c r="N46" s="2578"/>
      <c r="O46" s="2578"/>
      <c r="P46" s="248"/>
    </row>
    <row r="48" spans="1:18">
      <c r="C48" s="119"/>
      <c r="D48" s="119"/>
      <c r="E48" s="119"/>
      <c r="F48" s="119"/>
      <c r="G48" s="119"/>
      <c r="H48" s="119"/>
      <c r="I48" s="119"/>
      <c r="J48" s="119"/>
      <c r="K48" s="119"/>
      <c r="L48" s="119"/>
      <c r="M48" s="119"/>
      <c r="N48" s="119"/>
      <c r="O48" s="119"/>
    </row>
  </sheetData>
  <mergeCells count="12">
    <mergeCell ref="AB4:AC4"/>
    <mergeCell ref="Q4:R4"/>
    <mergeCell ref="S4:T4"/>
    <mergeCell ref="U4:V4"/>
    <mergeCell ref="C4:G4"/>
    <mergeCell ref="I1:J1"/>
    <mergeCell ref="I2:J2"/>
    <mergeCell ref="A46:O46"/>
    <mergeCell ref="A45:O45"/>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75"/>
  <cols>
    <col min="1" max="1" width="6.625" style="198" customWidth="1"/>
    <col min="2" max="2" width="12.625" style="198" customWidth="1"/>
    <col min="3" max="7" width="12.25" style="198" customWidth="1"/>
    <col min="8" max="16384" width="9" style="198"/>
  </cols>
  <sheetData>
    <row r="1" spans="1:12" s="104" customFormat="1" ht="18" customHeight="1">
      <c r="A1" s="322" t="s">
        <v>1050</v>
      </c>
      <c r="B1" s="322"/>
      <c r="C1" s="322"/>
      <c r="D1" s="322"/>
      <c r="E1" s="322"/>
      <c r="F1" s="2236" t="s">
        <v>38</v>
      </c>
      <c r="G1" s="2236"/>
      <c r="H1" s="179"/>
    </row>
    <row r="2" spans="1:12" s="105" customFormat="1" ht="18" customHeight="1">
      <c r="A2" s="1402" t="s">
        <v>1051</v>
      </c>
      <c r="B2" s="166"/>
      <c r="C2" s="166"/>
      <c r="D2" s="166"/>
      <c r="E2" s="166"/>
      <c r="F2" s="2237" t="s">
        <v>39</v>
      </c>
      <c r="G2" s="2237"/>
    </row>
    <row r="3" spans="1:12" s="92" customFormat="1" ht="28.5" customHeight="1">
      <c r="A3" s="2511" t="s">
        <v>1052</v>
      </c>
      <c r="B3" s="2591"/>
      <c r="C3" s="2587" t="s">
        <v>942</v>
      </c>
      <c r="D3" s="2594" t="s">
        <v>1053</v>
      </c>
      <c r="E3" s="2511"/>
      <c r="F3" s="2511"/>
      <c r="G3" s="2511"/>
    </row>
    <row r="4" spans="1:12" s="92" customFormat="1" ht="69" customHeight="1">
      <c r="A4" s="2264"/>
      <c r="B4" s="2265"/>
      <c r="C4" s="2588"/>
      <c r="D4" s="1316" t="s">
        <v>641</v>
      </c>
      <c r="E4" s="1318" t="s">
        <v>1054</v>
      </c>
      <c r="F4" s="1323" t="s">
        <v>1055</v>
      </c>
      <c r="G4" s="1324" t="s">
        <v>1056</v>
      </c>
    </row>
    <row r="5" spans="1:12" s="92" customFormat="1" ht="15.95" customHeight="1" thickBot="1">
      <c r="A5" s="2592"/>
      <c r="B5" s="2593"/>
      <c r="C5" s="2589" t="s">
        <v>1057</v>
      </c>
      <c r="D5" s="2590"/>
      <c r="E5" s="2589"/>
      <c r="F5" s="2589"/>
      <c r="G5" s="2589"/>
    </row>
    <row r="6" spans="1:12" s="92" customFormat="1" ht="8.1" customHeight="1" thickTop="1">
      <c r="A6" s="954"/>
      <c r="B6" s="1005"/>
      <c r="C6" s="793"/>
      <c r="D6" s="742"/>
      <c r="E6" s="742"/>
      <c r="F6" s="742"/>
      <c r="G6" s="794"/>
      <c r="H6" s="388"/>
    </row>
    <row r="7" spans="1:12" s="92" customFormat="1" ht="12.95" customHeight="1">
      <c r="A7" s="815">
        <v>2019</v>
      </c>
      <c r="B7" s="1006" t="s">
        <v>128</v>
      </c>
      <c r="C7" s="767">
        <v>17157.511699999999</v>
      </c>
      <c r="D7" s="748">
        <v>7993.2227999999996</v>
      </c>
      <c r="E7" s="748">
        <v>1967.7978000000001</v>
      </c>
      <c r="F7" s="748">
        <v>3877.9957999999997</v>
      </c>
      <c r="G7" s="771">
        <v>2147.4292</v>
      </c>
      <c r="H7" s="126"/>
    </row>
    <row r="8" spans="1:12" s="92" customFormat="1" ht="12.95" customHeight="1">
      <c r="A8" s="824"/>
      <c r="B8" s="1007" t="s">
        <v>61</v>
      </c>
      <c r="C8" s="707">
        <v>113.8</v>
      </c>
      <c r="D8" s="707">
        <v>110.3</v>
      </c>
      <c r="E8" s="707">
        <v>129.69999999999999</v>
      </c>
      <c r="F8" s="707">
        <v>105.4</v>
      </c>
      <c r="G8" s="869">
        <v>104.8</v>
      </c>
      <c r="H8" s="126"/>
    </row>
    <row r="9" spans="1:12" s="92" customFormat="1" ht="12.95" customHeight="1">
      <c r="A9" s="824"/>
      <c r="B9" s="1006"/>
      <c r="C9" s="767"/>
      <c r="D9" s="748"/>
      <c r="E9" s="748"/>
      <c r="F9" s="748"/>
      <c r="G9" s="771"/>
      <c r="H9" s="126"/>
    </row>
    <row r="10" spans="1:12" s="92" customFormat="1" ht="12.95" customHeight="1">
      <c r="A10" s="815">
        <v>2020</v>
      </c>
      <c r="B10" s="1006" t="s">
        <v>194</v>
      </c>
      <c r="C10" s="767">
        <v>8789.2000000000007</v>
      </c>
      <c r="D10" s="748">
        <v>3855.1</v>
      </c>
      <c r="E10" s="748">
        <v>970</v>
      </c>
      <c r="F10" s="748">
        <v>1721.3</v>
      </c>
      <c r="G10" s="771">
        <v>1163.8</v>
      </c>
      <c r="H10" s="126"/>
      <c r="J10" s="445"/>
      <c r="K10" s="445"/>
      <c r="L10" s="445"/>
    </row>
    <row r="11" spans="1:12" s="92" customFormat="1" ht="12.95" customHeight="1">
      <c r="A11" s="824"/>
      <c r="B11" s="1006" t="s">
        <v>195</v>
      </c>
      <c r="C11" s="767">
        <v>10263.9</v>
      </c>
      <c r="D11" s="748">
        <v>4638.6000000000004</v>
      </c>
      <c r="E11" s="748">
        <v>1200.8</v>
      </c>
      <c r="F11" s="748">
        <v>2156.3000000000002</v>
      </c>
      <c r="G11" s="771">
        <v>1281.5</v>
      </c>
      <c r="H11" s="126"/>
      <c r="J11" s="445"/>
      <c r="K11" s="445"/>
      <c r="L11" s="445"/>
    </row>
    <row r="12" spans="1:12" s="92" customFormat="1" ht="12.95" customHeight="1">
      <c r="A12" s="824"/>
      <c r="B12" s="1006" t="s">
        <v>160</v>
      </c>
      <c r="C12" s="767">
        <v>11724.9</v>
      </c>
      <c r="D12" s="767">
        <v>5325.8</v>
      </c>
      <c r="E12" s="767">
        <v>1365.7</v>
      </c>
      <c r="F12" s="767">
        <v>2510.1999999999998</v>
      </c>
      <c r="G12" s="124">
        <v>1449.9</v>
      </c>
      <c r="H12" s="126"/>
      <c r="J12" s="445"/>
      <c r="K12" s="445"/>
      <c r="L12" s="445"/>
    </row>
    <row r="13" spans="1:12" s="92" customFormat="1" ht="12.95" customHeight="1">
      <c r="A13" s="816"/>
      <c r="B13" s="1006" t="s">
        <v>196</v>
      </c>
      <c r="C13" s="767">
        <v>12928.5291</v>
      </c>
      <c r="D13" s="748">
        <v>6019.8597</v>
      </c>
      <c r="E13" s="748">
        <v>1527.7646</v>
      </c>
      <c r="F13" s="748">
        <v>2882.319</v>
      </c>
      <c r="G13" s="771">
        <v>1609.7761</v>
      </c>
      <c r="H13" s="126"/>
    </row>
    <row r="14" spans="1:12" s="92" customFormat="1" ht="12.95" customHeight="1">
      <c r="A14" s="824"/>
      <c r="B14" s="1006" t="s">
        <v>197</v>
      </c>
      <c r="C14" s="767">
        <v>14554.7642</v>
      </c>
      <c r="D14" s="748">
        <v>6710.2487000000001</v>
      </c>
      <c r="E14" s="748">
        <v>1660.7546</v>
      </c>
      <c r="F14" s="748">
        <v>3296.0371</v>
      </c>
      <c r="G14" s="771">
        <v>1753.4570000000001</v>
      </c>
      <c r="H14" s="126"/>
    </row>
    <row r="15" spans="1:12" s="92" customFormat="1" ht="12.95" customHeight="1">
      <c r="A15" s="824"/>
      <c r="B15" s="1006" t="s">
        <v>128</v>
      </c>
      <c r="C15" s="767">
        <v>16530.5615</v>
      </c>
      <c r="D15" s="748">
        <v>7679.8014000000003</v>
      </c>
      <c r="E15" s="748">
        <v>1842.2825</v>
      </c>
      <c r="F15" s="748">
        <v>3773.6581999999999</v>
      </c>
      <c r="G15" s="771">
        <v>2063.8607000000002</v>
      </c>
      <c r="H15" s="126"/>
    </row>
    <row r="16" spans="1:12" s="97" customFormat="1" ht="12.95" customHeight="1">
      <c r="A16" s="815"/>
      <c r="B16" s="1007" t="s">
        <v>61</v>
      </c>
      <c r="C16" s="707">
        <v>96.345914192207729</v>
      </c>
      <c r="D16" s="707">
        <v>96.078910749241231</v>
      </c>
      <c r="E16" s="707">
        <v>93.621534692233112</v>
      </c>
      <c r="F16" s="707">
        <v>97.309496828232781</v>
      </c>
      <c r="G16" s="141">
        <v>96.108439803277335</v>
      </c>
      <c r="H16" s="126"/>
    </row>
    <row r="17" spans="1:14" s="97" customFormat="1" ht="12.95" customHeight="1">
      <c r="A17" s="1521"/>
      <c r="B17" s="1005"/>
      <c r="C17" s="1627"/>
      <c r="D17" s="1627"/>
      <c r="E17" s="1627"/>
      <c r="F17" s="1761"/>
      <c r="G17" s="141"/>
      <c r="H17" s="126"/>
    </row>
    <row r="18" spans="1:14" s="97" customFormat="1" ht="12.95" customHeight="1">
      <c r="A18" s="815">
        <v>2021</v>
      </c>
      <c r="B18" s="1006" t="s">
        <v>191</v>
      </c>
      <c r="C18" s="767">
        <v>1501.376</v>
      </c>
      <c r="D18" s="767">
        <v>718.8</v>
      </c>
      <c r="E18" s="767">
        <v>139.00880000000001</v>
      </c>
      <c r="F18" s="1250">
        <v>263.50700000000001</v>
      </c>
      <c r="G18" s="124">
        <v>316.29910000000001</v>
      </c>
      <c r="H18" s="126"/>
    </row>
    <row r="19" spans="1:14" s="97" customFormat="1" ht="12.95" customHeight="1">
      <c r="A19" s="824"/>
      <c r="B19" s="1006" t="s">
        <v>159</v>
      </c>
      <c r="C19" s="767">
        <v>2658.2076000000002</v>
      </c>
      <c r="D19" s="767">
        <v>1233.7958000000001</v>
      </c>
      <c r="E19" s="767">
        <v>302.22550000000001</v>
      </c>
      <c r="F19" s="1250">
        <v>395.411</v>
      </c>
      <c r="G19" s="124">
        <v>536.15930000000003</v>
      </c>
      <c r="H19" s="126"/>
    </row>
    <row r="20" spans="1:14" s="1884" customFormat="1" ht="12.95" customHeight="1">
      <c r="A20" s="815"/>
      <c r="B20" s="1006" t="s">
        <v>192</v>
      </c>
      <c r="C20" s="767">
        <f>3839475.4/1000</f>
        <v>3839.4753999999998</v>
      </c>
      <c r="D20" s="748">
        <v>1829.6967999999999</v>
      </c>
      <c r="E20" s="748">
        <v>444.85429999999997</v>
      </c>
      <c r="F20" s="748">
        <v>691.49350000000004</v>
      </c>
      <c r="G20" s="771">
        <v>693.34900000000005</v>
      </c>
      <c r="H20" s="1891"/>
    </row>
    <row r="21" spans="1:14" s="1884" customFormat="1" ht="12.95" customHeight="1">
      <c r="A21" s="824"/>
      <c r="B21" s="1006" t="s">
        <v>193</v>
      </c>
      <c r="C21" s="767">
        <v>5241.4512999999997</v>
      </c>
      <c r="D21" s="748">
        <v>2597.4157</v>
      </c>
      <c r="E21" s="748">
        <v>572.85649999999998</v>
      </c>
      <c r="F21" s="748">
        <v>1072.4993999999999</v>
      </c>
      <c r="G21" s="1973">
        <v>952.0598</v>
      </c>
      <c r="H21" s="1891"/>
    </row>
    <row r="22" spans="1:14" s="1884" customFormat="1" ht="12.95" customHeight="1">
      <c r="A22" s="824"/>
      <c r="B22" s="1006" t="s">
        <v>158</v>
      </c>
      <c r="C22" s="767">
        <v>6786.8435999999992</v>
      </c>
      <c r="D22" s="767">
        <v>3291.0616</v>
      </c>
      <c r="E22" s="767">
        <v>712.71569999999997</v>
      </c>
      <c r="F22" s="767">
        <v>1420.5355</v>
      </c>
      <c r="G22" s="1890">
        <v>1157.8103999999998</v>
      </c>
      <c r="H22" s="1891"/>
      <c r="I22" s="1891"/>
      <c r="J22" s="1891"/>
      <c r="K22" s="1891"/>
      <c r="L22" s="1891"/>
      <c r="M22" s="1891"/>
      <c r="N22" s="1891"/>
    </row>
    <row r="23" spans="1:14" s="1882" customFormat="1" ht="12.95" customHeight="1">
      <c r="A23" s="815"/>
      <c r="B23" s="1006" t="s">
        <v>194</v>
      </c>
      <c r="C23" s="767">
        <v>8585.1063000000013</v>
      </c>
      <c r="D23" s="748">
        <v>3923.3747000000003</v>
      </c>
      <c r="E23" s="748">
        <v>840.29700000000003</v>
      </c>
      <c r="F23" s="748">
        <v>1715.5160000000001</v>
      </c>
      <c r="G23" s="771">
        <v>1367.5617</v>
      </c>
      <c r="H23" s="1891"/>
      <c r="I23" s="1890"/>
      <c r="J23" s="1890"/>
      <c r="K23" s="1890"/>
      <c r="L23" s="1890"/>
      <c r="M23" s="1890"/>
      <c r="N23" s="1888"/>
    </row>
    <row r="24" spans="1:14" s="1882" customFormat="1" ht="12.95" customHeight="1">
      <c r="A24" s="824"/>
      <c r="B24" s="1006" t="s">
        <v>195</v>
      </c>
      <c r="C24" s="767">
        <v>9878.0001999999986</v>
      </c>
      <c r="D24" s="748">
        <v>4704.2344000000003</v>
      </c>
      <c r="E24" s="748">
        <v>1050.6398000000002</v>
      </c>
      <c r="F24" s="748">
        <v>2043.5154</v>
      </c>
      <c r="G24" s="771">
        <v>1610.0791999999999</v>
      </c>
      <c r="H24" s="1891"/>
      <c r="I24" s="1890"/>
      <c r="J24" s="1890"/>
      <c r="K24" s="1890"/>
      <c r="L24" s="1890"/>
      <c r="M24" s="1890"/>
      <c r="N24" s="1888"/>
    </row>
    <row r="25" spans="1:14" s="1882" customFormat="1" ht="12.95" customHeight="1">
      <c r="A25" s="824"/>
      <c r="B25" s="1006" t="s">
        <v>160</v>
      </c>
      <c r="C25" s="767">
        <v>11661.330900000001</v>
      </c>
      <c r="D25" s="767">
        <v>5437.3071</v>
      </c>
      <c r="E25" s="767">
        <v>1201.1975</v>
      </c>
      <c r="F25" s="767">
        <v>2396.1235000000001</v>
      </c>
      <c r="G25" s="1890">
        <v>1839.9861000000001</v>
      </c>
      <c r="H25" s="1891"/>
      <c r="I25" s="1888"/>
      <c r="J25" s="2057"/>
      <c r="K25" s="2057"/>
      <c r="L25" s="2057"/>
      <c r="M25" s="1888"/>
      <c r="N25" s="1888"/>
    </row>
    <row r="26" spans="1:14" s="97" customFormat="1" ht="12.95" customHeight="1">
      <c r="A26" s="824"/>
      <c r="B26" s="1007" t="s">
        <v>61</v>
      </c>
      <c r="C26" s="707">
        <v>99.457828211754489</v>
      </c>
      <c r="D26" s="707">
        <v>102.09371549814112</v>
      </c>
      <c r="E26" s="707">
        <v>87.95471186937101</v>
      </c>
      <c r="F26" s="707">
        <v>95.455481634929498</v>
      </c>
      <c r="G26" s="141">
        <v>126.90434512725015</v>
      </c>
      <c r="H26" s="1891"/>
      <c r="I26" s="2058"/>
      <c r="J26" s="2058"/>
      <c r="K26" s="2058"/>
      <c r="L26" s="2058"/>
      <c r="M26" s="2058"/>
      <c r="N26" s="1891"/>
    </row>
    <row r="27" spans="1:14" s="97" customFormat="1" ht="12.95" customHeight="1">
      <c r="A27" s="1762"/>
      <c r="B27" s="1763"/>
      <c r="C27" s="1717"/>
      <c r="D27" s="1974"/>
      <c r="E27" s="1974"/>
      <c r="F27" s="1974"/>
      <c r="G27" s="1973"/>
      <c r="H27" s="126"/>
      <c r="I27" s="2058"/>
      <c r="J27" s="2058"/>
      <c r="K27" s="2058"/>
      <c r="L27" s="2058"/>
      <c r="M27" s="2058"/>
      <c r="N27" s="1891"/>
    </row>
    <row r="28" spans="1:14" s="97" customFormat="1" ht="12.95" customHeight="1">
      <c r="A28" s="815">
        <v>2020</v>
      </c>
      <c r="B28" s="1008" t="s">
        <v>81</v>
      </c>
      <c r="C28" s="767">
        <v>1443.8</v>
      </c>
      <c r="D28" s="748">
        <v>689.9</v>
      </c>
      <c r="E28" s="748">
        <v>142.69999999999999</v>
      </c>
      <c r="F28" s="748">
        <v>373.8</v>
      </c>
      <c r="G28" s="771">
        <v>173.4</v>
      </c>
      <c r="H28" s="126"/>
      <c r="I28" s="1891"/>
      <c r="J28" s="1891"/>
      <c r="K28" s="1891"/>
      <c r="L28" s="1891"/>
      <c r="M28" s="1891"/>
      <c r="N28" s="1891"/>
    </row>
    <row r="29" spans="1:14" s="97" customFormat="1" ht="12.95" customHeight="1">
      <c r="A29" s="824"/>
      <c r="B29" s="1008" t="s">
        <v>82</v>
      </c>
      <c r="C29" s="767">
        <v>1322.2</v>
      </c>
      <c r="D29" s="748">
        <v>630.6</v>
      </c>
      <c r="E29" s="748">
        <v>163.69999999999999</v>
      </c>
      <c r="F29" s="748">
        <v>326.5</v>
      </c>
      <c r="G29" s="771">
        <v>140.30000000000001</v>
      </c>
      <c r="H29" s="126"/>
      <c r="I29" s="1891"/>
      <c r="J29" s="1891"/>
      <c r="K29" s="1891"/>
      <c r="L29" s="1891"/>
      <c r="M29" s="1891"/>
      <c r="N29" s="1891"/>
    </row>
    <row r="30" spans="1:14" s="97" customFormat="1" ht="12.95" customHeight="1">
      <c r="A30" s="824"/>
      <c r="B30" s="1008" t="s">
        <v>83</v>
      </c>
      <c r="C30" s="767">
        <v>1456.1</v>
      </c>
      <c r="D30" s="748">
        <v>738.8</v>
      </c>
      <c r="E30" s="748">
        <v>209.8</v>
      </c>
      <c r="F30" s="748">
        <v>355.5</v>
      </c>
      <c r="G30" s="771">
        <v>173.4</v>
      </c>
      <c r="H30" s="126"/>
      <c r="I30" s="1891"/>
      <c r="J30" s="1891"/>
      <c r="K30" s="1891"/>
      <c r="L30" s="1891"/>
      <c r="M30" s="1891"/>
      <c r="N30" s="1891"/>
    </row>
    <row r="31" spans="1:14" s="97" customFormat="1" ht="12.95" customHeight="1">
      <c r="A31" s="816"/>
      <c r="B31" s="1008" t="s">
        <v>84</v>
      </c>
      <c r="C31" s="767">
        <v>1347.6472000000001</v>
      </c>
      <c r="D31" s="748">
        <v>688.28369999999995</v>
      </c>
      <c r="E31" s="748">
        <v>186.0616</v>
      </c>
      <c r="F31" s="748">
        <v>352.55860000000001</v>
      </c>
      <c r="G31" s="771">
        <v>149.6635</v>
      </c>
      <c r="H31" s="126"/>
    </row>
    <row r="32" spans="1:14" s="97" customFormat="1" ht="12.95" customHeight="1">
      <c r="A32" s="824"/>
      <c r="B32" s="1008" t="s">
        <v>85</v>
      </c>
      <c r="C32" s="767">
        <v>1467.3697999999999</v>
      </c>
      <c r="D32" s="748">
        <v>696.39729999999997</v>
      </c>
      <c r="E32" s="748">
        <v>137.3877</v>
      </c>
      <c r="F32" s="748">
        <v>412.18430000000001</v>
      </c>
      <c r="G32" s="771">
        <v>146.8253</v>
      </c>
      <c r="H32" s="126"/>
    </row>
    <row r="33" spans="1:8" s="97" customFormat="1" ht="12.95" customHeight="1">
      <c r="A33" s="824"/>
      <c r="B33" s="1008" t="s">
        <v>86</v>
      </c>
      <c r="C33" s="767">
        <v>1755.0887</v>
      </c>
      <c r="D33" s="748">
        <v>919.53830000000005</v>
      </c>
      <c r="E33" s="748">
        <v>190.68680000000001</v>
      </c>
      <c r="F33" s="748">
        <v>454.73079999999999</v>
      </c>
      <c r="G33" s="771">
        <v>274.1207</v>
      </c>
      <c r="H33" s="126"/>
    </row>
    <row r="34" spans="1:8" s="97" customFormat="1" ht="12.95" customHeight="1">
      <c r="A34" s="1762"/>
      <c r="B34" s="1764"/>
      <c r="C34" s="1717"/>
      <c r="D34" s="1271"/>
      <c r="E34" s="1271"/>
      <c r="F34" s="1271"/>
      <c r="G34" s="1754"/>
      <c r="H34" s="126"/>
    </row>
    <row r="35" spans="1:8" s="97" customFormat="1" ht="12.95" customHeight="1">
      <c r="A35" s="815">
        <v>2021</v>
      </c>
      <c r="B35" s="1008" t="s">
        <v>87</v>
      </c>
      <c r="C35" s="767">
        <v>715.43460000000005</v>
      </c>
      <c r="D35" s="748">
        <v>323.19459999999998</v>
      </c>
      <c r="E35" s="748">
        <v>69.270899999999997</v>
      </c>
      <c r="F35" s="748">
        <v>107.0441</v>
      </c>
      <c r="G35" s="771">
        <v>146.87960000000001</v>
      </c>
      <c r="H35" s="126"/>
    </row>
    <row r="36" spans="1:8" s="97" customFormat="1" ht="12.95" customHeight="1">
      <c r="A36" s="824"/>
      <c r="B36" s="1008" t="s">
        <v>88</v>
      </c>
      <c r="C36" s="767">
        <v>780.07429999999999</v>
      </c>
      <c r="D36" s="748">
        <v>367.77229999999997</v>
      </c>
      <c r="E36" s="748">
        <v>68.096800000000002</v>
      </c>
      <c r="F36" s="748">
        <v>145.28919999999999</v>
      </c>
      <c r="G36" s="771">
        <v>154.38630000000001</v>
      </c>
      <c r="H36" s="126"/>
    </row>
    <row r="37" spans="1:8" s="97" customFormat="1" ht="12.95" customHeight="1">
      <c r="A37" s="824"/>
      <c r="B37" s="1008" t="s">
        <v>77</v>
      </c>
      <c r="C37" s="767">
        <v>986.91</v>
      </c>
      <c r="D37" s="748">
        <v>480.13099999999997</v>
      </c>
      <c r="E37" s="767">
        <v>120.86539999999999</v>
      </c>
      <c r="F37" s="1250">
        <v>155.5796</v>
      </c>
      <c r="G37" s="124">
        <v>203.68600000000001</v>
      </c>
    </row>
    <row r="38" spans="1:8" s="1884" customFormat="1" ht="12.95" customHeight="1">
      <c r="A38" s="815"/>
      <c r="B38" s="1008" t="s">
        <v>78</v>
      </c>
      <c r="C38" s="767">
        <v>1027.5685000000001</v>
      </c>
      <c r="D38" s="748">
        <v>512.75940000000003</v>
      </c>
      <c r="E38" s="748">
        <v>143.428</v>
      </c>
      <c r="F38" s="748">
        <v>235.054</v>
      </c>
      <c r="G38" s="771">
        <v>134.2774</v>
      </c>
      <c r="H38" s="1891"/>
    </row>
    <row r="39" spans="1:8" s="1884" customFormat="1" ht="12.95" customHeight="1">
      <c r="A39" s="824"/>
      <c r="B39" s="1008" t="s">
        <v>79</v>
      </c>
      <c r="C39" s="767">
        <v>1261.8411999999998</v>
      </c>
      <c r="D39" s="748">
        <v>649.14530000000002</v>
      </c>
      <c r="E39" s="748">
        <v>127.7122</v>
      </c>
      <c r="F39" s="748">
        <v>297.82309999999995</v>
      </c>
      <c r="G39" s="1973">
        <v>223.61</v>
      </c>
      <c r="H39" s="1891"/>
    </row>
    <row r="40" spans="1:8" s="1884" customFormat="1" ht="12.95" customHeight="1">
      <c r="A40" s="824"/>
      <c r="B40" s="1008" t="s">
        <v>80</v>
      </c>
      <c r="C40" s="767">
        <v>1282.7509</v>
      </c>
      <c r="D40" s="748">
        <v>653.12199999999996</v>
      </c>
      <c r="E40" s="748">
        <v>146.94649999999999</v>
      </c>
      <c r="F40" s="748">
        <v>332.8372</v>
      </c>
      <c r="G40" s="771">
        <v>173.33829999999998</v>
      </c>
      <c r="H40" s="1891"/>
    </row>
    <row r="41" spans="1:8" s="1884" customFormat="1" ht="12.95" customHeight="1">
      <c r="A41" s="815"/>
      <c r="B41" s="1008" t="s">
        <v>81</v>
      </c>
      <c r="C41" s="767">
        <v>1599.9476999999999</v>
      </c>
      <c r="D41" s="748">
        <v>687.27340000000004</v>
      </c>
      <c r="E41" s="748">
        <v>121.8793</v>
      </c>
      <c r="F41" s="748">
        <v>385.94440000000003</v>
      </c>
      <c r="G41" s="771">
        <v>179.44970000000001</v>
      </c>
      <c r="H41" s="1891"/>
    </row>
    <row r="42" spans="1:8" s="1884" customFormat="1" ht="12.95" customHeight="1">
      <c r="A42" s="824"/>
      <c r="B42" s="1008" t="s">
        <v>82</v>
      </c>
      <c r="C42" s="767">
        <v>1289.8026</v>
      </c>
      <c r="D42" s="748">
        <v>678.93600000000004</v>
      </c>
      <c r="E42" s="748">
        <v>150.7407</v>
      </c>
      <c r="F42" s="748">
        <v>332.36490000000003</v>
      </c>
      <c r="G42" s="771">
        <v>195.8304</v>
      </c>
      <c r="H42" s="1891"/>
    </row>
    <row r="43" spans="1:8" s="1884" customFormat="1" ht="12.95" customHeight="1">
      <c r="A43" s="824"/>
      <c r="B43" s="1008" t="s">
        <v>83</v>
      </c>
      <c r="C43" s="767">
        <v>1527.8013999999998</v>
      </c>
      <c r="D43" s="748">
        <v>773.63019999999995</v>
      </c>
      <c r="E43" s="748">
        <v>193.6412</v>
      </c>
      <c r="F43" s="748">
        <v>352.30840000000001</v>
      </c>
      <c r="G43" s="771">
        <v>227.6806</v>
      </c>
      <c r="H43" s="1891"/>
    </row>
    <row r="44" spans="1:8" s="97" customFormat="1" ht="12.95" customHeight="1">
      <c r="A44" s="824"/>
      <c r="B44" s="1007" t="s">
        <v>61</v>
      </c>
      <c r="C44" s="707">
        <v>104.92420850216331</v>
      </c>
      <c r="D44" s="707">
        <v>104.71442880346508</v>
      </c>
      <c r="E44" s="707">
        <v>92.297998093422294</v>
      </c>
      <c r="F44" s="707">
        <v>99.102222222222224</v>
      </c>
      <c r="G44" s="141">
        <v>131.30369088811995</v>
      </c>
      <c r="H44" s="1891"/>
    </row>
    <row r="45" spans="1:8" ht="13.5" customHeight="1">
      <c r="A45" s="824"/>
      <c r="B45" s="1007" t="s">
        <v>62</v>
      </c>
      <c r="C45" s="1627">
        <v>118.45234301745087</v>
      </c>
      <c r="D45" s="1627">
        <v>113.94744129048982</v>
      </c>
      <c r="E45" s="1627">
        <v>128.45979884662867</v>
      </c>
      <c r="F45" s="1627">
        <v>106.00048320385214</v>
      </c>
      <c r="G45" s="141">
        <v>116.26417553148029</v>
      </c>
      <c r="H45" s="1891"/>
    </row>
    <row r="46" spans="1:8" ht="26.25" customHeight="1">
      <c r="A46" s="171"/>
      <c r="B46" s="194"/>
      <c r="C46" s="141"/>
      <c r="D46" s="141"/>
      <c r="E46" s="141"/>
      <c r="F46" s="141"/>
      <c r="G46" s="141"/>
    </row>
    <row r="47" spans="1:8" ht="24" customHeight="1">
      <c r="A47" s="171"/>
      <c r="B47" s="194"/>
      <c r="C47" s="141"/>
      <c r="D47" s="141"/>
      <c r="E47" s="141"/>
      <c r="F47" s="141"/>
      <c r="G47" s="141"/>
    </row>
    <row r="48" spans="1:8" ht="48.75" customHeight="1">
      <c r="A48" s="2215" t="s">
        <v>1049</v>
      </c>
      <c r="B48" s="2215"/>
      <c r="C48" s="2215"/>
      <c r="D48" s="2215"/>
      <c r="E48" s="2215"/>
      <c r="F48" s="2215"/>
      <c r="G48" s="2215"/>
    </row>
    <row r="49" spans="1:7" ht="25.5" customHeight="1">
      <c r="A49" s="2214" t="s">
        <v>408</v>
      </c>
      <c r="B49" s="2214"/>
      <c r="C49" s="2214"/>
      <c r="D49" s="2214"/>
      <c r="E49" s="2214"/>
      <c r="F49" s="2214"/>
      <c r="G49" s="2214"/>
    </row>
    <row r="50" spans="1:7" ht="12.75" customHeight="1"/>
    <row r="51" spans="1:7" ht="12.75" customHeight="1"/>
    <row r="52" spans="1:7" ht="12.75" customHeight="1"/>
    <row r="53" spans="1:7" ht="12.75" customHeight="1"/>
    <row r="54" spans="1:7" ht="12.75" customHeight="1"/>
    <row r="55" spans="1:7" ht="12.75" customHeight="1"/>
    <row r="56" spans="1:7" ht="12.75" customHeight="1"/>
  </sheetData>
  <mergeCells count="8">
    <mergeCell ref="F1:G1"/>
    <mergeCell ref="F2:G2"/>
    <mergeCell ref="C3:C4"/>
    <mergeCell ref="A49:G49"/>
    <mergeCell ref="C5:G5"/>
    <mergeCell ref="A3:B5"/>
    <mergeCell ref="D3:G3"/>
    <mergeCell ref="A48:G48"/>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6.625" style="101" customWidth="1"/>
    <col min="2" max="2" width="12.625" style="101" customWidth="1"/>
    <col min="3" max="3" width="9.75" style="101" customWidth="1"/>
    <col min="4" max="4" width="10.125" style="101" customWidth="1"/>
    <col min="5" max="6" width="9.75" style="101" customWidth="1"/>
    <col min="7" max="7" width="10.75" style="101" customWidth="1"/>
    <col min="8" max="11" width="9.75" style="101" customWidth="1"/>
    <col min="12" max="13" width="9" style="101"/>
    <col min="14" max="14" width="16" style="101" customWidth="1"/>
    <col min="15" max="16384" width="9" style="101"/>
  </cols>
  <sheetData>
    <row r="1" spans="1:20" ht="20.100000000000001" customHeight="1">
      <c r="A1" s="1507" t="s">
        <v>115</v>
      </c>
      <c r="B1" s="446"/>
      <c r="C1" s="446"/>
      <c r="D1" s="257"/>
      <c r="E1" s="257"/>
      <c r="F1" s="257"/>
      <c r="G1" s="257"/>
      <c r="H1" s="257"/>
      <c r="I1" s="257"/>
      <c r="J1" s="2236" t="s">
        <v>38</v>
      </c>
      <c r="K1" s="2236"/>
      <c r="L1" s="390"/>
      <c r="M1" s="416"/>
      <c r="N1" s="416"/>
      <c r="O1" s="416"/>
      <c r="P1" s="416"/>
      <c r="Q1" s="416"/>
      <c r="R1" s="416"/>
      <c r="S1" s="416"/>
      <c r="T1" s="416"/>
    </row>
    <row r="2" spans="1:20" ht="20.100000000000001" customHeight="1">
      <c r="A2" s="1508" t="s">
        <v>116</v>
      </c>
      <c r="B2" s="1414"/>
      <c r="C2" s="1414"/>
      <c r="D2" s="257"/>
      <c r="E2" s="257"/>
      <c r="F2" s="257"/>
      <c r="G2" s="257"/>
      <c r="H2" s="257"/>
      <c r="I2" s="257"/>
      <c r="J2" s="2237" t="s">
        <v>39</v>
      </c>
      <c r="K2" s="2237"/>
      <c r="L2" s="416"/>
      <c r="M2" s="2423"/>
      <c r="N2" s="92"/>
      <c r="O2" s="416"/>
      <c r="P2" s="416"/>
      <c r="Q2" s="416"/>
      <c r="R2" s="416"/>
      <c r="S2" s="416"/>
      <c r="T2" s="416"/>
    </row>
    <row r="3" spans="1:20" ht="18" customHeight="1">
      <c r="A3" s="438" t="s">
        <v>1059</v>
      </c>
      <c r="B3" s="438"/>
      <c r="C3" s="438"/>
      <c r="D3" s="438"/>
      <c r="E3" s="438"/>
      <c r="F3" s="438"/>
      <c r="G3" s="438"/>
      <c r="H3" s="438"/>
      <c r="I3" s="438"/>
      <c r="J3" s="438"/>
      <c r="K3" s="438"/>
      <c r="L3" s="416"/>
      <c r="M3" s="2423"/>
      <c r="N3" s="447"/>
      <c r="O3" s="416"/>
      <c r="P3" s="416"/>
      <c r="Q3" s="416"/>
      <c r="R3" s="416"/>
      <c r="S3" s="416"/>
      <c r="T3" s="416"/>
    </row>
    <row r="4" spans="1:20" ht="18" customHeight="1">
      <c r="A4" s="1407" t="s">
        <v>1060</v>
      </c>
      <c r="B4" s="438"/>
      <c r="C4" s="438"/>
      <c r="D4" s="438"/>
      <c r="E4" s="438"/>
      <c r="F4" s="438"/>
      <c r="G4" s="438"/>
      <c r="H4" s="438"/>
      <c r="I4" s="438"/>
      <c r="J4" s="438"/>
      <c r="K4" s="438"/>
      <c r="L4" s="416"/>
      <c r="M4" s="2423"/>
      <c r="N4" s="448"/>
      <c r="O4" s="416"/>
      <c r="P4" s="416"/>
      <c r="Q4" s="416"/>
      <c r="R4" s="416"/>
      <c r="S4" s="416"/>
      <c r="T4" s="416"/>
    </row>
    <row r="5" spans="1:20" s="92" customFormat="1" ht="17.25" customHeight="1">
      <c r="A5" s="2471" t="s">
        <v>674</v>
      </c>
      <c r="B5" s="2472"/>
      <c r="C5" s="2573" t="s">
        <v>619</v>
      </c>
      <c r="D5" s="2600" t="s">
        <v>830</v>
      </c>
      <c r="E5" s="2601"/>
      <c r="F5" s="2601"/>
      <c r="G5" s="2601"/>
      <c r="H5" s="2601"/>
      <c r="I5" s="2601"/>
      <c r="J5" s="2601"/>
      <c r="K5" s="2601"/>
      <c r="M5" s="2423"/>
      <c r="N5" s="447"/>
    </row>
    <row r="6" spans="1:20" s="92" customFormat="1" ht="117.75" customHeight="1">
      <c r="A6" s="2423"/>
      <c r="B6" s="2497"/>
      <c r="C6" s="2500"/>
      <c r="D6" s="1310" t="s">
        <v>1061</v>
      </c>
      <c r="E6" s="1310" t="s">
        <v>1062</v>
      </c>
      <c r="F6" s="1310" t="s">
        <v>1063</v>
      </c>
      <c r="G6" s="1310" t="s">
        <v>1064</v>
      </c>
      <c r="H6" s="1310" t="s">
        <v>1065</v>
      </c>
      <c r="I6" s="1326" t="s">
        <v>1066</v>
      </c>
      <c r="J6" s="1326" t="s">
        <v>1067</v>
      </c>
      <c r="K6" s="1310" t="s">
        <v>1068</v>
      </c>
      <c r="L6" s="107"/>
      <c r="O6" s="448"/>
    </row>
    <row r="7" spans="1:20" s="92" customFormat="1" ht="19.5" customHeight="1" thickBot="1">
      <c r="A7" s="2598"/>
      <c r="B7" s="2599"/>
      <c r="C7" s="2504" t="s">
        <v>1069</v>
      </c>
      <c r="D7" s="2597"/>
      <c r="E7" s="2597"/>
      <c r="F7" s="2597"/>
      <c r="G7" s="2597"/>
      <c r="H7" s="2597"/>
      <c r="I7" s="2597"/>
      <c r="J7" s="2597"/>
      <c r="K7" s="2597"/>
      <c r="L7" s="107"/>
    </row>
    <row r="8" spans="1:20" s="92" customFormat="1" ht="8.1" customHeight="1" thickTop="1">
      <c r="A8" s="824"/>
      <c r="B8" s="965"/>
      <c r="C8" s="1009"/>
      <c r="D8" s="997"/>
      <c r="E8" s="997"/>
      <c r="F8" s="997"/>
      <c r="G8" s="997"/>
      <c r="H8" s="997"/>
      <c r="I8" s="997"/>
      <c r="J8" s="997"/>
      <c r="K8" s="791"/>
    </row>
    <row r="9" spans="1:20" s="92" customFormat="1" ht="12.95" customHeight="1">
      <c r="A9" s="815">
        <v>2019</v>
      </c>
      <c r="B9" s="827" t="s">
        <v>128</v>
      </c>
      <c r="C9" s="1009">
        <v>107.4</v>
      </c>
      <c r="D9" s="997">
        <v>112.7</v>
      </c>
      <c r="E9" s="997">
        <v>105.4</v>
      </c>
      <c r="F9" s="997">
        <v>103.64640563145313</v>
      </c>
      <c r="G9" s="997">
        <v>118.3</v>
      </c>
      <c r="H9" s="997">
        <v>106.7</v>
      </c>
      <c r="I9" s="997">
        <v>105.5</v>
      </c>
      <c r="J9" s="997">
        <v>104.2</v>
      </c>
      <c r="K9" s="791">
        <v>126.1</v>
      </c>
      <c r="L9" s="107"/>
    </row>
    <row r="10" spans="1:20" s="92" customFormat="1" ht="12.95" customHeight="1">
      <c r="A10" s="107"/>
      <c r="B10" s="827"/>
      <c r="C10" s="1009"/>
      <c r="D10" s="997"/>
      <c r="E10" s="997"/>
      <c r="F10" s="997"/>
      <c r="G10" s="997"/>
      <c r="H10" s="997"/>
      <c r="I10" s="997"/>
      <c r="J10" s="997"/>
      <c r="K10" s="791"/>
      <c r="L10" s="107"/>
    </row>
    <row r="11" spans="1:20" s="92" customFormat="1" ht="12.95" customHeight="1">
      <c r="A11" s="815">
        <v>2020</v>
      </c>
      <c r="B11" s="827" t="s">
        <v>194</v>
      </c>
      <c r="C11" s="1009">
        <v>93.2</v>
      </c>
      <c r="D11" s="997">
        <v>95.4</v>
      </c>
      <c r="E11" s="997">
        <v>75.5</v>
      </c>
      <c r="F11" s="997">
        <v>97</v>
      </c>
      <c r="G11" s="997">
        <v>102.4</v>
      </c>
      <c r="H11" s="997">
        <v>82.8</v>
      </c>
      <c r="I11" s="997">
        <v>71.3</v>
      </c>
      <c r="J11" s="997">
        <v>104.5</v>
      </c>
      <c r="K11" s="791">
        <v>104.9</v>
      </c>
      <c r="L11" s="107"/>
      <c r="N11" s="449"/>
      <c r="O11" s="449"/>
    </row>
    <row r="12" spans="1:20" s="92" customFormat="1" ht="12.95" customHeight="1">
      <c r="A12" s="107"/>
      <c r="B12" s="827" t="s">
        <v>195</v>
      </c>
      <c r="C12" s="1009">
        <v>93.6</v>
      </c>
      <c r="D12" s="997">
        <v>96.6</v>
      </c>
      <c r="E12" s="997">
        <v>72.2</v>
      </c>
      <c r="F12" s="997">
        <v>97</v>
      </c>
      <c r="G12" s="997">
        <v>105.8</v>
      </c>
      <c r="H12" s="997">
        <v>82.9</v>
      </c>
      <c r="I12" s="997">
        <v>66.2</v>
      </c>
      <c r="J12" s="997">
        <v>104.8</v>
      </c>
      <c r="K12" s="791">
        <v>103.3</v>
      </c>
      <c r="L12" s="107"/>
    </row>
    <row r="13" spans="1:20" s="92" customFormat="1" ht="12.95" customHeight="1">
      <c r="A13" s="107"/>
      <c r="B13" s="827" t="s">
        <v>160</v>
      </c>
      <c r="C13" s="1542">
        <v>95</v>
      </c>
      <c r="D13" s="997">
        <v>99.4</v>
      </c>
      <c r="E13" s="997">
        <v>72.599999999999994</v>
      </c>
      <c r="F13" s="997">
        <v>98</v>
      </c>
      <c r="G13" s="997">
        <v>105.5</v>
      </c>
      <c r="H13" s="997">
        <v>84.5</v>
      </c>
      <c r="I13" s="997">
        <v>74.400000000000006</v>
      </c>
      <c r="J13" s="997">
        <v>106</v>
      </c>
      <c r="K13" s="791">
        <v>107.3</v>
      </c>
      <c r="L13" s="107"/>
    </row>
    <row r="14" spans="1:20" s="92" customFormat="1" ht="12.95" customHeight="1">
      <c r="A14" s="816"/>
      <c r="B14" s="827" t="s">
        <v>196</v>
      </c>
      <c r="C14" s="1542">
        <v>94.7</v>
      </c>
      <c r="D14" s="997">
        <v>97.2</v>
      </c>
      <c r="E14" s="997">
        <v>73.400000000000006</v>
      </c>
      <c r="F14" s="997">
        <v>97.415964574493927</v>
      </c>
      <c r="G14" s="997">
        <v>106.6</v>
      </c>
      <c r="H14" s="997">
        <v>84.9</v>
      </c>
      <c r="I14" s="997">
        <v>75.900000000000006</v>
      </c>
      <c r="J14" s="997">
        <v>107.2</v>
      </c>
      <c r="K14" s="791">
        <v>105.4</v>
      </c>
      <c r="L14" s="107"/>
    </row>
    <row r="15" spans="1:20" s="92" customFormat="1" ht="12.95" customHeight="1">
      <c r="A15" s="107"/>
      <c r="B15" s="827" t="s">
        <v>197</v>
      </c>
      <c r="C15" s="1009">
        <v>95.9</v>
      </c>
      <c r="D15" s="997">
        <v>96</v>
      </c>
      <c r="E15" s="997">
        <v>73.900000000000006</v>
      </c>
      <c r="F15" s="997">
        <v>96.896675508834946</v>
      </c>
      <c r="G15" s="997">
        <v>103</v>
      </c>
      <c r="H15" s="997">
        <v>84.4</v>
      </c>
      <c r="I15" s="997">
        <v>88.5</v>
      </c>
      <c r="J15" s="997">
        <v>108.9</v>
      </c>
      <c r="K15" s="791">
        <v>95.6</v>
      </c>
      <c r="L15" s="107"/>
    </row>
    <row r="16" spans="1:20" s="92" customFormat="1" ht="12.95" customHeight="1">
      <c r="A16" s="107"/>
      <c r="B16" s="827" t="s">
        <v>128</v>
      </c>
      <c r="C16" s="1009">
        <v>94.5</v>
      </c>
      <c r="D16" s="997">
        <v>97.6</v>
      </c>
      <c r="E16" s="997">
        <v>74</v>
      </c>
      <c r="F16" s="997">
        <v>96.979737170339547</v>
      </c>
      <c r="G16" s="997">
        <v>104.4</v>
      </c>
      <c r="H16" s="997">
        <v>87.5</v>
      </c>
      <c r="I16" s="997">
        <v>72.7</v>
      </c>
      <c r="J16" s="997">
        <v>110.8</v>
      </c>
      <c r="K16" s="791">
        <v>93.8</v>
      </c>
      <c r="L16" s="1888"/>
      <c r="M16" s="1888"/>
      <c r="N16" s="1888"/>
      <c r="O16" s="1888"/>
      <c r="P16" s="1888"/>
      <c r="Q16" s="1888"/>
      <c r="R16" s="1888"/>
      <c r="S16" s="1888"/>
      <c r="T16" s="1888"/>
    </row>
    <row r="17" spans="1:20" s="92" customFormat="1" ht="12.95" customHeight="1">
      <c r="A17" s="146"/>
      <c r="B17" s="1010"/>
      <c r="C17" s="1009"/>
      <c r="D17" s="997"/>
      <c r="E17" s="997"/>
      <c r="F17" s="997"/>
      <c r="G17" s="997"/>
      <c r="H17" s="997"/>
      <c r="I17" s="997"/>
      <c r="J17" s="997"/>
      <c r="K17" s="791"/>
      <c r="L17" s="1888"/>
      <c r="M17" s="1888"/>
      <c r="N17" s="1888"/>
      <c r="O17" s="1888"/>
      <c r="P17" s="1888"/>
      <c r="Q17" s="1888"/>
      <c r="R17" s="1888"/>
      <c r="S17" s="1888"/>
      <c r="T17" s="1888"/>
    </row>
    <row r="18" spans="1:20" s="92" customFormat="1" ht="12.95" customHeight="1">
      <c r="A18" s="815">
        <v>2021</v>
      </c>
      <c r="B18" s="1010" t="s">
        <v>191</v>
      </c>
      <c r="C18" s="1009">
        <v>99.3</v>
      </c>
      <c r="D18" s="1009">
        <v>123.1</v>
      </c>
      <c r="E18" s="1009">
        <v>86.7</v>
      </c>
      <c r="F18" s="1009">
        <v>100.45129755244058</v>
      </c>
      <c r="G18" s="1009">
        <v>94.1</v>
      </c>
      <c r="H18" s="1009">
        <v>92.9</v>
      </c>
      <c r="I18" s="1009">
        <v>67.599999999999994</v>
      </c>
      <c r="J18" s="1251">
        <v>121.4</v>
      </c>
      <c r="K18" s="116">
        <v>109.8</v>
      </c>
      <c r="L18" s="1888"/>
      <c r="M18" s="1888"/>
      <c r="N18" s="1888"/>
      <c r="O18" s="1888"/>
      <c r="P18" s="1888"/>
      <c r="Q18" s="1888"/>
      <c r="R18" s="1888"/>
      <c r="S18" s="1888"/>
      <c r="T18" s="1888"/>
    </row>
    <row r="19" spans="1:20" s="92" customFormat="1" ht="12.95" customHeight="1">
      <c r="A19" s="107"/>
      <c r="B19" s="1010" t="s">
        <v>159</v>
      </c>
      <c r="C19" s="1009">
        <v>106.6</v>
      </c>
      <c r="D19" s="1009">
        <v>140.4</v>
      </c>
      <c r="E19" s="1009">
        <v>93.2</v>
      </c>
      <c r="F19" s="1009">
        <v>102.80017448884844</v>
      </c>
      <c r="G19" s="1009">
        <v>110.3</v>
      </c>
      <c r="H19" s="1009">
        <v>99.8</v>
      </c>
      <c r="I19" s="1009">
        <v>95.6</v>
      </c>
      <c r="J19" s="1251">
        <v>128.30000000000001</v>
      </c>
      <c r="K19" s="116">
        <v>94.8</v>
      </c>
      <c r="L19" s="1888"/>
      <c r="M19" s="2059"/>
      <c r="N19" s="2059"/>
      <c r="O19" s="2059"/>
      <c r="P19" s="1888"/>
      <c r="Q19" s="1888"/>
      <c r="R19" s="1888"/>
      <c r="S19" s="1888"/>
      <c r="T19" s="1888"/>
    </row>
    <row r="20" spans="1:20" s="1882" customFormat="1" ht="12.95" customHeight="1">
      <c r="A20" s="815"/>
      <c r="B20" s="827" t="s">
        <v>192</v>
      </c>
      <c r="C20" s="1009">
        <v>113.5</v>
      </c>
      <c r="D20" s="997">
        <v>156</v>
      </c>
      <c r="E20" s="997">
        <v>107.1</v>
      </c>
      <c r="F20" s="997">
        <v>106.72944270257476</v>
      </c>
      <c r="G20" s="997">
        <v>115.9</v>
      </c>
      <c r="H20" s="997">
        <v>114.9</v>
      </c>
      <c r="I20" s="997">
        <v>110</v>
      </c>
      <c r="J20" s="997">
        <v>129.30000000000001</v>
      </c>
      <c r="K20" s="791">
        <v>118.1</v>
      </c>
      <c r="L20" s="1888"/>
      <c r="M20" s="2059"/>
      <c r="N20" s="2059"/>
      <c r="O20" s="2059"/>
      <c r="P20" s="1888"/>
      <c r="Q20" s="1888"/>
      <c r="R20" s="1888"/>
      <c r="S20" s="1888"/>
      <c r="T20" s="1888"/>
    </row>
    <row r="21" spans="1:20" s="1882" customFormat="1" ht="12.95" customHeight="1">
      <c r="A21" s="1888"/>
      <c r="B21" s="827" t="s">
        <v>193</v>
      </c>
      <c r="C21" s="1009">
        <v>114.7</v>
      </c>
      <c r="D21" s="997">
        <v>157</v>
      </c>
      <c r="E21" s="997">
        <v>110.4</v>
      </c>
      <c r="F21" s="997">
        <v>106.19270294182226</v>
      </c>
      <c r="G21" s="997">
        <v>120</v>
      </c>
      <c r="H21" s="997">
        <v>122.4</v>
      </c>
      <c r="I21" s="997">
        <v>120.1</v>
      </c>
      <c r="J21" s="997">
        <v>109.6</v>
      </c>
      <c r="K21" s="791">
        <v>117</v>
      </c>
      <c r="L21" s="116"/>
      <c r="M21" s="116"/>
      <c r="N21" s="116"/>
      <c r="O21" s="116"/>
      <c r="P21" s="116"/>
      <c r="Q21" s="116"/>
      <c r="R21" s="116"/>
      <c r="S21" s="116"/>
      <c r="T21" s="116"/>
    </row>
    <row r="22" spans="1:20" s="1882" customFormat="1" ht="12.95" customHeight="1">
      <c r="A22" s="1888"/>
      <c r="B22" s="827" t="s">
        <v>158</v>
      </c>
      <c r="C22" s="1009">
        <v>111.9</v>
      </c>
      <c r="D22" s="997">
        <v>151.4</v>
      </c>
      <c r="E22" s="997">
        <v>112.1</v>
      </c>
      <c r="F22" s="997">
        <v>105.21883716168009</v>
      </c>
      <c r="G22" s="997">
        <v>109.6</v>
      </c>
      <c r="H22" s="997">
        <v>120.6</v>
      </c>
      <c r="I22" s="997">
        <v>122.4</v>
      </c>
      <c r="J22" s="997">
        <v>106.3</v>
      </c>
      <c r="K22" s="791">
        <v>114.5</v>
      </c>
      <c r="L22" s="116"/>
      <c r="M22" s="116"/>
      <c r="N22" s="116"/>
      <c r="O22" s="116"/>
      <c r="P22" s="116"/>
      <c r="Q22" s="116"/>
      <c r="R22" s="116"/>
      <c r="S22" s="116"/>
      <c r="T22" s="116"/>
    </row>
    <row r="23" spans="1:20" s="1882" customFormat="1" ht="12.95" customHeight="1">
      <c r="A23" s="815"/>
      <c r="B23" s="827" t="s">
        <v>194</v>
      </c>
      <c r="C23" s="1009">
        <v>111.3</v>
      </c>
      <c r="D23" s="997">
        <v>143.5</v>
      </c>
      <c r="E23" s="997">
        <v>108.4</v>
      </c>
      <c r="F23" s="997">
        <v>104.43957525782889</v>
      </c>
      <c r="G23" s="997">
        <v>93.7</v>
      </c>
      <c r="H23" s="997">
        <v>110.6</v>
      </c>
      <c r="I23" s="997">
        <v>101.5</v>
      </c>
      <c r="J23" s="997">
        <v>97.4</v>
      </c>
      <c r="K23" s="791">
        <v>93.2</v>
      </c>
      <c r="L23" s="116"/>
      <c r="M23" s="116"/>
      <c r="N23" s="116"/>
      <c r="O23" s="116"/>
      <c r="P23" s="116"/>
      <c r="Q23" s="116"/>
      <c r="R23" s="116"/>
      <c r="S23" s="116"/>
      <c r="T23" s="116"/>
    </row>
    <row r="24" spans="1:20" s="1882" customFormat="1" ht="12.95" customHeight="1">
      <c r="A24" s="1888"/>
      <c r="B24" s="827" t="s">
        <v>195</v>
      </c>
      <c r="C24" s="1009">
        <v>110.8</v>
      </c>
      <c r="D24" s="997">
        <v>144</v>
      </c>
      <c r="E24" s="997">
        <v>114.1</v>
      </c>
      <c r="F24" s="997">
        <v>103.5618779456496</v>
      </c>
      <c r="G24" s="997">
        <v>106.6</v>
      </c>
      <c r="H24" s="997">
        <v>119.5</v>
      </c>
      <c r="I24" s="997">
        <v>131.19999999999999</v>
      </c>
      <c r="J24" s="997">
        <v>111.2</v>
      </c>
      <c r="K24" s="791">
        <v>109</v>
      </c>
      <c r="L24" s="2058"/>
      <c r="M24" s="2058"/>
      <c r="N24" s="2058"/>
      <c r="O24" s="1891"/>
      <c r="P24" s="1891"/>
      <c r="Q24" s="1891"/>
      <c r="R24" s="1891"/>
      <c r="S24" s="1891"/>
      <c r="T24" s="1891"/>
    </row>
    <row r="25" spans="1:20" s="1882" customFormat="1" ht="12.95" customHeight="1">
      <c r="A25" s="1888"/>
      <c r="B25" s="827" t="s">
        <v>160</v>
      </c>
      <c r="C25" s="1542">
        <v>110.4</v>
      </c>
      <c r="D25" s="997">
        <v>140.9</v>
      </c>
      <c r="E25" s="997">
        <v>115.7</v>
      </c>
      <c r="F25" s="997">
        <v>102.9210068125499</v>
      </c>
      <c r="G25" s="997">
        <v>111.1</v>
      </c>
      <c r="H25" s="997">
        <v>120.8</v>
      </c>
      <c r="I25" s="997">
        <v>121.2</v>
      </c>
      <c r="J25" s="997">
        <v>112.3</v>
      </c>
      <c r="K25" s="791">
        <v>102.2</v>
      </c>
      <c r="L25" s="1891"/>
      <c r="M25" s="1891"/>
      <c r="N25" s="1891"/>
      <c r="O25" s="1891"/>
      <c r="P25" s="1891"/>
      <c r="Q25" s="1891"/>
      <c r="R25" s="1891"/>
      <c r="S25" s="1891"/>
      <c r="T25" s="1891"/>
    </row>
    <row r="26" spans="1:20" s="92" customFormat="1" ht="12.75" customHeight="1">
      <c r="A26" s="147"/>
      <c r="B26" s="1010"/>
      <c r="C26" s="1009"/>
      <c r="D26" s="997"/>
      <c r="E26" s="997"/>
      <c r="F26" s="997"/>
      <c r="G26" s="997"/>
      <c r="H26" s="997"/>
      <c r="I26" s="997"/>
      <c r="J26" s="997"/>
      <c r="K26" s="791"/>
      <c r="L26" s="1891"/>
      <c r="M26" s="1891"/>
      <c r="N26" s="1891"/>
      <c r="O26" s="2059"/>
      <c r="P26" s="1891"/>
      <c r="Q26" s="1891"/>
      <c r="R26" s="1891"/>
      <c r="S26" s="1891"/>
      <c r="T26" s="1891"/>
    </row>
    <row r="27" spans="1:20" s="92" customFormat="1" ht="12.95" customHeight="1">
      <c r="A27" s="1900">
        <v>2020</v>
      </c>
      <c r="B27" s="1010" t="s">
        <v>81</v>
      </c>
      <c r="C27" s="1009">
        <v>104.9</v>
      </c>
      <c r="D27" s="997">
        <v>116.5</v>
      </c>
      <c r="E27" s="997">
        <v>74.5</v>
      </c>
      <c r="F27" s="997">
        <v>102.5</v>
      </c>
      <c r="G27" s="997">
        <v>149.6</v>
      </c>
      <c r="H27" s="997">
        <v>91</v>
      </c>
      <c r="I27" s="997">
        <v>112.6</v>
      </c>
      <c r="J27" s="997">
        <v>108.7</v>
      </c>
      <c r="K27" s="791">
        <v>127</v>
      </c>
      <c r="L27" s="1888"/>
      <c r="M27" s="2059"/>
      <c r="N27" s="2059"/>
      <c r="O27" s="1888"/>
      <c r="P27" s="1888"/>
      <c r="Q27" s="1888"/>
      <c r="R27" s="1888"/>
      <c r="S27" s="1888"/>
      <c r="T27" s="1888"/>
    </row>
    <row r="28" spans="1:20" s="92" customFormat="1" ht="12.95" customHeight="1">
      <c r="A28" s="171"/>
      <c r="B28" s="1010" t="s">
        <v>82</v>
      </c>
      <c r="C28" s="1009">
        <v>101</v>
      </c>
      <c r="D28" s="997">
        <v>116.9</v>
      </c>
      <c r="E28" s="997">
        <v>75.7</v>
      </c>
      <c r="F28" s="997">
        <v>97.3</v>
      </c>
      <c r="G28" s="997">
        <v>129.19999999999999</v>
      </c>
      <c r="H28" s="997">
        <v>89.7</v>
      </c>
      <c r="I28" s="997">
        <v>89.7</v>
      </c>
      <c r="J28" s="997">
        <v>107.9</v>
      </c>
      <c r="K28" s="791">
        <v>104.7</v>
      </c>
      <c r="L28" s="1888"/>
      <c r="M28" s="1888"/>
      <c r="N28" s="1888"/>
      <c r="O28" s="1888"/>
      <c r="P28" s="1888"/>
      <c r="Q28" s="1888"/>
      <c r="R28" s="1888"/>
      <c r="S28" s="1888"/>
      <c r="T28" s="1888"/>
    </row>
    <row r="29" spans="1:20" s="92" customFormat="1" ht="12.95" customHeight="1">
      <c r="A29" s="171"/>
      <c r="B29" s="1010" t="s">
        <v>83</v>
      </c>
      <c r="C29" s="1009">
        <v>104.7</v>
      </c>
      <c r="D29" s="997">
        <v>126.7</v>
      </c>
      <c r="E29" s="997">
        <v>75</v>
      </c>
      <c r="F29" s="997">
        <v>104</v>
      </c>
      <c r="G29" s="997">
        <v>111.9</v>
      </c>
      <c r="H29" s="997">
        <v>92.9</v>
      </c>
      <c r="I29" s="997">
        <v>89.4</v>
      </c>
      <c r="J29" s="997">
        <v>115.6</v>
      </c>
      <c r="K29" s="791">
        <v>123</v>
      </c>
    </row>
    <row r="30" spans="1:20" s="92" customFormat="1" ht="12.95" customHeight="1">
      <c r="A30" s="147"/>
      <c r="B30" s="1010" t="s">
        <v>84</v>
      </c>
      <c r="C30" s="1009">
        <v>98.4</v>
      </c>
      <c r="D30" s="997">
        <v>106</v>
      </c>
      <c r="E30" s="997">
        <v>76.400000000000006</v>
      </c>
      <c r="F30" s="997">
        <v>98.647873180344945</v>
      </c>
      <c r="G30" s="997">
        <v>109.5</v>
      </c>
      <c r="H30" s="997">
        <v>92.5</v>
      </c>
      <c r="I30" s="997">
        <v>85</v>
      </c>
      <c r="J30" s="997">
        <v>114.7</v>
      </c>
      <c r="K30" s="791">
        <v>96.3</v>
      </c>
    </row>
    <row r="31" spans="1:20" s="92" customFormat="1" ht="12.95" customHeight="1">
      <c r="A31" s="171"/>
      <c r="B31" s="1010" t="s">
        <v>85</v>
      </c>
      <c r="C31" s="1009">
        <v>93.9</v>
      </c>
      <c r="D31" s="997">
        <v>101.3</v>
      </c>
      <c r="E31" s="997">
        <v>77.3</v>
      </c>
      <c r="F31" s="997">
        <v>95.040359104697501</v>
      </c>
      <c r="G31" s="997">
        <v>85.2</v>
      </c>
      <c r="H31" s="997">
        <v>84.1</v>
      </c>
      <c r="I31" s="997">
        <v>74.099999999999994</v>
      </c>
      <c r="J31" s="997">
        <v>120.1</v>
      </c>
      <c r="K31" s="791">
        <v>59.9</v>
      </c>
    </row>
    <row r="32" spans="1:20" s="92" customFormat="1" ht="12.95" customHeight="1">
      <c r="A32" s="171"/>
      <c r="B32" s="1010" t="s">
        <v>86</v>
      </c>
      <c r="C32" s="1009">
        <v>97.4</v>
      </c>
      <c r="D32" s="997">
        <v>102.3</v>
      </c>
      <c r="E32" s="997">
        <v>72.8</v>
      </c>
      <c r="F32" s="997">
        <v>98.722182228607011</v>
      </c>
      <c r="G32" s="997">
        <v>119</v>
      </c>
      <c r="H32" s="997">
        <v>92</v>
      </c>
      <c r="I32" s="997">
        <v>70.900000000000006</v>
      </c>
      <c r="J32" s="997">
        <v>124.7</v>
      </c>
      <c r="K32" s="791">
        <v>68.400000000000006</v>
      </c>
    </row>
    <row r="33" spans="1:14" s="92" customFormat="1" ht="12.95" customHeight="1">
      <c r="A33" s="171"/>
      <c r="B33" s="1765"/>
      <c r="C33" s="1542"/>
      <c r="D33" s="1251"/>
      <c r="E33" s="1251"/>
      <c r="F33" s="1251"/>
      <c r="G33" s="1251"/>
      <c r="H33" s="1251"/>
      <c r="I33" s="1251"/>
      <c r="J33" s="1251"/>
      <c r="K33" s="1640"/>
    </row>
    <row r="34" spans="1:14" s="92" customFormat="1" ht="12.95" customHeight="1">
      <c r="A34" s="146">
        <v>2021</v>
      </c>
      <c r="B34" s="1010" t="s">
        <v>87</v>
      </c>
      <c r="C34" s="1009">
        <v>96.8</v>
      </c>
      <c r="D34" s="997">
        <v>122.3</v>
      </c>
      <c r="E34" s="997">
        <v>83.4</v>
      </c>
      <c r="F34" s="997">
        <v>104.20927307941045</v>
      </c>
      <c r="G34" s="997">
        <v>74.8</v>
      </c>
      <c r="H34" s="997">
        <v>88.2</v>
      </c>
      <c r="I34" s="997">
        <v>24.9</v>
      </c>
      <c r="J34" s="997">
        <v>120.7</v>
      </c>
      <c r="K34" s="791">
        <v>140.69999999999999</v>
      </c>
    </row>
    <row r="35" spans="1:14" s="92" customFormat="1" ht="12.95" customHeight="1">
      <c r="A35" s="171"/>
      <c r="B35" s="1010" t="s">
        <v>88</v>
      </c>
      <c r="C35" s="1009">
        <v>103.4</v>
      </c>
      <c r="D35" s="997">
        <v>128.5</v>
      </c>
      <c r="E35" s="997">
        <v>89.7</v>
      </c>
      <c r="F35" s="997">
        <v>96.297594704510374</v>
      </c>
      <c r="G35" s="997">
        <v>109.5</v>
      </c>
      <c r="H35" s="997">
        <v>97.7</v>
      </c>
      <c r="I35" s="997">
        <v>116.6</v>
      </c>
      <c r="J35" s="997">
        <v>116.2</v>
      </c>
      <c r="K35" s="791">
        <v>113.1</v>
      </c>
    </row>
    <row r="36" spans="1:14" s="92" customFormat="1" ht="12.95" customHeight="1">
      <c r="A36" s="171"/>
      <c r="B36" s="1010" t="s">
        <v>77</v>
      </c>
      <c r="C36" s="1009">
        <v>126.6</v>
      </c>
      <c r="D36" s="997">
        <v>201.7</v>
      </c>
      <c r="E36" s="997">
        <v>116.1</v>
      </c>
      <c r="F36" s="997">
        <v>107.20784472599136</v>
      </c>
      <c r="G36" s="997">
        <v>152.19999999999999</v>
      </c>
      <c r="H36" s="997">
        <v>108.4</v>
      </c>
      <c r="I36" s="997">
        <v>223.7</v>
      </c>
      <c r="J36" s="997">
        <v>146.5</v>
      </c>
      <c r="K36" s="791">
        <v>123.1</v>
      </c>
    </row>
    <row r="37" spans="1:14" s="1882" customFormat="1" ht="12.95" customHeight="1">
      <c r="A37" s="1900"/>
      <c r="B37" s="1010" t="s">
        <v>78</v>
      </c>
      <c r="C37" s="1009">
        <v>134.9</v>
      </c>
      <c r="D37" s="997">
        <v>254.8</v>
      </c>
      <c r="E37" s="997">
        <v>171.9</v>
      </c>
      <c r="F37" s="997">
        <v>116.33084765417114</v>
      </c>
      <c r="G37" s="997">
        <v>146.80000000000001</v>
      </c>
      <c r="H37" s="997">
        <v>158.30000000000001</v>
      </c>
      <c r="I37" s="997">
        <v>167.3</v>
      </c>
      <c r="J37" s="997">
        <v>130.4</v>
      </c>
      <c r="K37" s="791">
        <v>146.4</v>
      </c>
      <c r="L37" s="92"/>
      <c r="M37" s="92"/>
      <c r="N37" s="92"/>
    </row>
    <row r="38" spans="1:14" s="1882" customFormat="1" ht="12.95" customHeight="1">
      <c r="A38" s="1900"/>
      <c r="B38" s="1010" t="s">
        <v>79</v>
      </c>
      <c r="C38" s="1009">
        <v>118.9</v>
      </c>
      <c r="D38" s="997">
        <v>170.8</v>
      </c>
      <c r="E38" s="997">
        <v>143.80000000000001</v>
      </c>
      <c r="F38" s="997">
        <v>102.40185717928352</v>
      </c>
      <c r="G38" s="997">
        <v>106.4</v>
      </c>
      <c r="H38" s="997">
        <v>162.69999999999999</v>
      </c>
      <c r="I38" s="997">
        <v>131.69999999999999</v>
      </c>
      <c r="J38" s="997">
        <v>100.3</v>
      </c>
      <c r="K38" s="791">
        <v>108.6</v>
      </c>
    </row>
    <row r="39" spans="1:14" s="1882" customFormat="1" ht="12.95" customHeight="1">
      <c r="A39" s="1903"/>
      <c r="B39" s="1010" t="s">
        <v>80</v>
      </c>
      <c r="C39" s="1009">
        <v>109.9</v>
      </c>
      <c r="D39" s="997">
        <v>133.80000000000001</v>
      </c>
      <c r="E39" s="997">
        <v>130</v>
      </c>
      <c r="F39" s="997">
        <v>99.475172441962158</v>
      </c>
      <c r="G39" s="997">
        <v>100.6</v>
      </c>
      <c r="H39" s="997">
        <v>123.7</v>
      </c>
      <c r="I39" s="997">
        <v>126.4</v>
      </c>
      <c r="J39" s="997">
        <v>90.9</v>
      </c>
      <c r="K39" s="791">
        <v>108</v>
      </c>
    </row>
    <row r="40" spans="1:14" s="1882" customFormat="1" ht="12.95" customHeight="1">
      <c r="A40" s="1900"/>
      <c r="B40" s="1010" t="s">
        <v>81</v>
      </c>
      <c r="C40" s="1009">
        <v>103.4</v>
      </c>
      <c r="D40" s="997">
        <v>118.3</v>
      </c>
      <c r="E40" s="997">
        <v>104.9</v>
      </c>
      <c r="F40" s="997">
        <v>100.98268707652589</v>
      </c>
      <c r="G40" s="997">
        <v>106.4</v>
      </c>
      <c r="H40" s="997">
        <v>118.8</v>
      </c>
      <c r="I40" s="997">
        <v>117.5</v>
      </c>
      <c r="J40" s="997">
        <v>105</v>
      </c>
      <c r="K40" s="791">
        <v>111.4</v>
      </c>
      <c r="L40" s="1888"/>
    </row>
    <row r="41" spans="1:14" s="1882" customFormat="1" ht="12.95" customHeight="1">
      <c r="A41" s="1903"/>
      <c r="B41" s="1010" t="s">
        <v>82</v>
      </c>
      <c r="C41" s="1009">
        <v>107.2</v>
      </c>
      <c r="D41" s="997">
        <v>133.30000000000001</v>
      </c>
      <c r="E41" s="997">
        <v>117.5</v>
      </c>
      <c r="F41" s="997">
        <v>98.695206957081439</v>
      </c>
      <c r="G41" s="997">
        <v>106.7</v>
      </c>
      <c r="H41" s="997">
        <v>118.3</v>
      </c>
      <c r="I41" s="997">
        <v>121.7</v>
      </c>
      <c r="J41" s="997">
        <v>116.6</v>
      </c>
      <c r="K41" s="791">
        <v>95.7</v>
      </c>
    </row>
    <row r="42" spans="1:14" s="1882" customFormat="1" ht="12.95" customHeight="1">
      <c r="A42" s="1903"/>
      <c r="B42" s="1010" t="s">
        <v>83</v>
      </c>
      <c r="C42" s="1009">
        <v>105.5</v>
      </c>
      <c r="D42" s="997">
        <v>112.9</v>
      </c>
      <c r="E42" s="997">
        <v>123.6</v>
      </c>
      <c r="F42" s="997">
        <v>99.859638547581227</v>
      </c>
      <c r="G42" s="997">
        <v>96</v>
      </c>
      <c r="H42" s="997">
        <v>118</v>
      </c>
      <c r="I42" s="997">
        <v>110.3</v>
      </c>
      <c r="J42" s="997">
        <v>115.5</v>
      </c>
      <c r="K42" s="791">
        <v>89.5</v>
      </c>
    </row>
    <row r="43" spans="1:14" s="92" customFormat="1" ht="12.95" customHeight="1">
      <c r="A43" s="171"/>
      <c r="B43" s="212"/>
      <c r="C43" s="116"/>
      <c r="D43" s="116"/>
      <c r="E43" s="116"/>
      <c r="F43" s="116"/>
      <c r="G43" s="116"/>
      <c r="H43" s="116"/>
      <c r="I43" s="116"/>
      <c r="J43" s="116"/>
      <c r="K43" s="116"/>
      <c r="L43" s="1882"/>
      <c r="M43" s="1882"/>
      <c r="N43" s="1882"/>
    </row>
    <row r="44" spans="1:14" ht="34.5" customHeight="1">
      <c r="A44" s="2596" t="s">
        <v>1058</v>
      </c>
      <c r="B44" s="2596"/>
      <c r="C44" s="2596"/>
      <c r="D44" s="2596"/>
      <c r="E44" s="2596"/>
      <c r="F44" s="2596"/>
      <c r="G44" s="2596"/>
      <c r="H44" s="2596"/>
      <c r="I44" s="2596"/>
      <c r="J44" s="2596"/>
      <c r="K44" s="2596"/>
      <c r="L44" s="92"/>
      <c r="M44" s="92"/>
      <c r="N44" s="92"/>
    </row>
    <row r="45" spans="1:14" ht="34.5" customHeight="1">
      <c r="A45" s="2595" t="s">
        <v>448</v>
      </c>
      <c r="B45" s="2595"/>
      <c r="C45" s="2595"/>
      <c r="D45" s="2595"/>
      <c r="E45" s="2595"/>
      <c r="F45" s="2595"/>
      <c r="G45" s="2595"/>
      <c r="H45" s="2595"/>
      <c r="I45" s="2595"/>
      <c r="J45" s="2595"/>
      <c r="K45" s="2595"/>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4.25"/>
  <cols>
    <col min="1" max="1" width="6.625" style="101" customWidth="1"/>
    <col min="2" max="2" width="12.625" style="101" customWidth="1"/>
    <col min="3" max="11" width="11.625" style="101" customWidth="1"/>
    <col min="12" max="14" width="9" style="101"/>
    <col min="15" max="15" width="9.375" style="101" bestFit="1" customWidth="1"/>
    <col min="16" max="16384" width="9" style="101"/>
  </cols>
  <sheetData>
    <row r="1" spans="1:13" s="105" customFormat="1" ht="18" customHeight="1">
      <c r="A1" s="438" t="s">
        <v>1070</v>
      </c>
      <c r="B1" s="438"/>
      <c r="C1" s="438"/>
      <c r="D1" s="438"/>
      <c r="E1" s="438"/>
      <c r="F1" s="438"/>
      <c r="G1" s="438"/>
      <c r="H1" s="438"/>
      <c r="I1" s="438"/>
      <c r="K1" s="338" t="s">
        <v>38</v>
      </c>
      <c r="L1" s="250"/>
      <c r="M1" s="179"/>
    </row>
    <row r="2" spans="1:13" s="105" customFormat="1" ht="18" customHeight="1">
      <c r="A2" s="1409" t="s">
        <v>1071</v>
      </c>
      <c r="B2" s="442"/>
      <c r="C2" s="442"/>
      <c r="D2" s="442"/>
      <c r="E2" s="442"/>
      <c r="F2" s="442"/>
      <c r="G2" s="442"/>
      <c r="H2" s="442"/>
      <c r="I2" s="442"/>
      <c r="K2" s="1362" t="s">
        <v>39</v>
      </c>
      <c r="L2" s="1363"/>
    </row>
    <row r="3" spans="1:13" s="92" customFormat="1" ht="17.25" customHeight="1">
      <c r="A3" s="2471" t="s">
        <v>674</v>
      </c>
      <c r="B3" s="2472"/>
      <c r="C3" s="2471" t="s">
        <v>619</v>
      </c>
      <c r="D3" s="2561" t="s">
        <v>816</v>
      </c>
      <c r="E3" s="2561"/>
      <c r="F3" s="2561"/>
      <c r="G3" s="2561"/>
      <c r="H3" s="2561"/>
      <c r="I3" s="2561"/>
      <c r="J3" s="2561"/>
      <c r="K3" s="2600"/>
    </row>
    <row r="4" spans="1:13" s="92" customFormat="1" ht="112.5">
      <c r="A4" s="2423"/>
      <c r="B4" s="2497"/>
      <c r="C4" s="2602"/>
      <c r="D4" s="1310" t="s">
        <v>1072</v>
      </c>
      <c r="E4" s="1310" t="s">
        <v>1073</v>
      </c>
      <c r="F4" s="1310" t="s">
        <v>1074</v>
      </c>
      <c r="G4" s="1310" t="s">
        <v>1075</v>
      </c>
      <c r="H4" s="1310" t="s">
        <v>1076</v>
      </c>
      <c r="I4" s="1326" t="s">
        <v>1077</v>
      </c>
      <c r="J4" s="1326" t="s">
        <v>1078</v>
      </c>
      <c r="K4" s="1310" t="s">
        <v>1079</v>
      </c>
      <c r="L4" s="107"/>
    </row>
    <row r="5" spans="1:13" s="92" customFormat="1" ht="13.5" customHeight="1" thickBot="1">
      <c r="A5" s="2598"/>
      <c r="B5" s="2599"/>
      <c r="C5" s="2362" t="s">
        <v>1080</v>
      </c>
      <c r="D5" s="2362"/>
      <c r="E5" s="2362"/>
      <c r="F5" s="2362"/>
      <c r="G5" s="2362"/>
      <c r="H5" s="2362"/>
      <c r="I5" s="2362"/>
      <c r="J5" s="2362"/>
      <c r="K5" s="2362"/>
      <c r="L5" s="107"/>
    </row>
    <row r="6" spans="1:13" s="92" customFormat="1" ht="8.1" customHeight="1" thickTop="1">
      <c r="A6" s="171"/>
      <c r="B6" s="1010"/>
      <c r="C6" s="1009"/>
      <c r="D6" s="997"/>
      <c r="E6" s="997"/>
      <c r="F6" s="997"/>
      <c r="G6" s="997"/>
      <c r="H6" s="997"/>
      <c r="I6" s="997"/>
      <c r="J6" s="997"/>
      <c r="K6" s="791"/>
    </row>
    <row r="7" spans="1:13" s="92" customFormat="1" ht="12.95" customHeight="1">
      <c r="A7" s="146">
        <v>2019</v>
      </c>
      <c r="B7" s="1010" t="s">
        <v>86</v>
      </c>
      <c r="C7" s="1009">
        <v>116.1</v>
      </c>
      <c r="D7" s="997">
        <v>99.8</v>
      </c>
      <c r="E7" s="997">
        <v>98.9</v>
      </c>
      <c r="F7" s="997">
        <v>127.46952360638252</v>
      </c>
      <c r="G7" s="997">
        <v>109.1</v>
      </c>
      <c r="H7" s="997">
        <v>95.5</v>
      </c>
      <c r="I7" s="997">
        <v>104.3</v>
      </c>
      <c r="J7" s="997">
        <v>128.4</v>
      </c>
      <c r="K7" s="791">
        <v>114.1</v>
      </c>
      <c r="L7" s="107"/>
    </row>
    <row r="8" spans="1:13" s="92" customFormat="1" ht="12.95" customHeight="1">
      <c r="A8" s="171"/>
      <c r="B8" s="1010"/>
      <c r="C8" s="1009"/>
      <c r="D8" s="997"/>
      <c r="E8" s="997"/>
      <c r="F8" s="997"/>
      <c r="G8" s="997"/>
      <c r="H8" s="997"/>
      <c r="I8" s="997"/>
      <c r="J8" s="997"/>
      <c r="K8" s="791"/>
      <c r="L8" s="107"/>
    </row>
    <row r="9" spans="1:13" s="92" customFormat="1" ht="12.95" customHeight="1">
      <c r="A9" s="1900">
        <v>2020</v>
      </c>
      <c r="B9" s="1010" t="s">
        <v>81</v>
      </c>
      <c r="C9" s="1009">
        <v>104</v>
      </c>
      <c r="D9" s="997">
        <v>109.9</v>
      </c>
      <c r="E9" s="997">
        <v>120</v>
      </c>
      <c r="F9" s="997">
        <v>108.84720453786004</v>
      </c>
      <c r="G9" s="997">
        <v>89.4</v>
      </c>
      <c r="H9" s="997">
        <v>102.9</v>
      </c>
      <c r="I9" s="997">
        <v>96.9</v>
      </c>
      <c r="J9" s="997">
        <v>96</v>
      </c>
      <c r="K9" s="791">
        <v>119.8</v>
      </c>
    </row>
    <row r="10" spans="1:13" s="92" customFormat="1" ht="12.95" customHeight="1">
      <c r="A10" s="171"/>
      <c r="B10" s="1010" t="s">
        <v>82</v>
      </c>
      <c r="C10" s="1009">
        <v>96.6</v>
      </c>
      <c r="D10" s="997">
        <v>89.1</v>
      </c>
      <c r="E10" s="997">
        <v>93.7</v>
      </c>
      <c r="F10" s="997">
        <v>97.688293508992572</v>
      </c>
      <c r="G10" s="997">
        <v>88.9</v>
      </c>
      <c r="H10" s="997">
        <v>92.9</v>
      </c>
      <c r="I10" s="997">
        <v>91.3</v>
      </c>
      <c r="J10" s="997">
        <v>97.9</v>
      </c>
      <c r="K10" s="791">
        <v>79.7</v>
      </c>
    </row>
    <row r="11" spans="1:13" s="92" customFormat="1" ht="12.95" customHeight="1">
      <c r="A11" s="171"/>
      <c r="B11" s="1010" t="s">
        <v>83</v>
      </c>
      <c r="C11" s="1009">
        <v>100.8</v>
      </c>
      <c r="D11" s="997">
        <v>115.3</v>
      </c>
      <c r="E11" s="997">
        <v>104</v>
      </c>
      <c r="F11" s="997">
        <v>96.8</v>
      </c>
      <c r="G11" s="997">
        <v>100.6</v>
      </c>
      <c r="H11" s="997">
        <v>117</v>
      </c>
      <c r="I11" s="997">
        <v>98.9</v>
      </c>
      <c r="J11" s="997">
        <v>105.4</v>
      </c>
      <c r="K11" s="791">
        <v>102.7</v>
      </c>
      <c r="L11" s="107"/>
    </row>
    <row r="12" spans="1:13" s="92" customFormat="1" ht="12.95" customHeight="1">
      <c r="A12" s="147"/>
      <c r="B12" s="1010" t="s">
        <v>84</v>
      </c>
      <c r="C12" s="1009">
        <v>105.4</v>
      </c>
      <c r="D12" s="997">
        <v>97.8</v>
      </c>
      <c r="E12" s="997">
        <v>99.8</v>
      </c>
      <c r="F12" s="997">
        <v>107.19535443981468</v>
      </c>
      <c r="G12" s="997">
        <v>105.8</v>
      </c>
      <c r="H12" s="997">
        <v>110.2</v>
      </c>
      <c r="I12" s="997">
        <v>112.4</v>
      </c>
      <c r="J12" s="997">
        <v>108</v>
      </c>
      <c r="K12" s="791">
        <v>93.9</v>
      </c>
      <c r="L12" s="107"/>
    </row>
    <row r="13" spans="1:13" s="92" customFormat="1" ht="12.95" customHeight="1">
      <c r="A13" s="171"/>
      <c r="B13" s="1010" t="s">
        <v>85</v>
      </c>
      <c r="C13" s="1009">
        <v>93.2</v>
      </c>
      <c r="D13" s="997">
        <v>91.9</v>
      </c>
      <c r="E13" s="997">
        <v>92.4</v>
      </c>
      <c r="F13" s="997">
        <v>93.618483487963417</v>
      </c>
      <c r="G13" s="997">
        <v>82.2</v>
      </c>
      <c r="H13" s="997">
        <v>86.9</v>
      </c>
      <c r="I13" s="997">
        <v>76.8</v>
      </c>
      <c r="J13" s="997">
        <v>119.8</v>
      </c>
      <c r="K13" s="791">
        <v>109.4</v>
      </c>
      <c r="L13" s="107"/>
    </row>
    <row r="14" spans="1:13" s="92" customFormat="1" ht="12.95" customHeight="1">
      <c r="A14" s="171"/>
      <c r="B14" s="1010" t="s">
        <v>86</v>
      </c>
      <c r="C14" s="1009">
        <v>120.4</v>
      </c>
      <c r="D14" s="997">
        <v>100.8</v>
      </c>
      <c r="E14" s="997">
        <v>93.2</v>
      </c>
      <c r="F14" s="997">
        <v>132.40763878217538</v>
      </c>
      <c r="G14" s="997">
        <v>152.19999999999999</v>
      </c>
      <c r="H14" s="997">
        <v>104.4</v>
      </c>
      <c r="I14" s="997">
        <v>99.7</v>
      </c>
      <c r="J14" s="997">
        <v>133.30000000000001</v>
      </c>
      <c r="K14" s="791">
        <v>130.30000000000001</v>
      </c>
      <c r="L14" s="107"/>
    </row>
    <row r="15" spans="1:13" s="92" customFormat="1" ht="12.95" customHeight="1">
      <c r="A15" s="171"/>
      <c r="B15" s="1765"/>
      <c r="C15" s="1542"/>
      <c r="D15" s="1251"/>
      <c r="E15" s="1251"/>
      <c r="F15" s="1251"/>
      <c r="G15" s="1251"/>
      <c r="H15" s="1251"/>
      <c r="I15" s="1251"/>
      <c r="J15" s="1251"/>
      <c r="K15" s="1640"/>
      <c r="L15" s="107"/>
    </row>
    <row r="16" spans="1:13" s="92" customFormat="1" ht="12.95" customHeight="1">
      <c r="A16" s="146">
        <v>2021</v>
      </c>
      <c r="B16" s="1010" t="s">
        <v>87</v>
      </c>
      <c r="C16" s="1009">
        <v>74.900000000000006</v>
      </c>
      <c r="D16" s="997">
        <v>124.7</v>
      </c>
      <c r="E16" s="997">
        <v>108.5</v>
      </c>
      <c r="F16" s="997">
        <v>75.703096164132575</v>
      </c>
      <c r="G16" s="997">
        <v>38.6</v>
      </c>
      <c r="H16" s="997">
        <v>96.7</v>
      </c>
      <c r="I16" s="997">
        <v>21.4</v>
      </c>
      <c r="J16" s="997">
        <v>61.6</v>
      </c>
      <c r="K16" s="791">
        <v>93.2</v>
      </c>
      <c r="L16" s="107"/>
    </row>
    <row r="17" spans="1:12" s="92" customFormat="1" ht="12.95" customHeight="1">
      <c r="A17" s="171"/>
      <c r="B17" s="1010" t="s">
        <v>88</v>
      </c>
      <c r="C17" s="1009">
        <v>104.7</v>
      </c>
      <c r="D17" s="997">
        <v>102.2</v>
      </c>
      <c r="E17" s="997">
        <v>103.6</v>
      </c>
      <c r="F17" s="997">
        <v>94.312438190831756</v>
      </c>
      <c r="G17" s="997">
        <v>164.9</v>
      </c>
      <c r="H17" s="997">
        <v>103.6</v>
      </c>
      <c r="I17" s="997">
        <v>402.1</v>
      </c>
      <c r="J17" s="997">
        <v>89</v>
      </c>
      <c r="K17" s="791">
        <v>78.7</v>
      </c>
      <c r="L17" s="107"/>
    </row>
    <row r="18" spans="1:12" s="92" customFormat="1" ht="12.95" customHeight="1">
      <c r="A18" s="171"/>
      <c r="B18" s="1010" t="s">
        <v>77</v>
      </c>
      <c r="C18" s="1842">
        <v>117.8</v>
      </c>
      <c r="D18" s="1843">
        <v>116.8</v>
      </c>
      <c r="E18" s="1843">
        <v>116.3</v>
      </c>
      <c r="F18" s="997">
        <v>119.67518548495275</v>
      </c>
      <c r="G18" s="997">
        <v>101.3</v>
      </c>
      <c r="H18" s="997">
        <v>120.5</v>
      </c>
      <c r="I18" s="997">
        <v>117.5</v>
      </c>
      <c r="J18" s="997">
        <v>114.3</v>
      </c>
      <c r="K18" s="791">
        <v>116.9</v>
      </c>
      <c r="L18" s="107"/>
    </row>
    <row r="19" spans="1:12" s="1882" customFormat="1" ht="12.95" customHeight="1">
      <c r="A19" s="1900"/>
      <c r="B19" s="1010" t="s">
        <v>78</v>
      </c>
      <c r="C19" s="1009">
        <v>89.3</v>
      </c>
      <c r="D19" s="997">
        <v>83.4</v>
      </c>
      <c r="E19" s="997">
        <v>95.1</v>
      </c>
      <c r="F19" s="997">
        <v>95.643585257525686</v>
      </c>
      <c r="G19" s="997">
        <v>82.1</v>
      </c>
      <c r="H19" s="997">
        <v>93.4</v>
      </c>
      <c r="I19" s="997">
        <v>50.6</v>
      </c>
      <c r="J19" s="997">
        <v>86.4</v>
      </c>
      <c r="K19" s="791">
        <v>105.3</v>
      </c>
    </row>
    <row r="20" spans="1:12" s="1882" customFormat="1" ht="12.95" customHeight="1">
      <c r="A20" s="1903"/>
      <c r="B20" s="1010" t="s">
        <v>79</v>
      </c>
      <c r="C20" s="1009">
        <v>110.1</v>
      </c>
      <c r="D20" s="997">
        <v>104.5</v>
      </c>
      <c r="E20" s="997">
        <v>103.4</v>
      </c>
      <c r="F20" s="997">
        <v>91.904473282569072</v>
      </c>
      <c r="G20" s="997">
        <v>154.4</v>
      </c>
      <c r="H20" s="997">
        <v>100.6</v>
      </c>
      <c r="I20" s="997">
        <v>307.5</v>
      </c>
      <c r="J20" s="997">
        <v>97.3</v>
      </c>
      <c r="K20" s="791">
        <v>99.3</v>
      </c>
    </row>
    <row r="21" spans="1:12" s="1882" customFormat="1" ht="12.95" customHeight="1">
      <c r="A21" s="1903"/>
      <c r="B21" s="1010" t="s">
        <v>80</v>
      </c>
      <c r="C21" s="1542">
        <v>101</v>
      </c>
      <c r="D21" s="997">
        <v>100.6</v>
      </c>
      <c r="E21" s="997">
        <v>100.7</v>
      </c>
      <c r="F21" s="997">
        <v>96.845791603394815</v>
      </c>
      <c r="G21" s="997">
        <v>116.1</v>
      </c>
      <c r="H21" s="997">
        <v>97.6</v>
      </c>
      <c r="I21" s="997">
        <v>106.7</v>
      </c>
      <c r="J21" s="997">
        <v>100.9</v>
      </c>
      <c r="K21" s="791">
        <v>91.8</v>
      </c>
      <c r="L21" s="1888"/>
    </row>
    <row r="22" spans="1:12" s="1882" customFormat="1" ht="12.95" customHeight="1">
      <c r="A22" s="1900"/>
      <c r="B22" s="1010" t="s">
        <v>81</v>
      </c>
      <c r="C22" s="1009">
        <v>97.8</v>
      </c>
      <c r="D22" s="997">
        <v>97.3</v>
      </c>
      <c r="E22" s="997">
        <v>96.7</v>
      </c>
      <c r="F22" s="997">
        <v>110.49674934129239</v>
      </c>
      <c r="G22" s="997">
        <v>83.2</v>
      </c>
      <c r="H22" s="997">
        <v>92</v>
      </c>
      <c r="I22" s="997">
        <v>77.900000000000006</v>
      </c>
      <c r="J22" s="997">
        <v>102.9</v>
      </c>
      <c r="K22" s="791">
        <v>103.4</v>
      </c>
    </row>
    <row r="23" spans="1:12" s="1882" customFormat="1" ht="12.95" customHeight="1">
      <c r="A23" s="1903"/>
      <c r="B23" s="1010" t="s">
        <v>82</v>
      </c>
      <c r="C23" s="1009">
        <v>100.2</v>
      </c>
      <c r="D23" s="997">
        <v>100.3</v>
      </c>
      <c r="E23" s="997">
        <v>105.1</v>
      </c>
      <c r="F23" s="997">
        <v>95.475438654625961</v>
      </c>
      <c r="G23" s="997">
        <v>101.3</v>
      </c>
      <c r="H23" s="997">
        <v>99.3</v>
      </c>
      <c r="I23" s="997">
        <v>109.4</v>
      </c>
      <c r="J23" s="997">
        <v>117.2</v>
      </c>
      <c r="K23" s="791">
        <v>81.8</v>
      </c>
    </row>
    <row r="24" spans="1:12" s="1882" customFormat="1" ht="12.95" customHeight="1">
      <c r="A24" s="1903"/>
      <c r="B24" s="1010" t="s">
        <v>83</v>
      </c>
      <c r="C24" s="1009">
        <v>99.2</v>
      </c>
      <c r="D24" s="997">
        <v>97.7</v>
      </c>
      <c r="E24" s="997">
        <v>109.3</v>
      </c>
      <c r="F24" s="997">
        <v>97.935071151921321</v>
      </c>
      <c r="G24" s="997">
        <v>90.6</v>
      </c>
      <c r="H24" s="997">
        <v>116.7</v>
      </c>
      <c r="I24" s="997">
        <v>89.7</v>
      </c>
      <c r="J24" s="997">
        <v>104.4</v>
      </c>
      <c r="K24" s="791">
        <v>96</v>
      </c>
      <c r="L24" s="1888"/>
    </row>
    <row r="25" spans="1:12" s="92" customFormat="1" ht="12.95" customHeight="1">
      <c r="A25" s="171"/>
      <c r="B25" s="212"/>
      <c r="C25" s="116"/>
      <c r="D25" s="116"/>
      <c r="E25" s="116"/>
      <c r="F25" s="116"/>
      <c r="G25" s="116"/>
      <c r="H25" s="116"/>
      <c r="I25" s="116"/>
      <c r="J25" s="116"/>
      <c r="K25" s="116"/>
    </row>
    <row r="26" spans="1:12" ht="36" customHeight="1">
      <c r="A26" s="2603" t="s">
        <v>1058</v>
      </c>
      <c r="B26" s="2603"/>
      <c r="C26" s="2603"/>
      <c r="D26" s="2603"/>
      <c r="E26" s="2603"/>
      <c r="F26" s="2603"/>
      <c r="G26" s="2603"/>
      <c r="H26" s="2603"/>
      <c r="I26" s="2603"/>
      <c r="J26" s="2603"/>
      <c r="K26" s="2603"/>
    </row>
    <row r="27" spans="1:12" ht="36" customHeight="1">
      <c r="A27" s="2595" t="s">
        <v>448</v>
      </c>
      <c r="B27" s="2595"/>
      <c r="C27" s="2595"/>
      <c r="D27" s="2595"/>
      <c r="E27" s="2595"/>
      <c r="F27" s="2595"/>
      <c r="G27" s="2595"/>
      <c r="H27" s="2595"/>
      <c r="I27" s="2595"/>
      <c r="J27" s="2595"/>
      <c r="K27" s="2595"/>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5" sqref="K5"/>
    </sheetView>
  </sheetViews>
  <sheetFormatPr defaultColWidth="9" defaultRowHeight="12.75"/>
  <cols>
    <col min="1" max="1" width="6.625" style="454" customWidth="1"/>
    <col min="2" max="2" width="12.625" style="454" customWidth="1"/>
    <col min="3" max="10" width="10.625" style="454" customWidth="1"/>
    <col min="11" max="11" width="24.25" style="454" customWidth="1"/>
    <col min="12" max="16384" width="9" style="454"/>
  </cols>
  <sheetData>
    <row r="1" spans="1:14" s="257" customFormat="1" ht="20.100000000000001" customHeight="1">
      <c r="A1" s="1504" t="s">
        <v>117</v>
      </c>
      <c r="B1" s="412"/>
      <c r="H1" s="450"/>
      <c r="I1" s="2236" t="s">
        <v>38</v>
      </c>
      <c r="J1" s="2236"/>
      <c r="K1" s="1011"/>
      <c r="L1" s="203"/>
      <c r="M1" s="203"/>
    </row>
    <row r="2" spans="1:14" s="257" customFormat="1" ht="20.100000000000001" customHeight="1">
      <c r="A2" s="1366" t="s">
        <v>1441</v>
      </c>
      <c r="B2" s="1406"/>
      <c r="H2" s="451"/>
      <c r="I2" s="2237" t="s">
        <v>39</v>
      </c>
      <c r="J2" s="2237"/>
      <c r="K2" s="203"/>
      <c r="L2" s="203"/>
      <c r="M2" s="203"/>
    </row>
    <row r="3" spans="1:14" s="217" customFormat="1" ht="18" customHeight="1">
      <c r="A3" s="438" t="s">
        <v>1082</v>
      </c>
      <c r="B3" s="439"/>
      <c r="C3" s="439"/>
      <c r="D3" s="439"/>
      <c r="E3" s="439"/>
      <c r="F3" s="439"/>
      <c r="G3" s="439"/>
      <c r="H3" s="439"/>
      <c r="I3" s="439"/>
      <c r="J3" s="439"/>
    </row>
    <row r="4" spans="1:14" s="217" customFormat="1" ht="18" customHeight="1">
      <c r="A4" s="1407" t="s">
        <v>1083</v>
      </c>
      <c r="B4" s="439"/>
      <c r="C4" s="439"/>
      <c r="D4" s="439"/>
      <c r="E4" s="439"/>
      <c r="F4" s="439"/>
      <c r="G4" s="439"/>
      <c r="H4" s="439"/>
      <c r="I4" s="439"/>
      <c r="J4" s="439"/>
    </row>
    <row r="5" spans="1:14" s="1279" customFormat="1" ht="30" customHeight="1">
      <c r="A5" s="2471" t="s">
        <v>1084</v>
      </c>
      <c r="B5" s="2472"/>
      <c r="C5" s="2610" t="s">
        <v>1085</v>
      </c>
      <c r="D5" s="1012"/>
      <c r="E5" s="2475" t="s">
        <v>1086</v>
      </c>
      <c r="F5" s="1012"/>
      <c r="G5" s="2481" t="s">
        <v>1087</v>
      </c>
      <c r="H5" s="2475" t="s">
        <v>1088</v>
      </c>
      <c r="I5" s="1012"/>
      <c r="J5" s="2475" t="s">
        <v>1089</v>
      </c>
    </row>
    <row r="6" spans="1:14" s="35" customFormat="1" ht="65.25" customHeight="1" thickBot="1">
      <c r="A6" s="2598"/>
      <c r="B6" s="2599"/>
      <c r="C6" s="2611"/>
      <c r="D6" s="444" t="s">
        <v>1090</v>
      </c>
      <c r="E6" s="2607"/>
      <c r="F6" s="444" t="s">
        <v>1091</v>
      </c>
      <c r="G6" s="2609"/>
      <c r="H6" s="2607"/>
      <c r="I6" s="1311" t="s">
        <v>1092</v>
      </c>
      <c r="J6" s="2607"/>
      <c r="K6" s="452"/>
    </row>
    <row r="7" spans="1:14" s="35" customFormat="1" ht="32.25" customHeight="1" thickTop="1">
      <c r="A7" s="2608" t="s">
        <v>1093</v>
      </c>
      <c r="B7" s="2608"/>
      <c r="C7" s="2608"/>
      <c r="D7" s="2608"/>
      <c r="E7" s="2608"/>
      <c r="F7" s="2608"/>
      <c r="G7" s="2608"/>
      <c r="H7" s="2608"/>
      <c r="I7" s="2608"/>
      <c r="J7" s="2608"/>
      <c r="K7" s="453"/>
    </row>
    <row r="8" spans="1:14" s="35" customFormat="1" ht="8.1" customHeight="1">
      <c r="A8" s="1013"/>
      <c r="B8" s="1014"/>
      <c r="C8" s="1015"/>
      <c r="D8" s="1016"/>
      <c r="E8" s="1016"/>
      <c r="F8" s="1016"/>
      <c r="G8" s="1016"/>
      <c r="H8" s="1016"/>
      <c r="I8" s="1016"/>
      <c r="J8" s="1017"/>
      <c r="K8" s="38"/>
    </row>
    <row r="9" spans="1:14" s="35" customFormat="1" ht="12.95" customHeight="1">
      <c r="A9" s="1013">
        <v>2019</v>
      </c>
      <c r="B9" s="1018" t="s">
        <v>128</v>
      </c>
      <c r="C9" s="1019">
        <v>3932314</v>
      </c>
      <c r="D9" s="1019">
        <v>796133</v>
      </c>
      <c r="E9" s="1019">
        <v>9617889</v>
      </c>
      <c r="F9" s="1019">
        <v>1640522</v>
      </c>
      <c r="G9" s="1020">
        <v>39.4</v>
      </c>
      <c r="H9" s="1019">
        <v>3438381</v>
      </c>
      <c r="I9" s="1019">
        <v>909864</v>
      </c>
      <c r="J9" s="1022">
        <v>50.1</v>
      </c>
    </row>
    <row r="10" spans="1:14" s="35" customFormat="1" ht="12.95" customHeight="1">
      <c r="A10" s="1013">
        <v>2020</v>
      </c>
      <c r="B10" s="1018" t="s">
        <v>128</v>
      </c>
      <c r="C10" s="1019">
        <v>2067828</v>
      </c>
      <c r="D10" s="1019">
        <v>278009</v>
      </c>
      <c r="E10" s="1019">
        <v>5515483</v>
      </c>
      <c r="F10" s="1019">
        <v>603808</v>
      </c>
      <c r="G10" s="1020">
        <v>26.3</v>
      </c>
      <c r="H10" s="1019">
        <v>1941142</v>
      </c>
      <c r="I10" s="1019">
        <v>331260</v>
      </c>
      <c r="J10" s="1022">
        <v>31.1</v>
      </c>
    </row>
    <row r="11" spans="1:14" s="35" customFormat="1" ht="12.95" customHeight="1">
      <c r="A11" s="1013"/>
      <c r="B11" s="1014" t="s">
        <v>61</v>
      </c>
      <c r="C11" s="1023">
        <v>52.58552597783391</v>
      </c>
      <c r="D11" s="1767">
        <v>34.91991915923596</v>
      </c>
      <c r="E11" s="1767">
        <v>57.346087067546733</v>
      </c>
      <c r="F11" s="1766">
        <v>36.8058459441568</v>
      </c>
      <c r="G11" s="1016" t="s">
        <v>23</v>
      </c>
      <c r="H11" s="1016">
        <v>56.455116521409352</v>
      </c>
      <c r="I11" s="1016">
        <v>36.407638943842159</v>
      </c>
      <c r="J11" s="1017" t="s">
        <v>23</v>
      </c>
      <c r="K11" s="38"/>
    </row>
    <row r="12" spans="1:14" s="35" customFormat="1" ht="7.5" customHeight="1">
      <c r="A12" s="1013"/>
      <c r="B12" s="1018"/>
      <c r="C12" s="1019"/>
      <c r="D12" s="1024"/>
      <c r="E12" s="1024"/>
      <c r="F12" s="1024"/>
      <c r="G12" s="1025"/>
      <c r="H12" s="1024"/>
      <c r="I12" s="1024"/>
      <c r="J12" s="1022"/>
      <c r="M12" s="453"/>
      <c r="N12" s="453"/>
    </row>
    <row r="13" spans="1:14" s="35" customFormat="1" ht="12.95" customHeight="1">
      <c r="A13" s="1026">
        <v>2020</v>
      </c>
      <c r="B13" s="1018" t="s">
        <v>161</v>
      </c>
      <c r="C13" s="1554">
        <v>186658</v>
      </c>
      <c r="D13" s="1555">
        <v>27653</v>
      </c>
      <c r="E13" s="1555">
        <v>421301</v>
      </c>
      <c r="F13" s="1555">
        <v>42653</v>
      </c>
      <c r="G13" s="1556">
        <v>12</v>
      </c>
      <c r="H13" s="1555">
        <v>170710</v>
      </c>
      <c r="I13" s="1555">
        <v>28386</v>
      </c>
      <c r="J13" s="1557">
        <v>15.8</v>
      </c>
      <c r="K13" s="38"/>
    </row>
    <row r="14" spans="1:14" s="35" customFormat="1" ht="12.95" customHeight="1">
      <c r="A14" s="1027"/>
      <c r="B14" s="1018" t="s">
        <v>162</v>
      </c>
      <c r="C14" s="1019">
        <v>881490</v>
      </c>
      <c r="D14" s="1024">
        <v>109556</v>
      </c>
      <c r="E14" s="1024">
        <v>2476065</v>
      </c>
      <c r="F14" s="1024">
        <v>241129</v>
      </c>
      <c r="G14" s="1022">
        <v>37.5</v>
      </c>
      <c r="H14" s="1024">
        <v>814425</v>
      </c>
      <c r="I14" s="1024">
        <v>124388</v>
      </c>
      <c r="J14" s="1022">
        <v>44.8</v>
      </c>
      <c r="K14" s="38"/>
    </row>
    <row r="15" spans="1:14" s="35" customFormat="1" ht="12.95" customHeight="1">
      <c r="A15" s="1027"/>
      <c r="B15" s="1018" t="s">
        <v>163</v>
      </c>
      <c r="C15" s="1019">
        <v>308536</v>
      </c>
      <c r="D15" s="1024">
        <v>37385</v>
      </c>
      <c r="E15" s="1024">
        <v>741987</v>
      </c>
      <c r="F15" s="1024">
        <v>94645</v>
      </c>
      <c r="G15" s="1022">
        <v>14.3</v>
      </c>
      <c r="H15" s="1024">
        <v>305913</v>
      </c>
      <c r="I15" s="1024">
        <v>54709</v>
      </c>
      <c r="J15" s="1022">
        <v>19.3</v>
      </c>
      <c r="K15" s="38"/>
    </row>
    <row r="16" spans="1:14" s="35" customFormat="1" ht="12.95" customHeight="1">
      <c r="A16" s="1768"/>
      <c r="B16" s="1769"/>
      <c r="C16" s="1677"/>
      <c r="D16" s="1677"/>
      <c r="E16" s="1677"/>
      <c r="F16" s="1677"/>
      <c r="G16" s="1677"/>
      <c r="H16" s="1677"/>
      <c r="I16" s="1677"/>
      <c r="J16" s="1678"/>
      <c r="K16" s="38"/>
    </row>
    <row r="17" spans="1:11" s="35" customFormat="1" ht="12.95" customHeight="1">
      <c r="A17" s="1026">
        <v>2021</v>
      </c>
      <c r="B17" s="1018" t="s">
        <v>159</v>
      </c>
      <c r="C17" s="1019">
        <v>199063</v>
      </c>
      <c r="D17" s="1019">
        <v>17799</v>
      </c>
      <c r="E17" s="1019">
        <v>473298</v>
      </c>
      <c r="F17" s="1019">
        <v>45076</v>
      </c>
      <c r="G17" s="1020">
        <v>12.9</v>
      </c>
      <c r="H17" s="1019">
        <v>195312</v>
      </c>
      <c r="I17" s="1019">
        <v>27735</v>
      </c>
      <c r="J17" s="1021">
        <v>17.100000000000001</v>
      </c>
      <c r="K17" s="38"/>
    </row>
    <row r="18" spans="1:11" s="1873" customFormat="1" ht="12.95" customHeight="1">
      <c r="A18" s="1027"/>
      <c r="B18" s="1018" t="s">
        <v>161</v>
      </c>
      <c r="C18" s="1554">
        <v>367121</v>
      </c>
      <c r="D18" s="1555">
        <v>30965</v>
      </c>
      <c r="E18" s="1555">
        <v>1017947</v>
      </c>
      <c r="F18" s="1555">
        <v>79200</v>
      </c>
      <c r="G18" s="1556">
        <v>21.1</v>
      </c>
      <c r="H18" s="1555">
        <v>341940</v>
      </c>
      <c r="I18" s="1555">
        <v>46915</v>
      </c>
      <c r="J18" s="1557">
        <v>24</v>
      </c>
      <c r="K18" s="1874"/>
    </row>
    <row r="19" spans="1:11" s="1873" customFormat="1" ht="12.95" customHeight="1">
      <c r="A19" s="1027"/>
      <c r="B19" s="1018" t="s">
        <v>162</v>
      </c>
      <c r="C19" s="1019">
        <v>1076023</v>
      </c>
      <c r="D19" s="1024">
        <v>112880</v>
      </c>
      <c r="E19" s="1024">
        <v>3076861</v>
      </c>
      <c r="F19" s="1024">
        <v>287969</v>
      </c>
      <c r="G19" s="1022">
        <v>47.1</v>
      </c>
      <c r="H19" s="1024">
        <v>1044391</v>
      </c>
      <c r="I19" s="1024">
        <v>140751</v>
      </c>
      <c r="J19" s="1022">
        <v>55.9</v>
      </c>
      <c r="K19" s="1874"/>
    </row>
    <row r="20" spans="1:11" s="35" customFormat="1" ht="12.95" customHeight="1">
      <c r="A20" s="1013"/>
      <c r="B20" s="1014" t="s">
        <v>61</v>
      </c>
      <c r="C20" s="1677">
        <v>122.06865647937015</v>
      </c>
      <c r="D20" s="1677">
        <v>103.03406477052832</v>
      </c>
      <c r="E20" s="1677">
        <v>124.26414492349755</v>
      </c>
      <c r="F20" s="1677">
        <v>119.42528687963704</v>
      </c>
      <c r="G20" s="1677" t="s">
        <v>23</v>
      </c>
      <c r="H20" s="1677">
        <v>128.23660865027472</v>
      </c>
      <c r="I20" s="1677">
        <v>113.15480592983246</v>
      </c>
      <c r="J20" s="1678" t="s">
        <v>23</v>
      </c>
      <c r="K20" s="38"/>
    </row>
    <row r="21" spans="1:11" s="35" customFormat="1" ht="31.5" customHeight="1">
      <c r="A21" s="2604" t="s">
        <v>1094</v>
      </c>
      <c r="B21" s="2604"/>
      <c r="C21" s="2604"/>
      <c r="D21" s="2604"/>
      <c r="E21" s="2604"/>
      <c r="F21" s="2604"/>
      <c r="G21" s="2604"/>
      <c r="H21" s="2604"/>
      <c r="I21" s="2604"/>
      <c r="J21" s="2604"/>
      <c r="K21" s="38"/>
    </row>
    <row r="22" spans="1:11" s="35" customFormat="1" ht="12.95" customHeight="1">
      <c r="A22" s="1013">
        <v>2019</v>
      </c>
      <c r="B22" s="1018" t="s">
        <v>128</v>
      </c>
      <c r="C22" s="1019">
        <v>3122968</v>
      </c>
      <c r="D22" s="1019">
        <v>734586</v>
      </c>
      <c r="E22" s="1019">
        <v>6203889</v>
      </c>
      <c r="F22" s="1019">
        <v>1431365</v>
      </c>
      <c r="G22" s="1020">
        <v>41.4</v>
      </c>
      <c r="H22" s="1019">
        <v>3438381</v>
      </c>
      <c r="I22" s="1019">
        <v>909864</v>
      </c>
      <c r="J22" s="1021">
        <v>50.1</v>
      </c>
      <c r="K22" s="38"/>
    </row>
    <row r="23" spans="1:11" s="35" customFormat="1" ht="12.95" customHeight="1">
      <c r="A23" s="1013">
        <v>2020</v>
      </c>
      <c r="B23" s="1018" t="s">
        <v>128</v>
      </c>
      <c r="C23" s="1019">
        <v>1642572</v>
      </c>
      <c r="D23" s="1019">
        <v>254613</v>
      </c>
      <c r="E23" s="1019">
        <v>3713636</v>
      </c>
      <c r="F23" s="1019">
        <v>514816</v>
      </c>
      <c r="G23" s="1020">
        <v>27.6</v>
      </c>
      <c r="H23" s="1019">
        <v>1941142</v>
      </c>
      <c r="I23" s="1019">
        <v>331260</v>
      </c>
      <c r="J23" s="1021">
        <v>31.1</v>
      </c>
      <c r="K23" s="38"/>
    </row>
    <row r="24" spans="1:11" s="35" customFormat="1" ht="12.95" customHeight="1">
      <c r="A24" s="1013"/>
      <c r="B24" s="1014" t="s">
        <v>61</v>
      </c>
      <c r="C24" s="1015">
        <v>52.596504350989193</v>
      </c>
      <c r="D24" s="1015">
        <v>34.660747686451963</v>
      </c>
      <c r="E24" s="1015">
        <v>59.859807291845492</v>
      </c>
      <c r="F24" s="1015">
        <v>35.966786948122945</v>
      </c>
      <c r="G24" s="1015" t="s">
        <v>23</v>
      </c>
      <c r="H24" s="1015">
        <v>56.455116521409352</v>
      </c>
      <c r="I24" s="1015">
        <v>36.407638943842159</v>
      </c>
      <c r="J24" s="1017" t="s">
        <v>23</v>
      </c>
      <c r="K24" s="38"/>
    </row>
    <row r="25" spans="1:11" s="35" customFormat="1" ht="7.5" customHeight="1">
      <c r="A25" s="1013"/>
      <c r="B25" s="1028"/>
      <c r="C25" s="1029"/>
      <c r="D25" s="1030"/>
      <c r="E25" s="1030"/>
      <c r="F25" s="1030"/>
      <c r="G25" s="1030"/>
      <c r="H25" s="1030"/>
      <c r="I25" s="1030"/>
      <c r="J25" s="1022"/>
      <c r="K25" s="38"/>
    </row>
    <row r="26" spans="1:11" s="35" customFormat="1" ht="12.95" customHeight="1">
      <c r="A26" s="1026">
        <v>2020</v>
      </c>
      <c r="B26" s="1018" t="s">
        <v>161</v>
      </c>
      <c r="C26" s="1559">
        <v>147721</v>
      </c>
      <c r="D26" s="1564">
        <v>26689</v>
      </c>
      <c r="E26" s="1564">
        <v>297925</v>
      </c>
      <c r="F26" s="1564">
        <v>39799</v>
      </c>
      <c r="G26" s="1560">
        <v>12.7</v>
      </c>
      <c r="H26" s="1561">
        <v>170710</v>
      </c>
      <c r="I26" s="1564">
        <v>28386</v>
      </c>
      <c r="J26" s="1558">
        <v>15.8</v>
      </c>
      <c r="K26" s="38"/>
    </row>
    <row r="27" spans="1:11" s="35" customFormat="1" ht="12.95" customHeight="1">
      <c r="A27" s="1027"/>
      <c r="B27" s="1018" t="s">
        <v>162</v>
      </c>
      <c r="C27" s="1019">
        <v>682724</v>
      </c>
      <c r="D27" s="1024">
        <v>98814</v>
      </c>
      <c r="E27" s="1024">
        <v>1645227</v>
      </c>
      <c r="F27" s="1024">
        <v>201513</v>
      </c>
      <c r="G27" s="1022">
        <v>40.6</v>
      </c>
      <c r="H27" s="1024">
        <v>814425</v>
      </c>
      <c r="I27" s="1024">
        <v>124388</v>
      </c>
      <c r="J27" s="1022">
        <v>44.8</v>
      </c>
      <c r="K27" s="38"/>
    </row>
    <row r="28" spans="1:11" s="35" customFormat="1" ht="12.95" customHeight="1">
      <c r="A28" s="1027"/>
      <c r="B28" s="1018" t="s">
        <v>163</v>
      </c>
      <c r="C28" s="1019">
        <v>259252</v>
      </c>
      <c r="D28" s="1024">
        <v>34519</v>
      </c>
      <c r="E28" s="1024">
        <v>536788</v>
      </c>
      <c r="F28" s="1024">
        <v>80708</v>
      </c>
      <c r="G28" s="1022">
        <v>15.3</v>
      </c>
      <c r="H28" s="1024">
        <v>305913</v>
      </c>
      <c r="I28" s="1024">
        <v>54709</v>
      </c>
      <c r="J28" s="1022">
        <v>19.3</v>
      </c>
      <c r="K28" s="38"/>
    </row>
    <row r="29" spans="1:11" s="35" customFormat="1" ht="12.95" customHeight="1">
      <c r="A29" s="1770"/>
      <c r="B29" s="1771"/>
      <c r="C29" s="1772"/>
      <c r="D29" s="1773"/>
      <c r="E29" s="1773"/>
      <c r="F29" s="1773"/>
      <c r="G29" s="1476"/>
      <c r="H29" s="1773"/>
      <c r="I29" s="1773"/>
      <c r="J29" s="1476"/>
      <c r="K29" s="38"/>
    </row>
    <row r="30" spans="1:11" s="35" customFormat="1" ht="12.95" customHeight="1">
      <c r="A30" s="1026">
        <v>2021</v>
      </c>
      <c r="B30" s="1018" t="s">
        <v>159</v>
      </c>
      <c r="C30" s="1019">
        <v>162573</v>
      </c>
      <c r="D30" s="1024">
        <v>16237</v>
      </c>
      <c r="E30" s="1024">
        <v>345209</v>
      </c>
      <c r="F30" s="1024">
        <v>37929</v>
      </c>
      <c r="G30" s="1022">
        <v>14</v>
      </c>
      <c r="H30" s="1024">
        <v>195312</v>
      </c>
      <c r="I30" s="1024">
        <v>27735</v>
      </c>
      <c r="J30" s="1022">
        <v>17.100000000000001</v>
      </c>
      <c r="K30" s="38"/>
    </row>
    <row r="31" spans="1:11" s="1873" customFormat="1" ht="12.95" customHeight="1">
      <c r="A31" s="1027"/>
      <c r="B31" s="1018" t="s">
        <v>161</v>
      </c>
      <c r="C31" s="1559">
        <v>282035</v>
      </c>
      <c r="D31" s="1564">
        <v>28051</v>
      </c>
      <c r="E31" s="1564">
        <v>615026</v>
      </c>
      <c r="F31" s="1564">
        <v>67054</v>
      </c>
      <c r="G31" s="1560">
        <v>19.600000000000001</v>
      </c>
      <c r="H31" s="1561">
        <v>341940</v>
      </c>
      <c r="I31" s="1564">
        <v>46915</v>
      </c>
      <c r="J31" s="1558">
        <v>24</v>
      </c>
      <c r="K31" s="1874"/>
    </row>
    <row r="32" spans="1:11" s="1873" customFormat="1" ht="12.95" customHeight="1">
      <c r="A32" s="1027"/>
      <c r="B32" s="1018" t="s">
        <v>162</v>
      </c>
      <c r="C32" s="1019">
        <v>850245</v>
      </c>
      <c r="D32" s="1024">
        <v>101191</v>
      </c>
      <c r="E32" s="1024">
        <v>2100824</v>
      </c>
      <c r="F32" s="1024">
        <v>235704</v>
      </c>
      <c r="G32" s="1022">
        <v>49.6</v>
      </c>
      <c r="H32" s="1024">
        <v>1044391</v>
      </c>
      <c r="I32" s="1024">
        <v>140751</v>
      </c>
      <c r="J32" s="1022">
        <v>55.9</v>
      </c>
      <c r="K32" s="1874"/>
    </row>
    <row r="33" spans="1:11" s="35" customFormat="1" ht="12.95" customHeight="1">
      <c r="A33" s="1013"/>
      <c r="B33" s="1014" t="s">
        <v>61</v>
      </c>
      <c r="C33" s="1677">
        <v>124.53714824731517</v>
      </c>
      <c r="D33" s="1677">
        <v>102.40552958082863</v>
      </c>
      <c r="E33" s="1677">
        <v>127.69204492753887</v>
      </c>
      <c r="F33" s="1677">
        <v>116.96714355897635</v>
      </c>
      <c r="G33" s="1677" t="s">
        <v>23</v>
      </c>
      <c r="H33" s="1677">
        <v>128.23660865027472</v>
      </c>
      <c r="I33" s="1677">
        <v>113.15480592983246</v>
      </c>
      <c r="J33" s="1678" t="s">
        <v>23</v>
      </c>
      <c r="K33" s="38"/>
    </row>
    <row r="34" spans="1:11" s="35" customFormat="1" ht="27.75" customHeight="1">
      <c r="A34" s="2604" t="s">
        <v>1095</v>
      </c>
      <c r="B34" s="2604"/>
      <c r="C34" s="2604"/>
      <c r="D34" s="2604"/>
      <c r="E34" s="2604"/>
      <c r="F34" s="2604"/>
      <c r="G34" s="2604"/>
      <c r="H34" s="2604"/>
      <c r="I34" s="2604"/>
      <c r="J34" s="2604"/>
    </row>
    <row r="35" spans="1:11" s="35" customFormat="1" ht="20.25" customHeight="1">
      <c r="A35" s="1013">
        <v>2019</v>
      </c>
      <c r="B35" s="1018" t="s">
        <v>128</v>
      </c>
      <c r="C35" s="1019">
        <v>2649052</v>
      </c>
      <c r="D35" s="1019">
        <v>685214</v>
      </c>
      <c r="E35" s="1019">
        <v>5087675</v>
      </c>
      <c r="F35" s="1019">
        <v>1312079</v>
      </c>
      <c r="G35" s="1020">
        <v>44.6</v>
      </c>
      <c r="H35" s="1019">
        <v>2925396</v>
      </c>
      <c r="I35" s="1019">
        <v>846829</v>
      </c>
      <c r="J35" s="1022">
        <v>54.1</v>
      </c>
    </row>
    <row r="36" spans="1:11" s="35" customFormat="1" ht="12.95" customHeight="1">
      <c r="A36" s="1013">
        <v>2020</v>
      </c>
      <c r="B36" s="1018" t="s">
        <v>128</v>
      </c>
      <c r="C36" s="1019">
        <v>1361061</v>
      </c>
      <c r="D36" s="1019">
        <v>245637</v>
      </c>
      <c r="E36" s="1019">
        <v>2958039</v>
      </c>
      <c r="F36" s="1019">
        <v>465115</v>
      </c>
      <c r="G36" s="1020">
        <v>28.3</v>
      </c>
      <c r="H36" s="1019">
        <v>1614550</v>
      </c>
      <c r="I36" s="1019">
        <v>306590</v>
      </c>
      <c r="J36" s="1022">
        <v>33</v>
      </c>
    </row>
    <row r="37" spans="1:11" s="35" customFormat="1" ht="12.95" customHeight="1">
      <c r="A37" s="1013"/>
      <c r="B37" s="1014" t="s">
        <v>61</v>
      </c>
      <c r="C37" s="1015">
        <v>51.379172624772941</v>
      </c>
      <c r="D37" s="1015">
        <v>35.848216761478895</v>
      </c>
      <c r="E37" s="1015">
        <v>58.141272781771633</v>
      </c>
      <c r="F37" s="1015">
        <v>35.448703927126338</v>
      </c>
      <c r="G37" s="1015" t="s">
        <v>23</v>
      </c>
      <c r="H37" s="1015">
        <v>55.190818610540248</v>
      </c>
      <c r="I37" s="1015">
        <v>36.204475756026305</v>
      </c>
      <c r="J37" s="1017" t="s">
        <v>23</v>
      </c>
    </row>
    <row r="38" spans="1:11" s="35" customFormat="1" ht="7.5" customHeight="1">
      <c r="A38" s="1013"/>
      <c r="B38" s="1014"/>
      <c r="C38" s="1015"/>
      <c r="D38" s="1016"/>
      <c r="E38" s="1016"/>
      <c r="F38" s="1016"/>
      <c r="G38" s="1016"/>
      <c r="H38" s="1016"/>
      <c r="I38" s="1016"/>
      <c r="J38" s="1017"/>
    </row>
    <row r="39" spans="1:11" s="35" customFormat="1" ht="12.95" customHeight="1">
      <c r="A39" s="1026">
        <v>2020</v>
      </c>
      <c r="B39" s="1018" t="s">
        <v>161</v>
      </c>
      <c r="C39" s="1565">
        <v>124493</v>
      </c>
      <c r="D39" s="1564">
        <v>26136</v>
      </c>
      <c r="E39" s="1564">
        <v>240587</v>
      </c>
      <c r="F39" s="1564">
        <v>38374</v>
      </c>
      <c r="G39" s="1564">
        <v>13.2</v>
      </c>
      <c r="H39" s="1564">
        <v>144861</v>
      </c>
      <c r="I39" s="1564">
        <v>27543</v>
      </c>
      <c r="J39" s="1566">
        <v>16.7</v>
      </c>
      <c r="K39" s="38"/>
    </row>
    <row r="40" spans="1:11" s="35" customFormat="1" ht="12.95" customHeight="1">
      <c r="A40" s="1027"/>
      <c r="B40" s="1018" t="s">
        <v>162</v>
      </c>
      <c r="C40" s="1019">
        <v>557706</v>
      </c>
      <c r="D40" s="1024">
        <v>92930</v>
      </c>
      <c r="E40" s="1024">
        <v>1292457</v>
      </c>
      <c r="F40" s="1024">
        <v>181973</v>
      </c>
      <c r="G40" s="1022">
        <v>41.5</v>
      </c>
      <c r="H40" s="1024">
        <v>663696</v>
      </c>
      <c r="I40" s="1024">
        <v>114168</v>
      </c>
      <c r="J40" s="1022">
        <v>46.1</v>
      </c>
      <c r="K40" s="38"/>
    </row>
    <row r="41" spans="1:11" s="35" customFormat="1" ht="12.95" customHeight="1">
      <c r="A41" s="1027"/>
      <c r="B41" s="1018" t="s">
        <v>163</v>
      </c>
      <c r="C41" s="1019">
        <v>216193</v>
      </c>
      <c r="D41" s="1024">
        <v>31980</v>
      </c>
      <c r="E41" s="1024">
        <v>432077</v>
      </c>
      <c r="F41" s="1024">
        <v>71937</v>
      </c>
      <c r="G41" s="1022">
        <v>15.8</v>
      </c>
      <c r="H41" s="1024">
        <v>257779</v>
      </c>
      <c r="I41" s="1024">
        <v>50364</v>
      </c>
      <c r="J41" s="1022">
        <v>20.3</v>
      </c>
      <c r="K41" s="38"/>
    </row>
    <row r="42" spans="1:11" s="35" customFormat="1" ht="12.95" customHeight="1">
      <c r="A42" s="1770"/>
      <c r="B42" s="1771"/>
      <c r="C42" s="1772"/>
      <c r="D42" s="1773"/>
      <c r="E42" s="1773"/>
      <c r="F42" s="1773"/>
      <c r="G42" s="1476"/>
      <c r="H42" s="1773"/>
      <c r="I42" s="1773"/>
      <c r="J42" s="1476"/>
      <c r="K42" s="38"/>
    </row>
    <row r="43" spans="1:11" s="35" customFormat="1" ht="12.95" customHeight="1">
      <c r="A43" s="1026">
        <v>2021</v>
      </c>
      <c r="B43" s="1018" t="s">
        <v>159</v>
      </c>
      <c r="C43" s="1019">
        <v>134477</v>
      </c>
      <c r="D43" s="1024">
        <v>15401</v>
      </c>
      <c r="E43" s="1024">
        <v>273501</v>
      </c>
      <c r="F43" s="1024">
        <v>35986</v>
      </c>
      <c r="G43" s="1022">
        <v>14.1</v>
      </c>
      <c r="H43" s="1024">
        <v>159940</v>
      </c>
      <c r="I43" s="1024">
        <v>26568</v>
      </c>
      <c r="J43" s="1022">
        <v>17.399999999999999</v>
      </c>
      <c r="K43" s="38"/>
    </row>
    <row r="44" spans="1:11" s="1873" customFormat="1" ht="12.95" customHeight="1">
      <c r="A44" s="1027"/>
      <c r="B44" s="1018" t="s">
        <v>161</v>
      </c>
      <c r="C44" s="1565">
        <v>234345</v>
      </c>
      <c r="D44" s="1564">
        <v>26356</v>
      </c>
      <c r="E44" s="1564">
        <v>495139</v>
      </c>
      <c r="F44" s="1564">
        <v>61651</v>
      </c>
      <c r="G44" s="1564">
        <v>20.2</v>
      </c>
      <c r="H44" s="1564">
        <v>283820</v>
      </c>
      <c r="I44" s="1564">
        <v>43989</v>
      </c>
      <c r="J44" s="1566">
        <v>24.9</v>
      </c>
      <c r="K44" s="1874"/>
    </row>
    <row r="45" spans="1:11" s="1873" customFormat="1" ht="12.95" customHeight="1">
      <c r="A45" s="1027"/>
      <c r="B45" s="1018" t="s">
        <v>162</v>
      </c>
      <c r="C45" s="1019">
        <v>713720</v>
      </c>
      <c r="D45" s="1024">
        <v>93752</v>
      </c>
      <c r="E45" s="1024">
        <v>1708768</v>
      </c>
      <c r="F45" s="1024">
        <v>209364</v>
      </c>
      <c r="G45" s="1022">
        <v>51.2</v>
      </c>
      <c r="H45" s="1024">
        <v>873711</v>
      </c>
      <c r="I45" s="1024">
        <v>128270</v>
      </c>
      <c r="J45" s="1022">
        <v>58.2</v>
      </c>
      <c r="K45" s="1874"/>
    </row>
    <row r="46" spans="1:11" s="35" customFormat="1" ht="12.95" customHeight="1">
      <c r="A46" s="1013"/>
      <c r="B46" s="1014" t="s">
        <v>61</v>
      </c>
      <c r="C46" s="1677">
        <v>127.97423732217332</v>
      </c>
      <c r="D46" s="1677">
        <v>100.88453674808997</v>
      </c>
      <c r="E46" s="1677">
        <v>132.210820166551</v>
      </c>
      <c r="F46" s="1677">
        <v>115.05223302358043</v>
      </c>
      <c r="G46" s="1677" t="s">
        <v>23</v>
      </c>
      <c r="H46" s="1677">
        <v>131.64325233239313</v>
      </c>
      <c r="I46" s="1677">
        <v>112.35197253170766</v>
      </c>
      <c r="J46" s="1678" t="s">
        <v>23</v>
      </c>
      <c r="K46" s="38"/>
    </row>
    <row r="47" spans="1:11" s="35" customFormat="1" ht="23.25" customHeight="1">
      <c r="A47" s="2604" t="s">
        <v>1096</v>
      </c>
      <c r="B47" s="2604"/>
      <c r="C47" s="2604"/>
      <c r="D47" s="2604"/>
      <c r="E47" s="2604"/>
      <c r="F47" s="2604"/>
      <c r="G47" s="2604"/>
      <c r="H47" s="2604"/>
      <c r="I47" s="2604"/>
      <c r="J47" s="2604"/>
    </row>
    <row r="48" spans="1:11" s="35" customFormat="1" ht="20.25" customHeight="1">
      <c r="A48" s="1013">
        <v>2019</v>
      </c>
      <c r="B48" s="1018" t="s">
        <v>128</v>
      </c>
      <c r="C48" s="1019">
        <v>809346</v>
      </c>
      <c r="D48" s="1019">
        <v>61547</v>
      </c>
      <c r="E48" s="1019">
        <v>3414000</v>
      </c>
      <c r="F48" s="1019">
        <v>209157</v>
      </c>
      <c r="G48" s="1020">
        <v>36.200000000000003</v>
      </c>
      <c r="H48" s="1030" t="s">
        <v>23</v>
      </c>
      <c r="I48" s="1030" t="s">
        <v>23</v>
      </c>
      <c r="J48" s="1476" t="s">
        <v>23</v>
      </c>
      <c r="K48" s="38"/>
    </row>
    <row r="49" spans="1:11" s="35" customFormat="1" ht="12.95" customHeight="1">
      <c r="A49" s="1013">
        <v>2020</v>
      </c>
      <c r="B49" s="1018" t="s">
        <v>128</v>
      </c>
      <c r="C49" s="1019">
        <v>425256</v>
      </c>
      <c r="D49" s="1019">
        <v>23396</v>
      </c>
      <c r="E49" s="1019">
        <v>1801847</v>
      </c>
      <c r="F49" s="1019">
        <v>88992</v>
      </c>
      <c r="G49" s="1020">
        <v>24</v>
      </c>
      <c r="H49" s="1030" t="s">
        <v>23</v>
      </c>
      <c r="I49" s="1030" t="s">
        <v>23</v>
      </c>
      <c r="J49" s="1476" t="s">
        <v>23</v>
      </c>
      <c r="K49" s="1477"/>
    </row>
    <row r="50" spans="1:11" s="35" customFormat="1" ht="12.95" customHeight="1">
      <c r="A50" s="1013"/>
      <c r="B50" s="1014" t="s">
        <v>61</v>
      </c>
      <c r="C50" s="1015">
        <v>52.54316448095129</v>
      </c>
      <c r="D50" s="1015">
        <v>38.013225664938986</v>
      </c>
      <c r="E50" s="1015">
        <v>52.778178090216755</v>
      </c>
      <c r="F50" s="1015">
        <v>42.547942454711048</v>
      </c>
      <c r="G50" s="1016" t="s">
        <v>23</v>
      </c>
      <c r="H50" s="1016" t="s">
        <v>23</v>
      </c>
      <c r="I50" s="1016" t="s">
        <v>23</v>
      </c>
      <c r="J50" s="1475" t="s">
        <v>23</v>
      </c>
      <c r="K50" s="38"/>
    </row>
    <row r="51" spans="1:11" s="35" customFormat="1" ht="7.5" customHeight="1">
      <c r="A51" s="40"/>
      <c r="B51" s="1014"/>
      <c r="C51" s="1015"/>
      <c r="D51" s="1016"/>
      <c r="E51" s="1016"/>
      <c r="F51" s="1016"/>
      <c r="G51" s="1016"/>
      <c r="H51" s="1016"/>
      <c r="I51" s="1016"/>
      <c r="J51" s="1475"/>
      <c r="K51" s="38"/>
    </row>
    <row r="52" spans="1:11" s="35" customFormat="1" ht="12.95" customHeight="1">
      <c r="A52" s="1026">
        <v>2020</v>
      </c>
      <c r="B52" s="1018" t="s">
        <v>161</v>
      </c>
      <c r="C52" s="1559">
        <v>38937</v>
      </c>
      <c r="D52" s="1563">
        <v>964</v>
      </c>
      <c r="E52" s="1567">
        <v>123376</v>
      </c>
      <c r="F52" s="1567">
        <v>2854</v>
      </c>
      <c r="G52" s="1562">
        <v>10.5</v>
      </c>
      <c r="H52" s="1024" t="s">
        <v>23</v>
      </c>
      <c r="I52" s="1024" t="s">
        <v>23</v>
      </c>
      <c r="J52" s="1022" t="s">
        <v>23</v>
      </c>
      <c r="K52" s="38"/>
    </row>
    <row r="53" spans="1:11" s="35" customFormat="1" ht="12.95" customHeight="1">
      <c r="A53" s="1027"/>
      <c r="B53" s="1018" t="s">
        <v>162</v>
      </c>
      <c r="C53" s="1019">
        <v>198766</v>
      </c>
      <c r="D53" s="1024">
        <v>10742</v>
      </c>
      <c r="E53" s="1024">
        <v>830838</v>
      </c>
      <c r="F53" s="1024">
        <v>39616</v>
      </c>
      <c r="G53" s="1022">
        <v>32.5</v>
      </c>
      <c r="H53" s="1024" t="s">
        <v>23</v>
      </c>
      <c r="I53" s="1024" t="s">
        <v>23</v>
      </c>
      <c r="J53" s="1022" t="s">
        <v>23</v>
      </c>
      <c r="K53" s="38"/>
    </row>
    <row r="54" spans="1:11" s="35" customFormat="1" ht="12.95" customHeight="1">
      <c r="A54" s="1027"/>
      <c r="B54" s="1018" t="s">
        <v>163</v>
      </c>
      <c r="C54" s="1019">
        <v>49284</v>
      </c>
      <c r="D54" s="1024">
        <v>2866</v>
      </c>
      <c r="E54" s="1024">
        <v>205199</v>
      </c>
      <c r="F54" s="1024">
        <v>13937</v>
      </c>
      <c r="G54" s="1022">
        <v>12.1</v>
      </c>
      <c r="H54" s="1024" t="s">
        <v>23</v>
      </c>
      <c r="I54" s="1024" t="s">
        <v>23</v>
      </c>
      <c r="J54" s="1022" t="s">
        <v>23</v>
      </c>
      <c r="K54" s="38"/>
    </row>
    <row r="55" spans="1:11" s="35" customFormat="1" ht="12.95" customHeight="1">
      <c r="A55" s="1770"/>
      <c r="B55" s="1771"/>
      <c r="C55" s="1772"/>
      <c r="D55" s="1773"/>
      <c r="E55" s="1773"/>
      <c r="F55" s="1773"/>
      <c r="G55" s="1476"/>
      <c r="H55" s="1773"/>
      <c r="I55" s="1773"/>
      <c r="J55" s="1476"/>
      <c r="K55" s="38"/>
    </row>
    <row r="56" spans="1:11" s="35" customFormat="1" ht="12.95" customHeight="1">
      <c r="A56" s="1026">
        <v>2021</v>
      </c>
      <c r="B56" s="1018" t="s">
        <v>159</v>
      </c>
      <c r="C56" s="1019">
        <v>36490</v>
      </c>
      <c r="D56" s="1024">
        <v>1562</v>
      </c>
      <c r="E56" s="1024">
        <v>128089</v>
      </c>
      <c r="F56" s="1024">
        <v>7147</v>
      </c>
      <c r="G56" s="1022">
        <v>10.6</v>
      </c>
      <c r="H56" s="1024" t="s">
        <v>23</v>
      </c>
      <c r="I56" s="1024" t="s">
        <v>23</v>
      </c>
      <c r="J56" s="1022" t="s">
        <v>23</v>
      </c>
      <c r="K56" s="38"/>
    </row>
    <row r="57" spans="1:11" s="1873" customFormat="1" ht="12.95" customHeight="1">
      <c r="A57" s="1027"/>
      <c r="B57" s="1018" t="s">
        <v>161</v>
      </c>
      <c r="C57" s="1559">
        <v>85086</v>
      </c>
      <c r="D57" s="1024">
        <v>2914</v>
      </c>
      <c r="E57" s="1567">
        <v>402921</v>
      </c>
      <c r="F57" s="1567">
        <v>12146</v>
      </c>
      <c r="G57" s="1562">
        <v>23.8</v>
      </c>
      <c r="H57" s="1024" t="s">
        <v>23</v>
      </c>
      <c r="I57" s="1024" t="s">
        <v>23</v>
      </c>
      <c r="J57" s="1022" t="s">
        <v>23</v>
      </c>
      <c r="K57" s="1874"/>
    </row>
    <row r="58" spans="1:11" s="1873" customFormat="1" ht="12.95" customHeight="1">
      <c r="A58" s="1027"/>
      <c r="B58" s="1018" t="s">
        <v>162</v>
      </c>
      <c r="C58" s="1019">
        <v>225778</v>
      </c>
      <c r="D58" s="1024">
        <v>11689</v>
      </c>
      <c r="E58" s="1024">
        <v>976037</v>
      </c>
      <c r="F58" s="1024">
        <v>52265</v>
      </c>
      <c r="G58" s="1022">
        <v>42.4</v>
      </c>
      <c r="H58" s="1024" t="s">
        <v>23</v>
      </c>
      <c r="I58" s="1024" t="s">
        <v>23</v>
      </c>
      <c r="J58" s="1022" t="s">
        <v>23</v>
      </c>
      <c r="K58" s="1874"/>
    </row>
    <row r="59" spans="1:11" s="35" customFormat="1" ht="12.95" customHeight="1">
      <c r="A59" s="1013"/>
      <c r="B59" s="1014" t="s">
        <v>61</v>
      </c>
      <c r="C59" s="1677">
        <v>113.58984937061672</v>
      </c>
      <c r="D59" s="1677">
        <v>108.81586296778998</v>
      </c>
      <c r="E59" s="1677">
        <v>117.47621076551627</v>
      </c>
      <c r="F59" s="1677">
        <v>131.92901857835218</v>
      </c>
      <c r="G59" s="1677" t="s">
        <v>23</v>
      </c>
      <c r="H59" s="1677" t="s">
        <v>23</v>
      </c>
      <c r="I59" s="1677" t="s">
        <v>23</v>
      </c>
      <c r="J59" s="1678" t="s">
        <v>23</v>
      </c>
      <c r="K59" s="38"/>
    </row>
    <row r="60" spans="1:11" s="35" customFormat="1" ht="12.95" customHeight="1">
      <c r="A60" s="40"/>
      <c r="B60" s="42"/>
      <c r="C60" s="45"/>
      <c r="D60" s="45"/>
      <c r="E60" s="45"/>
      <c r="F60" s="45"/>
      <c r="G60" s="43"/>
      <c r="H60" s="45"/>
      <c r="I60" s="45"/>
      <c r="J60" s="43"/>
    </row>
    <row r="61" spans="1:11" ht="41.25" customHeight="1">
      <c r="A61" s="2605" t="s">
        <v>1081</v>
      </c>
      <c r="B61" s="2605"/>
      <c r="C61" s="2605"/>
      <c r="D61" s="2605"/>
      <c r="E61" s="2605"/>
      <c r="F61" s="2605"/>
      <c r="G61" s="2605"/>
      <c r="H61" s="2605"/>
      <c r="I61" s="2605"/>
      <c r="J61" s="2605"/>
    </row>
    <row r="62" spans="1:11" ht="33.75" customHeight="1">
      <c r="A62" s="2606" t="s">
        <v>344</v>
      </c>
      <c r="B62" s="2606"/>
      <c r="C62" s="2606"/>
      <c r="D62" s="2606"/>
      <c r="E62" s="2606"/>
      <c r="F62" s="2606"/>
      <c r="G62" s="2606"/>
      <c r="H62" s="2606"/>
      <c r="I62" s="2606"/>
      <c r="J62" s="2606"/>
    </row>
    <row r="63" spans="1:11" ht="36" customHeight="1"/>
  </sheetData>
  <mergeCells count="14">
    <mergeCell ref="A47:J47"/>
    <mergeCell ref="A61:J61"/>
    <mergeCell ref="A62:J62"/>
    <mergeCell ref="I1:J1"/>
    <mergeCell ref="I2:J2"/>
    <mergeCell ref="H5:H6"/>
    <mergeCell ref="A7:J7"/>
    <mergeCell ref="J5:J6"/>
    <mergeCell ref="A5:B6"/>
    <mergeCell ref="G5:G6"/>
    <mergeCell ref="C5:C6"/>
    <mergeCell ref="E5:E6"/>
    <mergeCell ref="A21:J21"/>
    <mergeCell ref="A34:J3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M5" sqref="M5"/>
    </sheetView>
  </sheetViews>
  <sheetFormatPr defaultColWidth="9" defaultRowHeight="14.25"/>
  <cols>
    <col min="1" max="1" width="6.625" style="14" customWidth="1"/>
    <col min="2" max="2" width="12.625" style="14" customWidth="1"/>
    <col min="3" max="3" width="9.5" style="14" customWidth="1"/>
    <col min="4" max="4" width="9.5" style="472"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509" t="s">
        <v>212</v>
      </c>
      <c r="B1" s="455"/>
      <c r="C1" s="455"/>
      <c r="D1" s="456"/>
      <c r="E1" s="457"/>
      <c r="F1" s="457"/>
      <c r="G1" s="457"/>
      <c r="H1" s="457"/>
      <c r="I1" s="458"/>
      <c r="J1" s="457"/>
      <c r="K1" s="2615" t="s">
        <v>38</v>
      </c>
      <c r="L1" s="2615"/>
      <c r="M1" s="655"/>
    </row>
    <row r="2" spans="1:13" ht="20.100000000000001" customHeight="1">
      <c r="A2" s="1510" t="s">
        <v>213</v>
      </c>
      <c r="B2" s="1415"/>
      <c r="C2" s="1415"/>
      <c r="D2" s="456"/>
      <c r="E2" s="457"/>
      <c r="F2" s="457"/>
      <c r="G2" s="457"/>
      <c r="H2" s="457"/>
      <c r="I2" s="1416"/>
      <c r="J2" s="457"/>
      <c r="K2" s="2616" t="s">
        <v>39</v>
      </c>
      <c r="L2" s="2616"/>
      <c r="M2" s="460"/>
    </row>
    <row r="3" spans="1:13" ht="18" customHeight="1">
      <c r="A3" s="461" t="s">
        <v>1098</v>
      </c>
      <c r="C3" s="461"/>
      <c r="D3" s="461"/>
      <c r="E3" s="461"/>
      <c r="F3" s="461"/>
      <c r="G3" s="1"/>
      <c r="H3" s="1"/>
      <c r="I3" s="1"/>
      <c r="J3" s="1"/>
      <c r="K3" s="1"/>
      <c r="L3" s="461"/>
      <c r="M3" s="462"/>
    </row>
    <row r="4" spans="1:13" ht="18" customHeight="1">
      <c r="A4" s="1417" t="s">
        <v>1099</v>
      </c>
      <c r="D4" s="461"/>
      <c r="E4" s="461"/>
      <c r="F4" s="461"/>
      <c r="G4" s="463"/>
      <c r="H4" s="1"/>
      <c r="K4" s="1"/>
      <c r="L4" s="1"/>
    </row>
    <row r="5" spans="1:13" s="66" customFormat="1" ht="19.5" customHeight="1">
      <c r="A5" s="2617" t="s">
        <v>1100</v>
      </c>
      <c r="B5" s="2618"/>
      <c r="C5" s="2621" t="s">
        <v>1101</v>
      </c>
      <c r="D5" s="2622"/>
      <c r="E5" s="2622"/>
      <c r="F5" s="2622"/>
      <c r="G5" s="2622"/>
      <c r="H5" s="2622"/>
      <c r="I5" s="2622"/>
      <c r="J5" s="2622"/>
      <c r="K5" s="2622"/>
      <c r="L5" s="2623"/>
    </row>
    <row r="6" spans="1:13" s="66" customFormat="1" ht="19.5" customHeight="1">
      <c r="A6" s="2617"/>
      <c r="B6" s="2618"/>
      <c r="C6" s="2624" t="s">
        <v>1102</v>
      </c>
      <c r="D6" s="2626" t="s">
        <v>1103</v>
      </c>
      <c r="E6" s="2627"/>
      <c r="F6" s="2627"/>
      <c r="G6" s="2628"/>
      <c r="H6" s="2627" t="s">
        <v>1104</v>
      </c>
      <c r="I6" s="2627"/>
      <c r="J6" s="2627"/>
      <c r="K6" s="2627"/>
      <c r="L6" s="2627"/>
    </row>
    <row r="7" spans="1:13" s="66" customFormat="1" ht="94.5" customHeight="1" thickBot="1">
      <c r="A7" s="2619"/>
      <c r="B7" s="2620"/>
      <c r="C7" s="2625"/>
      <c r="D7" s="1337" t="s">
        <v>1105</v>
      </c>
      <c r="E7" s="1337" t="s">
        <v>1106</v>
      </c>
      <c r="F7" s="1337" t="s">
        <v>1107</v>
      </c>
      <c r="G7" s="1346" t="s">
        <v>1108</v>
      </c>
      <c r="H7" s="1332" t="s">
        <v>1105</v>
      </c>
      <c r="I7" s="1337" t="s">
        <v>1106</v>
      </c>
      <c r="J7" s="1337" t="s">
        <v>1109</v>
      </c>
      <c r="K7" s="1337" t="s">
        <v>1108</v>
      </c>
      <c r="L7" s="1031" t="s">
        <v>1110</v>
      </c>
    </row>
    <row r="8" spans="1:13" s="66" customFormat="1" ht="8.1" customHeight="1" thickTop="1">
      <c r="A8" s="71"/>
      <c r="B8" s="1032"/>
      <c r="C8" s="1033"/>
      <c r="D8" s="1034"/>
      <c r="E8" s="1034"/>
      <c r="F8" s="1034"/>
      <c r="G8" s="1035"/>
      <c r="H8" s="1033"/>
      <c r="I8" s="1034"/>
      <c r="J8" s="1034"/>
      <c r="K8" s="1034"/>
      <c r="L8" s="1036"/>
    </row>
    <row r="9" spans="1:13" s="66" customFormat="1" ht="12.95" customHeight="1">
      <c r="A9" s="20">
        <v>2019</v>
      </c>
      <c r="B9" s="1032" t="s">
        <v>86</v>
      </c>
      <c r="C9" s="1037">
        <v>6.3</v>
      </c>
      <c r="D9" s="1038">
        <v>11.5</v>
      </c>
      <c r="E9" s="1038">
        <v>-3.4</v>
      </c>
      <c r="F9" s="1038">
        <v>-1.1000000000000001</v>
      </c>
      <c r="G9" s="1039">
        <v>-0.7</v>
      </c>
      <c r="H9" s="1037">
        <v>1</v>
      </c>
      <c r="I9" s="1038">
        <v>-0.6</v>
      </c>
      <c r="J9" s="1038">
        <v>2.1</v>
      </c>
      <c r="K9" s="46">
        <v>1.4</v>
      </c>
      <c r="L9" s="1040">
        <v>-5.6</v>
      </c>
    </row>
    <row r="10" spans="1:13" s="66" customFormat="1" ht="7.5" customHeight="1">
      <c r="A10" s="20"/>
      <c r="B10" s="1032"/>
      <c r="C10" s="1037"/>
      <c r="D10" s="1038"/>
      <c r="E10" s="1038"/>
      <c r="F10" s="1038"/>
      <c r="G10" s="1039"/>
      <c r="H10" s="1037"/>
      <c r="I10" s="1038"/>
      <c r="J10" s="1038"/>
      <c r="K10" s="1038"/>
      <c r="L10" s="1040"/>
    </row>
    <row r="11" spans="1:13" s="66" customFormat="1" ht="12.95" customHeight="1">
      <c r="A11" s="1935">
        <v>2020</v>
      </c>
      <c r="B11" s="1032" t="s">
        <v>81</v>
      </c>
      <c r="C11" s="1037">
        <v>-0.8</v>
      </c>
      <c r="D11" s="1038">
        <v>-9.5</v>
      </c>
      <c r="E11" s="1038">
        <v>-7.8</v>
      </c>
      <c r="F11" s="1038">
        <v>-2.1</v>
      </c>
      <c r="G11" s="1039">
        <v>-6.9</v>
      </c>
      <c r="H11" s="1037">
        <v>7.9</v>
      </c>
      <c r="I11" s="1038">
        <v>7.8</v>
      </c>
      <c r="J11" s="1038">
        <v>15.7</v>
      </c>
      <c r="K11" s="1038">
        <v>7.8</v>
      </c>
      <c r="L11" s="1040">
        <v>-2.2999999999999998</v>
      </c>
    </row>
    <row r="12" spans="1:13" s="66" customFormat="1" ht="12.95" customHeight="1">
      <c r="A12" s="20"/>
      <c r="B12" s="1032" t="s">
        <v>82</v>
      </c>
      <c r="C12" s="1037">
        <v>3.4</v>
      </c>
      <c r="D12" s="1038">
        <v>-0.4</v>
      </c>
      <c r="E12" s="1038">
        <v>-1.7</v>
      </c>
      <c r="F12" s="1038">
        <v>5.2</v>
      </c>
      <c r="G12" s="1039">
        <v>-1.1000000000000001</v>
      </c>
      <c r="H12" s="1037">
        <v>7.2</v>
      </c>
      <c r="I12" s="1038">
        <v>9.1</v>
      </c>
      <c r="J12" s="1038">
        <v>12.3</v>
      </c>
      <c r="K12" s="1038">
        <v>4.8</v>
      </c>
      <c r="L12" s="1040">
        <v>-0.2</v>
      </c>
    </row>
    <row r="13" spans="1:13" s="66" customFormat="1" ht="12.95" customHeight="1">
      <c r="A13" s="20"/>
      <c r="B13" s="1032" t="s">
        <v>83</v>
      </c>
      <c r="C13" s="465">
        <v>6.5</v>
      </c>
      <c r="D13" s="1038">
        <v>5.6</v>
      </c>
      <c r="E13" s="1038">
        <v>7.2</v>
      </c>
      <c r="F13" s="1038">
        <v>9.5</v>
      </c>
      <c r="G13" s="1039">
        <v>5.0999999999999996</v>
      </c>
      <c r="H13" s="1037">
        <v>7.3</v>
      </c>
      <c r="I13" s="1038">
        <v>8.8000000000000007</v>
      </c>
      <c r="J13" s="1038">
        <v>11.1</v>
      </c>
      <c r="K13" s="1038">
        <v>2</v>
      </c>
      <c r="L13" s="1040">
        <v>3.6</v>
      </c>
    </row>
    <row r="14" spans="1:13" s="66" customFormat="1" ht="12.95" customHeight="1">
      <c r="A14" s="20"/>
      <c r="B14" s="1032" t="s">
        <v>84</v>
      </c>
      <c r="C14" s="1037">
        <v>2.5</v>
      </c>
      <c r="D14" s="1038">
        <v>5.5</v>
      </c>
      <c r="E14" s="1038">
        <v>10.199999999999999</v>
      </c>
      <c r="F14" s="1038">
        <v>17.100000000000001</v>
      </c>
      <c r="G14" s="1039">
        <v>5.3</v>
      </c>
      <c r="H14" s="1037">
        <v>-0.5</v>
      </c>
      <c r="I14" s="1038">
        <v>0.4</v>
      </c>
      <c r="J14" s="1038">
        <v>0.7</v>
      </c>
      <c r="K14" s="46">
        <v>-2.4</v>
      </c>
      <c r="L14" s="1040">
        <v>1.2</v>
      </c>
    </row>
    <row r="15" spans="1:13" s="66" customFormat="1" ht="12.95" customHeight="1">
      <c r="A15" s="20"/>
      <c r="B15" s="1032" t="s">
        <v>85</v>
      </c>
      <c r="C15" s="1037">
        <v>-5.9</v>
      </c>
      <c r="D15" s="1038">
        <v>6.2</v>
      </c>
      <c r="E15" s="1038">
        <v>1.3</v>
      </c>
      <c r="F15" s="1038">
        <v>2.2000000000000002</v>
      </c>
      <c r="G15" s="1039">
        <v>3.8</v>
      </c>
      <c r="H15" s="1037">
        <v>-18</v>
      </c>
      <c r="I15" s="1038">
        <v>-21.9</v>
      </c>
      <c r="J15" s="1038">
        <v>-21.5</v>
      </c>
      <c r="K15" s="1038">
        <v>-15.7</v>
      </c>
      <c r="L15" s="1040">
        <v>-12</v>
      </c>
    </row>
    <row r="16" spans="1:13" s="66" customFormat="1" ht="12.95" customHeight="1">
      <c r="A16" s="20"/>
      <c r="B16" s="1032" t="s">
        <v>86</v>
      </c>
      <c r="C16" s="1037">
        <v>-3.2</v>
      </c>
      <c r="D16" s="1038">
        <v>4.9000000000000004</v>
      </c>
      <c r="E16" s="1038">
        <v>-4.5999999999999996</v>
      </c>
      <c r="F16" s="1038">
        <v>-2.2000000000000002</v>
      </c>
      <c r="G16" s="1039">
        <v>-2.6</v>
      </c>
      <c r="H16" s="1037">
        <v>-11.2</v>
      </c>
      <c r="I16" s="1038">
        <v>-15.5</v>
      </c>
      <c r="J16" s="1038">
        <v>-11.4</v>
      </c>
      <c r="K16" s="46">
        <v>-9.8000000000000007</v>
      </c>
      <c r="L16" s="1040">
        <v>-6.5</v>
      </c>
    </row>
    <row r="17" spans="1:13" s="66" customFormat="1" ht="12.95" customHeight="1">
      <c r="A17" s="20"/>
      <c r="B17" s="1774"/>
      <c r="C17" s="1775"/>
      <c r="D17" s="1776"/>
      <c r="E17" s="1776"/>
      <c r="F17" s="1776"/>
      <c r="G17" s="1777"/>
      <c r="H17" s="1775"/>
      <c r="I17" s="1776"/>
      <c r="J17" s="1776"/>
      <c r="K17" s="46"/>
      <c r="L17" s="1778"/>
    </row>
    <row r="18" spans="1:13" s="66" customFormat="1" ht="12.95" customHeight="1">
      <c r="A18" s="464">
        <v>2021</v>
      </c>
      <c r="B18" s="1032" t="s">
        <v>53</v>
      </c>
      <c r="C18" s="1037">
        <v>1.6</v>
      </c>
      <c r="D18" s="1038">
        <v>3.8</v>
      </c>
      <c r="E18" s="1038">
        <v>-3.3</v>
      </c>
      <c r="F18" s="1038">
        <v>-0.6</v>
      </c>
      <c r="G18" s="1039">
        <v>-1.3</v>
      </c>
      <c r="H18" s="1037">
        <v>-0.6</v>
      </c>
      <c r="I18" s="1038">
        <v>4.3</v>
      </c>
      <c r="J18" s="1038">
        <v>5</v>
      </c>
      <c r="K18" s="46">
        <v>-1.5</v>
      </c>
      <c r="L18" s="1040">
        <v>3</v>
      </c>
    </row>
    <row r="19" spans="1:13" s="66" customFormat="1" ht="12.95" customHeight="1">
      <c r="A19" s="20"/>
      <c r="B19" s="1032" t="s">
        <v>54</v>
      </c>
      <c r="C19" s="1037">
        <v>3.5</v>
      </c>
      <c r="D19" s="1038">
        <v>4.8</v>
      </c>
      <c r="E19" s="1038">
        <v>-0.6</v>
      </c>
      <c r="F19" s="1038">
        <v>0.9</v>
      </c>
      <c r="G19" s="1039">
        <v>-1.2</v>
      </c>
      <c r="H19" s="1037">
        <v>2.2000000000000002</v>
      </c>
      <c r="I19" s="1038">
        <v>5.9</v>
      </c>
      <c r="J19" s="1038">
        <v>10</v>
      </c>
      <c r="K19" s="1038">
        <v>-3.6</v>
      </c>
      <c r="L19" s="1040">
        <v>3.9</v>
      </c>
    </row>
    <row r="20" spans="1:13" s="66" customFormat="1" ht="12.95" customHeight="1">
      <c r="A20" s="20"/>
      <c r="B20" s="1032" t="s">
        <v>43</v>
      </c>
      <c r="C20" s="1037">
        <v>4.4000000000000004</v>
      </c>
      <c r="D20" s="1038">
        <v>4.5999999999999996</v>
      </c>
      <c r="E20" s="1038">
        <v>2.7</v>
      </c>
      <c r="F20" s="1038">
        <v>8.3000000000000007</v>
      </c>
      <c r="G20" s="1039">
        <v>1.9</v>
      </c>
      <c r="H20" s="1037">
        <v>4.2</v>
      </c>
      <c r="I20" s="1038">
        <v>8.6999999999999993</v>
      </c>
      <c r="J20" s="1038">
        <v>12.2</v>
      </c>
      <c r="K20" s="46">
        <v>0.3</v>
      </c>
      <c r="L20" s="1040">
        <v>3.5</v>
      </c>
    </row>
    <row r="21" spans="1:13" s="1877" customFormat="1" ht="12.95" customHeight="1">
      <c r="A21" s="1935"/>
      <c r="B21" s="1032" t="s">
        <v>78</v>
      </c>
      <c r="C21" s="1037">
        <v>5</v>
      </c>
      <c r="D21" s="1038">
        <v>7.5</v>
      </c>
      <c r="E21" s="1038">
        <v>4.5999999999999996</v>
      </c>
      <c r="F21" s="1038">
        <v>11</v>
      </c>
      <c r="G21" s="1039">
        <v>1.4</v>
      </c>
      <c r="H21" s="1037">
        <v>2.5</v>
      </c>
      <c r="I21" s="1038">
        <v>8.3000000000000007</v>
      </c>
      <c r="J21" s="1038">
        <v>9.6</v>
      </c>
      <c r="K21" s="1038">
        <v>-0.3</v>
      </c>
      <c r="L21" s="1040">
        <v>6.4</v>
      </c>
    </row>
    <row r="22" spans="1:13" s="1877" customFormat="1" ht="12.95" customHeight="1">
      <c r="A22" s="1871"/>
      <c r="B22" s="1032" t="s">
        <v>79</v>
      </c>
      <c r="C22" s="1037">
        <v>5.8</v>
      </c>
      <c r="D22" s="1038">
        <v>5.0999999999999996</v>
      </c>
      <c r="E22" s="1038">
        <v>2.6</v>
      </c>
      <c r="F22" s="1038">
        <v>5.9</v>
      </c>
      <c r="G22" s="1039">
        <v>0.5</v>
      </c>
      <c r="H22" s="1037">
        <v>6.5</v>
      </c>
      <c r="I22" s="1038">
        <v>9.6</v>
      </c>
      <c r="J22" s="1038">
        <v>11.8</v>
      </c>
      <c r="K22" s="1038">
        <v>1.7</v>
      </c>
      <c r="L22" s="1040">
        <v>4.2</v>
      </c>
    </row>
    <row r="23" spans="1:13" s="1877" customFormat="1" ht="12.95" customHeight="1">
      <c r="A23" s="1871"/>
      <c r="B23" s="1032" t="s">
        <v>80</v>
      </c>
      <c r="C23" s="1037">
        <v>3</v>
      </c>
      <c r="D23" s="1038">
        <v>4.3</v>
      </c>
      <c r="E23" s="1038">
        <v>7</v>
      </c>
      <c r="F23" s="1038">
        <v>11.7</v>
      </c>
      <c r="G23" s="1039">
        <v>-0.1</v>
      </c>
      <c r="H23" s="1037">
        <v>1.7</v>
      </c>
      <c r="I23" s="1038">
        <v>8.5</v>
      </c>
      <c r="J23" s="1038">
        <v>8.3000000000000007</v>
      </c>
      <c r="K23" s="1038">
        <v>-0.1</v>
      </c>
      <c r="L23" s="1040">
        <v>2.9</v>
      </c>
    </row>
    <row r="24" spans="1:13" s="1877" customFormat="1" ht="12.95" customHeight="1">
      <c r="A24" s="1935"/>
      <c r="B24" s="1032" t="s">
        <v>81</v>
      </c>
      <c r="C24" s="1037">
        <v>3.9</v>
      </c>
      <c r="D24" s="1038">
        <v>6.3</v>
      </c>
      <c r="E24" s="1038">
        <v>1.2</v>
      </c>
      <c r="F24" s="1038">
        <v>1.8</v>
      </c>
      <c r="G24" s="1039">
        <v>-2.1</v>
      </c>
      <c r="H24" s="1037">
        <v>1.4</v>
      </c>
      <c r="I24" s="1038">
        <v>5.8</v>
      </c>
      <c r="J24" s="1038">
        <v>7</v>
      </c>
      <c r="K24" s="1038">
        <v>-2.2999999999999998</v>
      </c>
      <c r="L24" s="1040">
        <v>2.8</v>
      </c>
    </row>
    <row r="25" spans="1:13" s="1877" customFormat="1" ht="12.95" customHeight="1">
      <c r="A25" s="1871"/>
      <c r="B25" s="1032" t="s">
        <v>82</v>
      </c>
      <c r="C25" s="1037">
        <v>5.6</v>
      </c>
      <c r="D25" s="1038">
        <v>7.7</v>
      </c>
      <c r="E25" s="1038">
        <v>0.5</v>
      </c>
      <c r="F25" s="1038">
        <v>1.3</v>
      </c>
      <c r="G25" s="1039">
        <v>-4.2</v>
      </c>
      <c r="H25" s="1037">
        <v>3.5</v>
      </c>
      <c r="I25" s="1038">
        <v>5.6</v>
      </c>
      <c r="J25" s="1038">
        <v>7.3</v>
      </c>
      <c r="K25" s="1038">
        <v>0.9</v>
      </c>
      <c r="L25" s="1040">
        <v>5.2</v>
      </c>
    </row>
    <row r="26" spans="1:13" s="1877" customFormat="1" ht="12.95" customHeight="1">
      <c r="A26" s="1871"/>
      <c r="B26" s="1032" t="s">
        <v>83</v>
      </c>
      <c r="C26" s="2040">
        <v>4</v>
      </c>
      <c r="D26" s="1038">
        <v>3.9</v>
      </c>
      <c r="E26" s="1038">
        <v>-4.7</v>
      </c>
      <c r="F26" s="1038">
        <v>-0.9</v>
      </c>
      <c r="G26" s="1039">
        <v>-7.1</v>
      </c>
      <c r="H26" s="1037">
        <v>4</v>
      </c>
      <c r="I26" s="1038">
        <v>5.2</v>
      </c>
      <c r="J26" s="1038">
        <v>11.4</v>
      </c>
      <c r="K26" s="1038">
        <v>0.3</v>
      </c>
      <c r="L26" s="1040">
        <v>4.3</v>
      </c>
    </row>
    <row r="27" spans="1:13" s="66" customFormat="1" ht="12.95" customHeight="1">
      <c r="A27" s="20"/>
      <c r="B27" s="466"/>
      <c r="C27" s="467"/>
      <c r="D27" s="467"/>
      <c r="E27" s="467"/>
      <c r="F27" s="467"/>
      <c r="G27" s="467"/>
      <c r="H27" s="467"/>
      <c r="I27" s="467"/>
      <c r="J27" s="467"/>
      <c r="K27" s="467"/>
      <c r="L27" s="467"/>
    </row>
    <row r="28" spans="1:13" ht="12.95" customHeight="1">
      <c r="A28" s="226" t="s">
        <v>1097</v>
      </c>
      <c r="B28" s="468"/>
      <c r="C28" s="469"/>
      <c r="D28" s="468"/>
      <c r="E28" s="470"/>
      <c r="F28" s="470"/>
      <c r="G28" s="470"/>
      <c r="H28" s="470"/>
      <c r="I28" s="470"/>
      <c r="J28" s="470"/>
      <c r="K28" s="470"/>
      <c r="L28" s="470"/>
    </row>
    <row r="29" spans="1:13" ht="12.95" customHeight="1">
      <c r="A29" s="1418" t="s">
        <v>409</v>
      </c>
      <c r="B29" s="468"/>
      <c r="C29" s="469"/>
      <c r="D29" s="468"/>
      <c r="E29" s="468"/>
      <c r="F29" s="468"/>
      <c r="G29" s="468"/>
      <c r="H29" s="468"/>
      <c r="I29" s="468"/>
      <c r="J29" s="468"/>
      <c r="K29" s="468"/>
      <c r="L29" s="468"/>
    </row>
    <row r="30" spans="1:13" ht="12.95" customHeight="1">
      <c r="B30" s="471"/>
      <c r="D30" s="1664"/>
      <c r="E30" s="469"/>
      <c r="F30" s="469"/>
      <c r="G30" s="469"/>
      <c r="H30" s="469"/>
      <c r="I30" s="469"/>
      <c r="J30" s="469"/>
      <c r="K30" s="469"/>
      <c r="L30" s="469"/>
      <c r="M30" s="469"/>
    </row>
    <row r="31" spans="1:13" ht="12.95" customHeight="1">
      <c r="B31" s="473"/>
      <c r="D31" s="469"/>
      <c r="E31" s="469"/>
      <c r="F31" s="469"/>
      <c r="G31" s="469"/>
      <c r="H31" s="469"/>
      <c r="I31" s="469"/>
      <c r="J31" s="469"/>
      <c r="K31" s="469"/>
      <c r="L31" s="469"/>
      <c r="M31" s="469"/>
    </row>
    <row r="32" spans="1:13" ht="15">
      <c r="B32" s="473"/>
      <c r="D32" s="469"/>
      <c r="E32" s="2612"/>
      <c r="F32" s="2613"/>
      <c r="G32" s="1665"/>
      <c r="H32" s="1665"/>
      <c r="I32" s="1665"/>
      <c r="J32" s="2614"/>
      <c r="K32" s="2613"/>
      <c r="L32" s="2613"/>
      <c r="M32" s="469"/>
    </row>
    <row r="33" spans="4:13" ht="14.25" customHeight="1">
      <c r="D33" s="469"/>
      <c r="E33" s="2612"/>
      <c r="F33" s="2613"/>
      <c r="G33" s="1665"/>
      <c r="H33" s="1665"/>
      <c r="I33" s="1665"/>
      <c r="J33" s="2614"/>
      <c r="K33" s="2613"/>
      <c r="L33" s="2613"/>
      <c r="M33" s="469"/>
    </row>
    <row r="34" spans="4:13" ht="15">
      <c r="D34" s="469"/>
      <c r="E34" s="2612"/>
      <c r="F34" s="2613"/>
      <c r="G34" s="1665"/>
      <c r="H34" s="1665"/>
      <c r="I34" s="1665"/>
      <c r="J34" s="2614"/>
      <c r="K34" s="2613"/>
      <c r="L34" s="2613"/>
      <c r="M34" s="469"/>
    </row>
    <row r="35" spans="4:13" ht="15">
      <c r="D35" s="469"/>
      <c r="E35" s="2612"/>
      <c r="F35" s="2613"/>
      <c r="G35" s="1665"/>
      <c r="H35" s="1665"/>
      <c r="I35" s="1665"/>
      <c r="J35" s="2614"/>
      <c r="K35" s="2613"/>
      <c r="L35" s="2613"/>
      <c r="M35" s="469"/>
    </row>
    <row r="36" spans="4:13" ht="15">
      <c r="D36" s="469"/>
      <c r="E36" s="2612"/>
      <c r="F36" s="2613"/>
      <c r="G36" s="1665"/>
      <c r="H36" s="1665"/>
      <c r="I36" s="1665"/>
      <c r="J36" s="2614"/>
      <c r="K36" s="2613"/>
      <c r="L36" s="2613"/>
      <c r="M36" s="469"/>
    </row>
    <row r="37" spans="4:13" ht="15">
      <c r="D37" s="469"/>
      <c r="E37" s="2612"/>
      <c r="F37" s="2613"/>
      <c r="G37" s="1665"/>
      <c r="H37" s="1665"/>
      <c r="I37" s="1665"/>
      <c r="J37" s="2614"/>
      <c r="K37" s="2613"/>
      <c r="L37" s="2613"/>
      <c r="M37" s="469"/>
    </row>
    <row r="38" spans="4:13" ht="15">
      <c r="D38" s="1664"/>
      <c r="E38" s="2612"/>
      <c r="F38" s="2613"/>
      <c r="G38" s="1665"/>
      <c r="H38" s="1665"/>
      <c r="I38" s="1665"/>
      <c r="J38" s="2614"/>
      <c r="K38" s="2613"/>
      <c r="L38" s="2613"/>
      <c r="M38" s="469"/>
    </row>
    <row r="39" spans="4:13" ht="15">
      <c r="D39" s="1664"/>
      <c r="E39" s="2612"/>
      <c r="F39" s="2613"/>
      <c r="G39" s="1665"/>
      <c r="H39" s="1665"/>
      <c r="I39" s="1665"/>
      <c r="J39" s="2614"/>
      <c r="K39" s="2613"/>
      <c r="L39" s="2613"/>
      <c r="M39" s="469"/>
    </row>
    <row r="40" spans="4:13" ht="15">
      <c r="D40" s="1664"/>
      <c r="E40" s="2612"/>
      <c r="F40" s="2613"/>
      <c r="G40" s="1665"/>
      <c r="H40" s="1665"/>
      <c r="I40" s="1665"/>
      <c r="J40" s="2614"/>
      <c r="K40" s="2613"/>
      <c r="L40" s="2613"/>
      <c r="M40" s="469"/>
    </row>
    <row r="41" spans="4:13" ht="15">
      <c r="D41" s="1664"/>
      <c r="E41" s="2612"/>
      <c r="F41" s="2613"/>
      <c r="G41" s="1665"/>
      <c r="H41" s="1665"/>
      <c r="I41" s="1665"/>
      <c r="J41" s="2614"/>
      <c r="K41" s="2613"/>
      <c r="L41" s="2613"/>
      <c r="M41" s="469"/>
    </row>
    <row r="42" spans="4:13" ht="15">
      <c r="D42" s="1664"/>
      <c r="E42" s="2612"/>
      <c r="F42" s="2613"/>
      <c r="G42" s="1665"/>
      <c r="H42" s="1665"/>
      <c r="I42" s="1665"/>
      <c r="J42" s="2614"/>
      <c r="K42" s="2613"/>
      <c r="L42" s="2613"/>
      <c r="M42" s="469"/>
    </row>
    <row r="43" spans="4:13" ht="15">
      <c r="D43" s="1664"/>
      <c r="E43" s="2612"/>
      <c r="F43" s="2613"/>
      <c r="G43" s="1665"/>
      <c r="H43" s="1665"/>
      <c r="I43" s="1665"/>
      <c r="J43" s="2614"/>
      <c r="K43" s="2613"/>
      <c r="L43" s="2613"/>
      <c r="M43" s="469"/>
    </row>
    <row r="44" spans="4:13" ht="15">
      <c r="D44" s="1664"/>
      <c r="E44" s="2612"/>
      <c r="F44" s="2613"/>
      <c r="G44" s="1665"/>
      <c r="H44" s="1665"/>
      <c r="I44" s="1665"/>
      <c r="J44" s="2614"/>
      <c r="K44" s="2613"/>
      <c r="L44" s="2613"/>
      <c r="M44" s="469"/>
    </row>
    <row r="45" spans="4:13" ht="15">
      <c r="D45" s="1664"/>
      <c r="E45" s="2612"/>
      <c r="F45" s="2613"/>
      <c r="G45" s="1665"/>
      <c r="H45" s="1665"/>
      <c r="I45" s="1665"/>
      <c r="J45" s="2614"/>
      <c r="K45" s="2613"/>
      <c r="L45" s="2613"/>
      <c r="M45" s="469"/>
    </row>
    <row r="46" spans="4:13" ht="15">
      <c r="D46" s="1664"/>
      <c r="E46" s="2612"/>
      <c r="F46" s="2613"/>
      <c r="G46" s="1665"/>
      <c r="H46" s="1665"/>
      <c r="I46" s="1665"/>
      <c r="J46" s="2614"/>
      <c r="K46" s="2613"/>
      <c r="L46" s="2613"/>
      <c r="M46" s="469"/>
    </row>
  </sheetData>
  <mergeCells count="37">
    <mergeCell ref="K1:L1"/>
    <mergeCell ref="K2:L2"/>
    <mergeCell ref="A5:B7"/>
    <mergeCell ref="C5:L5"/>
    <mergeCell ref="C6:C7"/>
    <mergeCell ref="D6:G6"/>
    <mergeCell ref="H6:L6"/>
    <mergeCell ref="E32:F32"/>
    <mergeCell ref="J32:L32"/>
    <mergeCell ref="E33:F33"/>
    <mergeCell ref="J33:L33"/>
    <mergeCell ref="E34:F34"/>
    <mergeCell ref="J34:L34"/>
    <mergeCell ref="E35:F35"/>
    <mergeCell ref="J35:L35"/>
    <mergeCell ref="E36:F36"/>
    <mergeCell ref="J36:L36"/>
    <mergeCell ref="E37:F37"/>
    <mergeCell ref="J37:L37"/>
    <mergeCell ref="E38:F38"/>
    <mergeCell ref="J38:L38"/>
    <mergeCell ref="E39:F39"/>
    <mergeCell ref="J39:L39"/>
    <mergeCell ref="E40:F40"/>
    <mergeCell ref="J40:L40"/>
    <mergeCell ref="E41:F41"/>
    <mergeCell ref="J41:L41"/>
    <mergeCell ref="E42:F42"/>
    <mergeCell ref="J42:L42"/>
    <mergeCell ref="E43:F43"/>
    <mergeCell ref="J43:L43"/>
    <mergeCell ref="E44:F44"/>
    <mergeCell ref="J44:L44"/>
    <mergeCell ref="E45:F45"/>
    <mergeCell ref="J45:L45"/>
    <mergeCell ref="E46:F46"/>
    <mergeCell ref="J46:L4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M3" sqref="M3"/>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4" customFormat="1" ht="18" customHeight="1">
      <c r="A1" s="474" t="s">
        <v>1098</v>
      </c>
      <c r="B1" s="474"/>
      <c r="C1" s="474"/>
      <c r="D1" s="474"/>
      <c r="E1" s="474"/>
      <c r="F1" s="474"/>
      <c r="G1" s="474"/>
      <c r="H1" s="2"/>
      <c r="I1" s="2630"/>
      <c r="J1" s="2630"/>
      <c r="K1" s="2615" t="s">
        <v>38</v>
      </c>
      <c r="L1" s="2615"/>
      <c r="M1" s="459"/>
    </row>
    <row r="2" spans="1:13" s="475" customFormat="1" ht="18" customHeight="1">
      <c r="A2" s="1419" t="s">
        <v>1099</v>
      </c>
      <c r="B2" s="1041"/>
      <c r="C2" s="1041"/>
      <c r="D2" s="1041"/>
      <c r="E2" s="1041"/>
      <c r="F2" s="1041"/>
      <c r="G2" s="1041"/>
      <c r="H2" s="1"/>
      <c r="I2" s="2631"/>
      <c r="J2" s="2631"/>
      <c r="K2" s="2616" t="s">
        <v>39</v>
      </c>
      <c r="L2" s="2616"/>
    </row>
    <row r="3" spans="1:13" s="66" customFormat="1" ht="18" customHeight="1">
      <c r="A3" s="2617" t="s">
        <v>1100</v>
      </c>
      <c r="B3" s="2618"/>
      <c r="C3" s="2621" t="s">
        <v>1111</v>
      </c>
      <c r="D3" s="2622"/>
      <c r="E3" s="2622"/>
      <c r="F3" s="2622"/>
      <c r="G3" s="2622"/>
      <c r="H3" s="2622"/>
      <c r="I3" s="2622"/>
      <c r="J3" s="2622"/>
      <c r="K3" s="2622"/>
      <c r="L3" s="2623"/>
    </row>
    <row r="4" spans="1:13" s="66" customFormat="1" ht="18" customHeight="1">
      <c r="A4" s="2617"/>
      <c r="B4" s="2618"/>
      <c r="C4" s="2624" t="s">
        <v>1102</v>
      </c>
      <c r="D4" s="2626" t="s">
        <v>1103</v>
      </c>
      <c r="E4" s="2627"/>
      <c r="F4" s="2627"/>
      <c r="G4" s="2628"/>
      <c r="H4" s="2627" t="s">
        <v>1104</v>
      </c>
      <c r="I4" s="2627"/>
      <c r="J4" s="2627"/>
      <c r="K4" s="2627"/>
      <c r="L4" s="2627"/>
    </row>
    <row r="5" spans="1:13" s="66" customFormat="1" ht="91.5" customHeight="1" thickBot="1">
      <c r="A5" s="2619"/>
      <c r="B5" s="2620"/>
      <c r="C5" s="2625"/>
      <c r="D5" s="1337" t="s">
        <v>1105</v>
      </c>
      <c r="E5" s="1337" t="s">
        <v>1112</v>
      </c>
      <c r="F5" s="1337" t="s">
        <v>1109</v>
      </c>
      <c r="G5" s="1346" t="s">
        <v>1108</v>
      </c>
      <c r="H5" s="1332" t="s">
        <v>1105</v>
      </c>
      <c r="I5" s="1337" t="s">
        <v>1113</v>
      </c>
      <c r="J5" s="1337" t="s">
        <v>1109</v>
      </c>
      <c r="K5" s="1337" t="s">
        <v>1108</v>
      </c>
      <c r="L5" s="1031" t="s">
        <v>1110</v>
      </c>
    </row>
    <row r="6" spans="1:13" s="66" customFormat="1" ht="8.1" customHeight="1" thickTop="1">
      <c r="A6" s="1042"/>
      <c r="B6" s="1032"/>
      <c r="C6" s="1043"/>
      <c r="D6" s="1044"/>
      <c r="E6" s="1044"/>
      <c r="F6" s="1044"/>
      <c r="G6" s="1045"/>
      <c r="H6" s="1043"/>
      <c r="I6" s="1044"/>
      <c r="J6" s="1044"/>
      <c r="K6" s="1044"/>
      <c r="L6" s="1046"/>
    </row>
    <row r="7" spans="1:13" s="66" customFormat="1" ht="12.95" customHeight="1">
      <c r="A7" s="1048">
        <v>2019</v>
      </c>
      <c r="B7" s="1032" t="s">
        <v>86</v>
      </c>
      <c r="C7" s="1037">
        <v>-14.1</v>
      </c>
      <c r="D7" s="1038">
        <v>-7.3</v>
      </c>
      <c r="E7" s="1038">
        <v>-6.8</v>
      </c>
      <c r="F7" s="1038">
        <v>-5.8</v>
      </c>
      <c r="G7" s="1039">
        <v>-13.8</v>
      </c>
      <c r="H7" s="1037">
        <v>-20.8</v>
      </c>
      <c r="I7" s="1038">
        <v>-15.2</v>
      </c>
      <c r="J7" s="1038">
        <v>-18.8</v>
      </c>
      <c r="K7" s="1038">
        <v>-21.4</v>
      </c>
      <c r="L7" s="1040">
        <v>-4.2</v>
      </c>
    </row>
    <row r="8" spans="1:13" s="66" customFormat="1" ht="7.5" customHeight="1">
      <c r="A8" s="1048"/>
      <c r="B8" s="1032"/>
      <c r="C8" s="1037"/>
      <c r="D8" s="1038"/>
      <c r="E8" s="1038"/>
      <c r="F8" s="1038"/>
      <c r="G8" s="1039"/>
      <c r="H8" s="1037"/>
      <c r="I8" s="1038"/>
      <c r="J8" s="1038"/>
      <c r="K8" s="1038"/>
      <c r="L8" s="1040"/>
    </row>
    <row r="9" spans="1:13" s="66" customFormat="1" ht="12.95" customHeight="1">
      <c r="A9" s="1047">
        <v>2020</v>
      </c>
      <c r="B9" s="1032" t="s">
        <v>81</v>
      </c>
      <c r="C9" s="1037">
        <v>-13.8</v>
      </c>
      <c r="D9" s="1038">
        <v>-10.6</v>
      </c>
      <c r="E9" s="1038">
        <v>-22.9</v>
      </c>
      <c r="F9" s="1038">
        <v>-19.8</v>
      </c>
      <c r="G9" s="1039">
        <v>-20.7</v>
      </c>
      <c r="H9" s="1037">
        <v>-17</v>
      </c>
      <c r="I9" s="1038">
        <v>-11.8</v>
      </c>
      <c r="J9" s="1038">
        <v>-12.3</v>
      </c>
      <c r="K9" s="1038">
        <v>-15.5</v>
      </c>
      <c r="L9" s="1040">
        <v>-14.7</v>
      </c>
    </row>
    <row r="10" spans="1:13" s="66" customFormat="1" ht="12.95" customHeight="1">
      <c r="A10" s="1048"/>
      <c r="B10" s="1032" t="s">
        <v>82</v>
      </c>
      <c r="C10" s="1037">
        <v>-8.5</v>
      </c>
      <c r="D10" s="1038">
        <v>3.4</v>
      </c>
      <c r="E10" s="1038">
        <v>-15.1</v>
      </c>
      <c r="F10" s="1038">
        <v>-15</v>
      </c>
      <c r="G10" s="1039">
        <v>-14.9</v>
      </c>
      <c r="H10" s="1037">
        <v>-20.399999999999999</v>
      </c>
      <c r="I10" s="1038">
        <v>-13.1</v>
      </c>
      <c r="J10" s="1038">
        <v>-17.100000000000001</v>
      </c>
      <c r="K10" s="1038">
        <v>-16.899999999999999</v>
      </c>
      <c r="L10" s="1040">
        <v>-9.8000000000000007</v>
      </c>
    </row>
    <row r="11" spans="1:13" s="66" customFormat="1" ht="12.95" customHeight="1">
      <c r="A11" s="1048"/>
      <c r="B11" s="1032" t="s">
        <v>83</v>
      </c>
      <c r="C11" s="1037">
        <v>-11.5</v>
      </c>
      <c r="D11" s="1038">
        <v>1.1000000000000001</v>
      </c>
      <c r="E11" s="1038">
        <v>-21</v>
      </c>
      <c r="F11" s="1038">
        <v>-10.5</v>
      </c>
      <c r="G11" s="1039">
        <v>-11.9</v>
      </c>
      <c r="H11" s="1037">
        <v>-24</v>
      </c>
      <c r="I11" s="1038">
        <v>-16.600000000000001</v>
      </c>
      <c r="J11" s="1038">
        <v>-11.2</v>
      </c>
      <c r="K11" s="1038">
        <v>-12.9</v>
      </c>
      <c r="L11" s="1040">
        <v>-9.3000000000000007</v>
      </c>
    </row>
    <row r="12" spans="1:13" s="66" customFormat="1" ht="12.95" customHeight="1">
      <c r="A12" s="1048"/>
      <c r="B12" s="1032" t="s">
        <v>84</v>
      </c>
      <c r="C12" s="1037">
        <v>-9.9</v>
      </c>
      <c r="D12" s="1038">
        <v>7.1</v>
      </c>
      <c r="E12" s="1038">
        <v>-16.899999999999999</v>
      </c>
      <c r="F12" s="1038">
        <v>-11.4</v>
      </c>
      <c r="G12" s="1039">
        <v>-10.7</v>
      </c>
      <c r="H12" s="1037">
        <v>-26.9</v>
      </c>
      <c r="I12" s="1038">
        <v>-18.899999999999999</v>
      </c>
      <c r="J12" s="1038">
        <v>-21.2</v>
      </c>
      <c r="K12" s="1038">
        <v>-17.8</v>
      </c>
      <c r="L12" s="1040">
        <v>-10.8</v>
      </c>
    </row>
    <row r="13" spans="1:13" s="66" customFormat="1" ht="12.95" customHeight="1">
      <c r="A13" s="1048"/>
      <c r="B13" s="1032" t="s">
        <v>85</v>
      </c>
      <c r="C13" s="1037">
        <v>-23.9</v>
      </c>
      <c r="D13" s="1038">
        <v>-5.5</v>
      </c>
      <c r="E13" s="1038">
        <v>-31.1</v>
      </c>
      <c r="F13" s="1038">
        <v>-27</v>
      </c>
      <c r="G13" s="1039">
        <v>-20.2</v>
      </c>
      <c r="H13" s="1037">
        <v>-42.2</v>
      </c>
      <c r="I13" s="1038">
        <v>-38.6</v>
      </c>
      <c r="J13" s="1038">
        <v>-39.299999999999997</v>
      </c>
      <c r="K13" s="1038">
        <v>-39.4</v>
      </c>
      <c r="L13" s="1040">
        <v>-15.5</v>
      </c>
    </row>
    <row r="14" spans="1:13" s="66" customFormat="1" ht="12.95" customHeight="1">
      <c r="A14" s="1048"/>
      <c r="B14" s="1032" t="s">
        <v>86</v>
      </c>
      <c r="C14" s="1037">
        <v>-20.5</v>
      </c>
      <c r="D14" s="1038">
        <v>-8.1</v>
      </c>
      <c r="E14" s="1038">
        <v>-30.6</v>
      </c>
      <c r="F14" s="1038">
        <v>-31.7</v>
      </c>
      <c r="G14" s="1039">
        <v>-19.5</v>
      </c>
      <c r="H14" s="1037">
        <v>-32.9</v>
      </c>
      <c r="I14" s="1038">
        <v>-34.6</v>
      </c>
      <c r="J14" s="1038">
        <v>-39.9</v>
      </c>
      <c r="K14" s="1038">
        <v>-37.5</v>
      </c>
      <c r="L14" s="1040">
        <v>-15.4</v>
      </c>
    </row>
    <row r="15" spans="1:13" s="66" customFormat="1" ht="12.95" customHeight="1">
      <c r="A15" s="1779"/>
      <c r="B15" s="1774"/>
      <c r="C15" s="1775"/>
      <c r="D15" s="1776"/>
      <c r="E15" s="1776"/>
      <c r="F15" s="1776"/>
      <c r="G15" s="1777"/>
      <c r="H15" s="1775"/>
      <c r="I15" s="1776"/>
      <c r="J15" s="1776"/>
      <c r="K15" s="1776"/>
      <c r="L15" s="1778"/>
    </row>
    <row r="16" spans="1:13" s="66" customFormat="1" ht="12.95" customHeight="1">
      <c r="A16" s="1047">
        <v>2021</v>
      </c>
      <c r="B16" s="1032" t="s">
        <v>53</v>
      </c>
      <c r="C16" s="1037">
        <v>-16</v>
      </c>
      <c r="D16" s="1038">
        <v>-3.5</v>
      </c>
      <c r="E16" s="1038">
        <v>-25.8</v>
      </c>
      <c r="F16" s="1038">
        <v>-33.200000000000003</v>
      </c>
      <c r="G16" s="1039">
        <v>-27.9</v>
      </c>
      <c r="H16" s="1037">
        <v>-28.5</v>
      </c>
      <c r="I16" s="1038">
        <v>-29.5</v>
      </c>
      <c r="J16" s="1038">
        <v>-31.7</v>
      </c>
      <c r="K16" s="1038">
        <v>-28</v>
      </c>
      <c r="L16" s="1040">
        <v>-6.9</v>
      </c>
    </row>
    <row r="17" spans="1:13" s="66" customFormat="1" ht="12.95" customHeight="1">
      <c r="A17" s="1048"/>
      <c r="B17" s="1032" t="s">
        <v>54</v>
      </c>
      <c r="C17" s="1037">
        <v>-12.8</v>
      </c>
      <c r="D17" s="1038">
        <v>-5.4</v>
      </c>
      <c r="E17" s="1038">
        <v>-34.9</v>
      </c>
      <c r="F17" s="1038">
        <v>-37.5</v>
      </c>
      <c r="G17" s="1039">
        <v>-29.4</v>
      </c>
      <c r="H17" s="1037">
        <v>-20.100000000000001</v>
      </c>
      <c r="I17" s="1038">
        <v>-23</v>
      </c>
      <c r="J17" s="1038">
        <v>-26.4</v>
      </c>
      <c r="K17" s="1038">
        <v>-23.7</v>
      </c>
      <c r="L17" s="1040">
        <v>-5.8</v>
      </c>
    </row>
    <row r="18" spans="1:13" s="66" customFormat="1" ht="12.95" customHeight="1">
      <c r="A18" s="1048"/>
      <c r="B18" s="1032" t="s">
        <v>43</v>
      </c>
      <c r="C18" s="1037">
        <v>-11</v>
      </c>
      <c r="D18" s="1038">
        <v>-10.199999999999999</v>
      </c>
      <c r="E18" s="1038">
        <v>-23.7</v>
      </c>
      <c r="F18" s="1038">
        <v>-22.2</v>
      </c>
      <c r="G18" s="1039">
        <v>-27.9</v>
      </c>
      <c r="H18" s="1037">
        <v>-11.8</v>
      </c>
      <c r="I18" s="1038">
        <v>-8.8000000000000007</v>
      </c>
      <c r="J18" s="1038">
        <v>-13.4</v>
      </c>
      <c r="K18" s="1038">
        <v>-21.9</v>
      </c>
      <c r="L18" s="1040">
        <v>-2.6</v>
      </c>
    </row>
    <row r="19" spans="1:13" s="1877" customFormat="1" ht="12.95" customHeight="1">
      <c r="A19" s="1047"/>
      <c r="B19" s="1032" t="s">
        <v>78</v>
      </c>
      <c r="C19" s="1037">
        <v>-9.1999999999999993</v>
      </c>
      <c r="D19" s="1038">
        <v>-11.1</v>
      </c>
      <c r="E19" s="1038">
        <v>-16.100000000000001</v>
      </c>
      <c r="F19" s="1038">
        <v>-15.3</v>
      </c>
      <c r="G19" s="1039">
        <v>-20.100000000000001</v>
      </c>
      <c r="H19" s="1037">
        <v>-7.3</v>
      </c>
      <c r="I19" s="1038">
        <v>0.2</v>
      </c>
      <c r="J19" s="1038">
        <v>-1.1000000000000001</v>
      </c>
      <c r="K19" s="1038">
        <v>-9.6</v>
      </c>
      <c r="L19" s="1040">
        <v>-0.8</v>
      </c>
    </row>
    <row r="20" spans="1:13" s="1877" customFormat="1" ht="12.95" customHeight="1">
      <c r="A20" s="1048"/>
      <c r="B20" s="1032" t="s">
        <v>79</v>
      </c>
      <c r="C20" s="1037">
        <v>-7.5</v>
      </c>
      <c r="D20" s="1038">
        <v>-11.7</v>
      </c>
      <c r="E20" s="1038">
        <v>-9.6999999999999993</v>
      </c>
      <c r="F20" s="1038">
        <v>-10</v>
      </c>
      <c r="G20" s="1039">
        <v>-17.100000000000001</v>
      </c>
      <c r="H20" s="1037">
        <v>-3.3</v>
      </c>
      <c r="I20" s="1038">
        <v>4.5</v>
      </c>
      <c r="J20" s="1038">
        <v>1.7</v>
      </c>
      <c r="K20" s="1038">
        <v>-0.9</v>
      </c>
      <c r="L20" s="1040">
        <v>-2.1</v>
      </c>
      <c r="M20" s="1936"/>
    </row>
    <row r="21" spans="1:13" s="1877" customFormat="1" ht="12.95" customHeight="1">
      <c r="A21" s="1048"/>
      <c r="B21" s="1032" t="s">
        <v>80</v>
      </c>
      <c r="C21" s="1037">
        <v>-5.0999999999999996</v>
      </c>
      <c r="D21" s="1038">
        <v>-8</v>
      </c>
      <c r="E21" s="1038">
        <v>-7</v>
      </c>
      <c r="F21" s="1038">
        <v>-0.6</v>
      </c>
      <c r="G21" s="1039">
        <v>-12.6</v>
      </c>
      <c r="H21" s="1037">
        <v>-2.1</v>
      </c>
      <c r="I21" s="1038">
        <v>5.2</v>
      </c>
      <c r="J21" s="1038">
        <v>5.3</v>
      </c>
      <c r="K21" s="1038">
        <v>-0.6</v>
      </c>
      <c r="L21" s="1040">
        <v>-1.9</v>
      </c>
    </row>
    <row r="22" spans="1:13" s="1877" customFormat="1" ht="12.95" customHeight="1">
      <c r="A22" s="1047"/>
      <c r="B22" s="1032" t="s">
        <v>81</v>
      </c>
      <c r="C22" s="1037">
        <v>-4</v>
      </c>
      <c r="D22" s="1038">
        <v>-10.199999999999999</v>
      </c>
      <c r="E22" s="1038">
        <v>-1.2</v>
      </c>
      <c r="F22" s="1038">
        <v>-3.6</v>
      </c>
      <c r="G22" s="1039">
        <v>-9.8000000000000007</v>
      </c>
      <c r="H22" s="1037">
        <v>2.2999999999999998</v>
      </c>
      <c r="I22" s="1038">
        <v>8.1</v>
      </c>
      <c r="J22" s="1038">
        <v>5.3</v>
      </c>
      <c r="K22" s="1038">
        <v>-3.6</v>
      </c>
      <c r="L22" s="1040">
        <v>5.0999999999999996</v>
      </c>
    </row>
    <row r="23" spans="1:13" s="1877" customFormat="1" ht="12.95" customHeight="1">
      <c r="A23" s="1048"/>
      <c r="B23" s="1032" t="s">
        <v>82</v>
      </c>
      <c r="C23" s="1037">
        <v>-5.2</v>
      </c>
      <c r="D23" s="1038">
        <v>-6.3</v>
      </c>
      <c r="E23" s="1038">
        <v>2.6</v>
      </c>
      <c r="F23" s="1038">
        <v>1.2</v>
      </c>
      <c r="G23" s="1039">
        <v>-9.4</v>
      </c>
      <c r="H23" s="1037">
        <v>-4</v>
      </c>
      <c r="I23" s="1038">
        <v>3.6</v>
      </c>
      <c r="J23" s="1038">
        <v>0.6</v>
      </c>
      <c r="K23" s="1038">
        <v>1.2</v>
      </c>
      <c r="L23" s="1040">
        <v>-4.7</v>
      </c>
    </row>
    <row r="24" spans="1:13" s="1877" customFormat="1" ht="12.95" customHeight="1">
      <c r="A24" s="1048"/>
      <c r="B24" s="1032" t="s">
        <v>83</v>
      </c>
      <c r="C24" s="1037">
        <v>-3</v>
      </c>
      <c r="D24" s="1038">
        <v>-3.1</v>
      </c>
      <c r="E24" s="1038">
        <v>5.4</v>
      </c>
      <c r="F24" s="1038">
        <v>6.5</v>
      </c>
      <c r="G24" s="1039">
        <v>-4</v>
      </c>
      <c r="H24" s="1037">
        <v>-2.9</v>
      </c>
      <c r="I24" s="1038">
        <v>5.6</v>
      </c>
      <c r="J24" s="1038">
        <v>0.8</v>
      </c>
      <c r="K24" s="1038">
        <v>6.5</v>
      </c>
      <c r="L24" s="1040">
        <v>-3.1</v>
      </c>
    </row>
    <row r="25" spans="1:13" s="66" customFormat="1" ht="12.95" customHeight="1">
      <c r="A25" s="20"/>
      <c r="B25" s="466"/>
      <c r="C25" s="469"/>
      <c r="D25" s="467"/>
      <c r="E25" s="467"/>
      <c r="F25" s="467"/>
      <c r="G25" s="467"/>
      <c r="H25" s="467"/>
      <c r="I25" s="467"/>
      <c r="J25" s="467"/>
      <c r="K25" s="467"/>
      <c r="L25" s="467"/>
      <c r="M25" s="476"/>
    </row>
    <row r="26" spans="1:13" ht="12.95" customHeight="1">
      <c r="A26" s="226" t="s">
        <v>1097</v>
      </c>
      <c r="B26" s="468"/>
      <c r="D26" s="468"/>
      <c r="E26" s="470"/>
      <c r="F26" s="470"/>
      <c r="G26" s="470"/>
      <c r="H26" s="470"/>
      <c r="I26" s="470"/>
      <c r="J26" s="470"/>
      <c r="K26" s="470"/>
      <c r="L26" s="470"/>
    </row>
    <row r="27" spans="1:13" ht="12.95" customHeight="1">
      <c r="A27" s="1418" t="s">
        <v>409</v>
      </c>
      <c r="B27" s="468"/>
      <c r="C27" s="469"/>
      <c r="D27" s="468"/>
      <c r="E27" s="468"/>
      <c r="F27" s="468"/>
      <c r="G27" s="468"/>
      <c r="H27" s="468"/>
      <c r="I27" s="468"/>
      <c r="J27" s="468"/>
      <c r="K27" s="468"/>
      <c r="L27" s="468"/>
    </row>
    <row r="28" spans="1:13" ht="12.95" customHeight="1">
      <c r="C28" s="471"/>
      <c r="D28" s="2612"/>
      <c r="E28" s="2613"/>
      <c r="F28" s="1665"/>
      <c r="G28" s="1665"/>
      <c r="H28" s="1665"/>
      <c r="I28" s="2614"/>
      <c r="J28" s="2613"/>
      <c r="K28" s="2613"/>
      <c r="L28" s="1665"/>
      <c r="M28" s="1665"/>
    </row>
    <row r="29" spans="1:13" ht="12.95" customHeight="1">
      <c r="D29" s="2612"/>
      <c r="E29" s="2613"/>
      <c r="F29" s="1665"/>
      <c r="G29" s="1665"/>
      <c r="H29" s="1665"/>
      <c r="I29" s="2614"/>
      <c r="J29" s="2613"/>
      <c r="K29" s="2613"/>
      <c r="L29" s="1665"/>
      <c r="M29" s="1665"/>
    </row>
    <row r="30" spans="1:13" ht="15">
      <c r="D30" s="2612"/>
      <c r="E30" s="2613"/>
      <c r="F30" s="1665"/>
      <c r="G30" s="1665"/>
      <c r="H30" s="1665"/>
      <c r="I30" s="2614"/>
      <c r="J30" s="2613"/>
      <c r="K30" s="2613"/>
      <c r="L30" s="1665"/>
      <c r="M30" s="1665"/>
    </row>
    <row r="31" spans="1:13" ht="15">
      <c r="D31" s="2612"/>
      <c r="E31" s="2613"/>
      <c r="F31" s="1665"/>
      <c r="G31" s="1665"/>
      <c r="H31" s="1665"/>
      <c r="I31" s="2614"/>
      <c r="J31" s="2613"/>
      <c r="K31" s="2613"/>
      <c r="L31" s="1665"/>
      <c r="M31" s="1665"/>
    </row>
    <row r="32" spans="1:13" ht="15">
      <c r="D32" s="2612"/>
      <c r="E32" s="2613"/>
      <c r="F32" s="1665"/>
      <c r="G32" s="1665"/>
      <c r="H32" s="1665"/>
      <c r="I32" s="2614"/>
      <c r="J32" s="2613"/>
      <c r="K32" s="2613"/>
      <c r="L32" s="1665"/>
      <c r="M32" s="1665"/>
    </row>
    <row r="33" spans="4:13" ht="15">
      <c r="D33" s="2612"/>
      <c r="E33" s="2613"/>
      <c r="F33" s="1665"/>
      <c r="G33" s="1665"/>
      <c r="H33" s="1665"/>
      <c r="I33" s="2614"/>
      <c r="J33" s="2613"/>
      <c r="K33" s="2613"/>
      <c r="L33" s="1665"/>
      <c r="M33" s="1665"/>
    </row>
    <row r="34" spans="4:13" ht="15">
      <c r="D34" s="2612"/>
      <c r="E34" s="2613"/>
      <c r="F34" s="1665"/>
      <c r="G34" s="1665"/>
      <c r="H34" s="1665"/>
      <c r="I34" s="2614"/>
      <c r="J34" s="2613"/>
      <c r="K34" s="2613"/>
      <c r="L34" s="1665"/>
      <c r="M34" s="1665"/>
    </row>
    <row r="35" spans="4:13" ht="15">
      <c r="D35" s="2612"/>
      <c r="E35" s="2613"/>
      <c r="F35" s="1665"/>
      <c r="G35" s="1665"/>
      <c r="H35" s="1665"/>
      <c r="I35" s="2614"/>
      <c r="J35" s="2613"/>
      <c r="K35" s="2613"/>
      <c r="L35" s="1665"/>
      <c r="M35" s="1665"/>
    </row>
    <row r="36" spans="4:13" ht="15">
      <c r="D36" s="2612"/>
      <c r="E36" s="2613"/>
      <c r="F36" s="1665"/>
      <c r="G36" s="1665"/>
      <c r="H36" s="1665"/>
      <c r="I36" s="2614"/>
      <c r="J36" s="2613"/>
      <c r="K36" s="2613"/>
      <c r="L36" s="1665"/>
      <c r="M36" s="1665"/>
    </row>
    <row r="37" spans="4:13" ht="15">
      <c r="D37" s="2612"/>
      <c r="E37" s="2613"/>
      <c r="F37" s="1666"/>
      <c r="G37" s="1666"/>
      <c r="H37" s="1666"/>
      <c r="I37" s="2629"/>
      <c r="J37" s="2613"/>
      <c r="K37" s="2613"/>
      <c r="L37" s="1666"/>
      <c r="M37" s="1666"/>
    </row>
    <row r="38" spans="4:13" ht="15">
      <c r="D38" s="2612"/>
      <c r="E38" s="2613"/>
      <c r="F38" s="1666"/>
      <c r="G38" s="1666"/>
      <c r="H38" s="1666"/>
      <c r="I38" s="2629"/>
      <c r="J38" s="2613"/>
      <c r="K38" s="2613"/>
      <c r="L38" s="1666"/>
      <c r="M38" s="1666"/>
    </row>
    <row r="39" spans="4:13" ht="15">
      <c r="D39" s="2612"/>
      <c r="E39" s="2613"/>
      <c r="F39" s="1665"/>
      <c r="G39" s="1665"/>
      <c r="H39" s="1665"/>
      <c r="I39" s="2614"/>
      <c r="J39" s="2613"/>
      <c r="K39" s="2613"/>
      <c r="L39" s="1665"/>
      <c r="M39" s="1665"/>
    </row>
    <row r="40" spans="4:13" ht="15">
      <c r="D40" s="2612"/>
      <c r="E40" s="2613"/>
      <c r="F40" s="1665"/>
      <c r="G40" s="1665"/>
      <c r="H40" s="1665"/>
      <c r="I40" s="2614"/>
      <c r="J40" s="2613"/>
      <c r="K40" s="2613"/>
      <c r="L40" s="1665"/>
      <c r="M40" s="1665"/>
    </row>
    <row r="41" spans="4:13" ht="15">
      <c r="D41" s="2612"/>
      <c r="E41" s="2613"/>
      <c r="F41" s="1665"/>
      <c r="G41" s="1665"/>
      <c r="H41" s="1665"/>
      <c r="I41" s="2614"/>
      <c r="J41" s="2613"/>
      <c r="K41" s="2613"/>
      <c r="L41" s="1665"/>
      <c r="M41" s="1665"/>
    </row>
    <row r="42" spans="4:13" ht="15">
      <c r="D42" s="2612"/>
      <c r="E42" s="2613"/>
      <c r="F42" s="1665"/>
      <c r="G42" s="1665"/>
      <c r="H42" s="1665"/>
      <c r="I42" s="2614"/>
      <c r="J42" s="2613"/>
      <c r="K42" s="2613"/>
      <c r="L42" s="1665"/>
      <c r="M42" s="1665"/>
    </row>
    <row r="43" spans="4:13" ht="15">
      <c r="D43" s="2612"/>
      <c r="E43" s="2613"/>
      <c r="F43" s="1665"/>
      <c r="G43" s="1665"/>
      <c r="H43" s="1665"/>
      <c r="I43" s="2614"/>
      <c r="J43" s="2613"/>
      <c r="K43" s="2613"/>
      <c r="L43" s="1665"/>
      <c r="M43" s="1665"/>
    </row>
    <row r="44" spans="4:13" ht="15">
      <c r="D44" s="2612"/>
      <c r="E44" s="2613"/>
      <c r="F44" s="1665"/>
      <c r="G44" s="1665"/>
      <c r="H44" s="1665"/>
      <c r="I44" s="2614"/>
      <c r="J44" s="2613"/>
      <c r="K44" s="2613"/>
      <c r="L44" s="1665"/>
      <c r="M44" s="1665"/>
    </row>
    <row r="45" spans="4:13" ht="15">
      <c r="D45" s="2612"/>
      <c r="E45" s="2613"/>
      <c r="F45" s="1665"/>
      <c r="G45" s="1665"/>
      <c r="H45" s="1665"/>
      <c r="I45" s="2614"/>
      <c r="J45" s="2613"/>
      <c r="K45" s="2613"/>
      <c r="L45" s="1665"/>
      <c r="M45" s="1665"/>
    </row>
    <row r="46" spans="4:13" ht="15">
      <c r="D46" s="2612"/>
      <c r="E46" s="2613"/>
      <c r="F46" s="1665"/>
      <c r="G46" s="1665"/>
      <c r="H46" s="1665"/>
      <c r="I46" s="2614"/>
      <c r="J46" s="2613"/>
      <c r="K46" s="2613"/>
      <c r="L46" s="1665"/>
      <c r="M46" s="1665"/>
    </row>
    <row r="47" spans="4:13" ht="15">
      <c r="D47" s="2612"/>
      <c r="E47" s="2613"/>
      <c r="F47" s="1665"/>
      <c r="G47" s="1665"/>
      <c r="H47" s="1665"/>
      <c r="I47" s="2614"/>
      <c r="J47" s="2613"/>
      <c r="K47" s="2613"/>
      <c r="L47" s="1665"/>
      <c r="M47" s="1665"/>
    </row>
    <row r="48" spans="4:13" ht="15">
      <c r="D48" s="2612"/>
      <c r="E48" s="2613"/>
      <c r="F48" s="1665"/>
      <c r="G48" s="1665"/>
      <c r="H48" s="1665"/>
      <c r="I48" s="2614"/>
      <c r="J48" s="2613"/>
      <c r="K48" s="2613"/>
      <c r="L48" s="1665"/>
      <c r="M48" s="1665"/>
    </row>
    <row r="49" spans="4:13" ht="15">
      <c r="D49" s="2612"/>
      <c r="E49" s="2613"/>
      <c r="F49" s="1665"/>
      <c r="G49" s="1665"/>
      <c r="H49" s="1665"/>
      <c r="I49" s="2614"/>
      <c r="J49" s="2613"/>
      <c r="K49" s="2613"/>
      <c r="L49" s="1665"/>
      <c r="M49" s="1665"/>
    </row>
    <row r="50" spans="4:13" ht="15">
      <c r="D50" s="2612"/>
      <c r="E50" s="2613"/>
      <c r="F50" s="1665"/>
      <c r="G50" s="1665"/>
      <c r="H50" s="1665"/>
      <c r="I50" s="2614"/>
      <c r="J50" s="2613"/>
      <c r="K50" s="2613"/>
      <c r="L50" s="1665"/>
      <c r="M50" s="1665"/>
    </row>
    <row r="51" spans="4:13" ht="15">
      <c r="D51" s="2612"/>
      <c r="E51" s="2613"/>
      <c r="F51" s="1665"/>
      <c r="G51" s="1665"/>
      <c r="H51" s="1665"/>
      <c r="I51" s="2614"/>
      <c r="J51" s="2613"/>
      <c r="K51" s="2613"/>
      <c r="L51" s="1665"/>
      <c r="M51" s="1665"/>
    </row>
    <row r="52" spans="4:13" ht="15">
      <c r="D52" s="2612"/>
      <c r="E52" s="2613"/>
      <c r="F52" s="1665"/>
      <c r="G52" s="1665"/>
      <c r="H52" s="1665"/>
      <c r="I52" s="2614"/>
      <c r="J52" s="2613"/>
      <c r="K52" s="2613"/>
      <c r="L52" s="1665"/>
      <c r="M52" s="1665"/>
    </row>
    <row r="53" spans="4:13" ht="15">
      <c r="D53" s="2612"/>
      <c r="E53" s="2613"/>
      <c r="F53" s="1665"/>
      <c r="G53" s="1665"/>
      <c r="H53" s="1665"/>
      <c r="I53" s="2614"/>
      <c r="J53" s="2613"/>
      <c r="K53" s="2613"/>
      <c r="L53" s="1665"/>
      <c r="M53" s="1665"/>
    </row>
    <row r="54" spans="4:13" ht="15">
      <c r="D54" s="2612"/>
      <c r="E54" s="2613"/>
      <c r="F54" s="1665"/>
      <c r="G54" s="1665"/>
      <c r="H54" s="1665"/>
      <c r="I54" s="2614"/>
      <c r="J54" s="2613"/>
      <c r="K54" s="2613"/>
      <c r="L54" s="1665"/>
      <c r="M54" s="1665"/>
    </row>
    <row r="55" spans="4:13">
      <c r="D55" s="469"/>
      <c r="E55" s="469"/>
      <c r="F55" s="469"/>
      <c r="G55" s="469"/>
      <c r="H55" s="469"/>
      <c r="I55" s="469"/>
      <c r="J55" s="469"/>
      <c r="K55" s="469"/>
      <c r="L55" s="469"/>
      <c r="M55" s="469"/>
    </row>
  </sheetData>
  <mergeCells count="63">
    <mergeCell ref="A3:B5"/>
    <mergeCell ref="I1:J1"/>
    <mergeCell ref="I2:J2"/>
    <mergeCell ref="C3:L3"/>
    <mergeCell ref="C4:C5"/>
    <mergeCell ref="D4:G4"/>
    <mergeCell ref="H4:L4"/>
    <mergeCell ref="K1:L1"/>
    <mergeCell ref="K2:L2"/>
    <mergeCell ref="D28:E28"/>
    <mergeCell ref="I28:K28"/>
    <mergeCell ref="D29:E29"/>
    <mergeCell ref="I29:K29"/>
    <mergeCell ref="D30:E30"/>
    <mergeCell ref="I30:K30"/>
    <mergeCell ref="D31:E31"/>
    <mergeCell ref="I31:K31"/>
    <mergeCell ref="D32:E32"/>
    <mergeCell ref="I32:K32"/>
    <mergeCell ref="D33:E33"/>
    <mergeCell ref="I33:K33"/>
    <mergeCell ref="D34:E34"/>
    <mergeCell ref="I34:K34"/>
    <mergeCell ref="D35:E35"/>
    <mergeCell ref="I35:K35"/>
    <mergeCell ref="D36:E36"/>
    <mergeCell ref="I36:K36"/>
    <mergeCell ref="D37:E37"/>
    <mergeCell ref="I37:K37"/>
    <mergeCell ref="D38:E38"/>
    <mergeCell ref="I38:K38"/>
    <mergeCell ref="D39:E39"/>
    <mergeCell ref="I39:K39"/>
    <mergeCell ref="D40:E40"/>
    <mergeCell ref="I40:K40"/>
    <mergeCell ref="D41:E41"/>
    <mergeCell ref="I41:K41"/>
    <mergeCell ref="D42:E42"/>
    <mergeCell ref="I42:K42"/>
    <mergeCell ref="D43:E43"/>
    <mergeCell ref="I43:K43"/>
    <mergeCell ref="D44:E44"/>
    <mergeCell ref="I44:K44"/>
    <mergeCell ref="D45:E45"/>
    <mergeCell ref="I45:K45"/>
    <mergeCell ref="D46:E46"/>
    <mergeCell ref="I46:K46"/>
    <mergeCell ref="D47:E47"/>
    <mergeCell ref="I47:K47"/>
    <mergeCell ref="D48:E48"/>
    <mergeCell ref="I48:K48"/>
    <mergeCell ref="D49:E49"/>
    <mergeCell ref="I49:K49"/>
    <mergeCell ref="D50:E50"/>
    <mergeCell ref="I50:K50"/>
    <mergeCell ref="D51:E51"/>
    <mergeCell ref="I51:K51"/>
    <mergeCell ref="D52:E52"/>
    <mergeCell ref="I52:K52"/>
    <mergeCell ref="D53:E53"/>
    <mergeCell ref="I53:K53"/>
    <mergeCell ref="D54:E54"/>
    <mergeCell ref="I54:K5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4" customFormat="1" ht="18" customHeight="1">
      <c r="A1" s="474" t="s">
        <v>1114</v>
      </c>
      <c r="B1" s="474"/>
      <c r="C1" s="474"/>
      <c r="D1" s="474"/>
      <c r="E1" s="474"/>
      <c r="F1" s="474"/>
      <c r="G1" s="474"/>
      <c r="H1" s="474"/>
      <c r="I1" s="463"/>
      <c r="J1" s="2615" t="s">
        <v>38</v>
      </c>
      <c r="K1" s="2615"/>
      <c r="L1" s="459"/>
    </row>
    <row r="2" spans="1:12" s="475" customFormat="1" ht="18" customHeight="1">
      <c r="A2" s="1419" t="s">
        <v>1115</v>
      </c>
      <c r="B2" s="1041"/>
      <c r="C2" s="1041"/>
      <c r="D2" s="1041"/>
      <c r="E2" s="1041"/>
      <c r="F2" s="1041"/>
      <c r="G2" s="1041"/>
      <c r="H2" s="1041"/>
      <c r="I2" s="1420"/>
      <c r="J2" s="2616" t="s">
        <v>39</v>
      </c>
      <c r="K2" s="2616"/>
    </row>
    <row r="3" spans="1:12" s="66" customFormat="1" ht="19.5" customHeight="1">
      <c r="A3" s="2617" t="s">
        <v>1100</v>
      </c>
      <c r="B3" s="2618"/>
      <c r="C3" s="2621" t="s">
        <v>1116</v>
      </c>
      <c r="D3" s="2622"/>
      <c r="E3" s="2622"/>
      <c r="F3" s="2622"/>
      <c r="G3" s="2622"/>
      <c r="H3" s="2622"/>
      <c r="I3" s="2622"/>
      <c r="J3" s="2622"/>
      <c r="K3" s="2623"/>
    </row>
    <row r="4" spans="1:12" s="66" customFormat="1" ht="19.5" customHeight="1">
      <c r="A4" s="2617"/>
      <c r="B4" s="2618"/>
      <c r="C4" s="2624" t="s">
        <v>1102</v>
      </c>
      <c r="D4" s="2626" t="s">
        <v>1103</v>
      </c>
      <c r="E4" s="2632"/>
      <c r="F4" s="2633"/>
      <c r="G4" s="2627" t="s">
        <v>1104</v>
      </c>
      <c r="H4" s="2632"/>
      <c r="I4" s="2632"/>
      <c r="J4" s="2632"/>
      <c r="K4" s="2632"/>
    </row>
    <row r="5" spans="1:12" s="66" customFormat="1" ht="74.25" customHeight="1" thickBot="1">
      <c r="A5" s="2619"/>
      <c r="B5" s="2620"/>
      <c r="C5" s="2625"/>
      <c r="D5" s="1337" t="s">
        <v>1105</v>
      </c>
      <c r="E5" s="1337" t="s">
        <v>1117</v>
      </c>
      <c r="F5" s="1346" t="s">
        <v>1108</v>
      </c>
      <c r="G5" s="1332" t="s">
        <v>1105</v>
      </c>
      <c r="H5" s="1337" t="s">
        <v>1118</v>
      </c>
      <c r="I5" s="1337" t="s">
        <v>1117</v>
      </c>
      <c r="J5" s="1337" t="s">
        <v>1108</v>
      </c>
      <c r="K5" s="1031" t="s">
        <v>1110</v>
      </c>
    </row>
    <row r="6" spans="1:12" s="66" customFormat="1" ht="8.1" customHeight="1" thickTop="1">
      <c r="A6" s="1049"/>
      <c r="B6" s="1032"/>
      <c r="C6" s="1033"/>
      <c r="D6" s="1034"/>
      <c r="E6" s="1034"/>
      <c r="F6" s="1035"/>
      <c r="G6" s="1033"/>
      <c r="H6" s="1034"/>
      <c r="I6" s="1034"/>
      <c r="J6" s="1034"/>
      <c r="K6" s="1036"/>
    </row>
    <row r="7" spans="1:12" s="66" customFormat="1" ht="12.95" customHeight="1">
      <c r="A7" s="1048">
        <v>2019</v>
      </c>
      <c r="B7" s="1032" t="s">
        <v>86</v>
      </c>
      <c r="C7" s="1050">
        <v>2.9</v>
      </c>
      <c r="D7" s="1051">
        <v>4.8</v>
      </c>
      <c r="E7" s="1051">
        <v>11.8</v>
      </c>
      <c r="F7" s="1052">
        <v>3.4</v>
      </c>
      <c r="G7" s="1050">
        <v>1</v>
      </c>
      <c r="H7" s="1051">
        <v>6.3</v>
      </c>
      <c r="I7" s="1051">
        <v>6</v>
      </c>
      <c r="J7" s="1051">
        <v>-2.7</v>
      </c>
      <c r="K7" s="1053">
        <v>-1.2</v>
      </c>
    </row>
    <row r="8" spans="1:12" s="66" customFormat="1" ht="7.5" customHeight="1">
      <c r="A8" s="1048"/>
      <c r="B8" s="1032"/>
      <c r="C8" s="1050"/>
      <c r="D8" s="1051"/>
      <c r="E8" s="1051"/>
      <c r="F8" s="1052"/>
      <c r="G8" s="1050"/>
      <c r="H8" s="1051"/>
      <c r="I8" s="1051"/>
      <c r="J8" s="1051"/>
      <c r="K8" s="1053"/>
    </row>
    <row r="9" spans="1:12" s="66" customFormat="1" ht="12.95" customHeight="1">
      <c r="A9" s="1047">
        <v>2020</v>
      </c>
      <c r="B9" s="1032" t="s">
        <v>81</v>
      </c>
      <c r="C9" s="1050">
        <v>-14.3</v>
      </c>
      <c r="D9" s="1051">
        <v>-13.7</v>
      </c>
      <c r="E9" s="1051">
        <v>-32.4</v>
      </c>
      <c r="F9" s="1052">
        <v>-16</v>
      </c>
      <c r="G9" s="1050">
        <v>-14.9</v>
      </c>
      <c r="H9" s="1051">
        <v>-17</v>
      </c>
      <c r="I9" s="1051">
        <v>-18</v>
      </c>
      <c r="J9" s="1051">
        <v>-15.9</v>
      </c>
      <c r="K9" s="1053">
        <v>-7.4</v>
      </c>
    </row>
    <row r="10" spans="1:12" s="66" customFormat="1" ht="12.95" customHeight="1">
      <c r="A10" s="1048"/>
      <c r="B10" s="1032" t="s">
        <v>82</v>
      </c>
      <c r="C10" s="1050">
        <v>-11</v>
      </c>
      <c r="D10" s="1051">
        <v>-8.6</v>
      </c>
      <c r="E10" s="1051">
        <v>-12.9</v>
      </c>
      <c r="F10" s="1052">
        <v>-10.3</v>
      </c>
      <c r="G10" s="1050">
        <v>-13.4</v>
      </c>
      <c r="H10" s="1051">
        <v>-12.8</v>
      </c>
      <c r="I10" s="1051">
        <v>-11.6</v>
      </c>
      <c r="J10" s="1051">
        <v>-13.1</v>
      </c>
      <c r="K10" s="1053">
        <v>-9.1999999999999993</v>
      </c>
    </row>
    <row r="11" spans="1:12" s="66" customFormat="1" ht="12.95" customHeight="1">
      <c r="A11" s="1048"/>
      <c r="B11" s="1032" t="s">
        <v>83</v>
      </c>
      <c r="C11" s="1050">
        <v>-6.5</v>
      </c>
      <c r="D11" s="1051">
        <v>-8.4</v>
      </c>
      <c r="E11" s="1051">
        <v>-16.2</v>
      </c>
      <c r="F11" s="1052">
        <v>-7.4</v>
      </c>
      <c r="G11" s="1050">
        <v>-4.5999999999999996</v>
      </c>
      <c r="H11" s="1051">
        <v>-5.4</v>
      </c>
      <c r="I11" s="1051">
        <v>-9.1999999999999993</v>
      </c>
      <c r="J11" s="1051">
        <v>-10.1</v>
      </c>
      <c r="K11" s="1053">
        <v>-2.2000000000000002</v>
      </c>
    </row>
    <row r="12" spans="1:12" s="66" customFormat="1" ht="12.95" customHeight="1">
      <c r="A12" s="1048"/>
      <c r="B12" s="1032" t="s">
        <v>84</v>
      </c>
      <c r="C12" s="1050">
        <v>-8.6999999999999993</v>
      </c>
      <c r="D12" s="1051">
        <v>-9.1</v>
      </c>
      <c r="E12" s="1051">
        <v>-1.2</v>
      </c>
      <c r="F12" s="1052">
        <v>-10.6</v>
      </c>
      <c r="G12" s="1050">
        <v>-8.3000000000000007</v>
      </c>
      <c r="H12" s="1051">
        <v>-10.6</v>
      </c>
      <c r="I12" s="1051">
        <v>-12.2</v>
      </c>
      <c r="J12" s="1051">
        <v>-12.2</v>
      </c>
      <c r="K12" s="1053">
        <v>-5.0999999999999996</v>
      </c>
    </row>
    <row r="13" spans="1:12" s="66" customFormat="1" ht="12.95" customHeight="1">
      <c r="A13" s="1048"/>
      <c r="B13" s="1032" t="s">
        <v>85</v>
      </c>
      <c r="C13" s="1050">
        <v>-24.5</v>
      </c>
      <c r="D13" s="1051">
        <v>-12.9</v>
      </c>
      <c r="E13" s="1051">
        <v>-28.4</v>
      </c>
      <c r="F13" s="1052">
        <v>-24.9</v>
      </c>
      <c r="G13" s="1050">
        <v>-36.1</v>
      </c>
      <c r="H13" s="1051">
        <v>-33.5</v>
      </c>
      <c r="I13" s="1051">
        <v>-34.799999999999997</v>
      </c>
      <c r="J13" s="1051">
        <v>-38.5</v>
      </c>
      <c r="K13" s="1053">
        <v>-21.7</v>
      </c>
    </row>
    <row r="14" spans="1:12" s="66" customFormat="1" ht="12.95" customHeight="1">
      <c r="A14" s="1048"/>
      <c r="B14" s="1032" t="s">
        <v>86</v>
      </c>
      <c r="C14" s="1050">
        <v>-18.100000000000001</v>
      </c>
      <c r="D14" s="1051">
        <v>-13.7</v>
      </c>
      <c r="E14" s="1051">
        <v>-31.8</v>
      </c>
      <c r="F14" s="1052">
        <v>-25.2</v>
      </c>
      <c r="G14" s="1050">
        <v>-22.5</v>
      </c>
      <c r="H14" s="1051">
        <v>-24.8</v>
      </c>
      <c r="I14" s="1051">
        <v>-28.7</v>
      </c>
      <c r="J14" s="1051">
        <v>-29.2</v>
      </c>
      <c r="K14" s="1053">
        <v>-13.2</v>
      </c>
    </row>
    <row r="15" spans="1:12" s="66" customFormat="1" ht="12.95" customHeight="1">
      <c r="A15" s="1779"/>
      <c r="B15" s="1774"/>
      <c r="C15" s="1780"/>
      <c r="D15" s="1781"/>
      <c r="E15" s="1781"/>
      <c r="F15" s="1782"/>
      <c r="G15" s="1780"/>
      <c r="H15" s="1781"/>
      <c r="I15" s="1781"/>
      <c r="J15" s="1781"/>
      <c r="K15" s="1783"/>
    </row>
    <row r="16" spans="1:12" s="66" customFormat="1" ht="12.95" customHeight="1">
      <c r="A16" s="1047">
        <v>2021</v>
      </c>
      <c r="B16" s="1032" t="s">
        <v>53</v>
      </c>
      <c r="C16" s="1050">
        <v>-16.7</v>
      </c>
      <c r="D16" s="1051">
        <v>-3.1</v>
      </c>
      <c r="E16" s="1051">
        <v>-28.6</v>
      </c>
      <c r="F16" s="1052">
        <v>-21.6</v>
      </c>
      <c r="G16" s="1050">
        <v>-30.3</v>
      </c>
      <c r="H16" s="1051">
        <v>-28.9</v>
      </c>
      <c r="I16" s="1051">
        <v>-29.2</v>
      </c>
      <c r="J16" s="1051">
        <v>-33.700000000000003</v>
      </c>
      <c r="K16" s="1053">
        <v>-9.9</v>
      </c>
    </row>
    <row r="17" spans="1:13" s="66" customFormat="1" ht="12.95" customHeight="1">
      <c r="A17" s="1048"/>
      <c r="B17" s="1032" t="s">
        <v>54</v>
      </c>
      <c r="C17" s="1050">
        <v>-12.6</v>
      </c>
      <c r="D17" s="1051">
        <v>-15.7</v>
      </c>
      <c r="E17" s="1051">
        <v>-35.6</v>
      </c>
      <c r="F17" s="1052">
        <v>-18.600000000000001</v>
      </c>
      <c r="G17" s="1050">
        <v>-9.4</v>
      </c>
      <c r="H17" s="1051">
        <v>-4.4000000000000004</v>
      </c>
      <c r="I17" s="1051">
        <v>-5.7</v>
      </c>
      <c r="J17" s="1051">
        <v>-13.5</v>
      </c>
      <c r="K17" s="1053">
        <v>3.3</v>
      </c>
    </row>
    <row r="18" spans="1:13" s="66" customFormat="1" ht="12.95" customHeight="1">
      <c r="A18" s="1048"/>
      <c r="B18" s="1032" t="s">
        <v>43</v>
      </c>
      <c r="C18" s="1050">
        <v>-5.2</v>
      </c>
      <c r="D18" s="1051">
        <v>-7.2</v>
      </c>
      <c r="E18" s="1051">
        <v>-25.4</v>
      </c>
      <c r="F18" s="1052">
        <v>-20</v>
      </c>
      <c r="G18" s="1050">
        <v>-3.1</v>
      </c>
      <c r="H18" s="1051">
        <v>-2.1</v>
      </c>
      <c r="I18" s="1051">
        <v>-5.7</v>
      </c>
      <c r="J18" s="1051">
        <v>-7.5</v>
      </c>
      <c r="K18" s="1053">
        <v>-5.0999999999999996</v>
      </c>
    </row>
    <row r="19" spans="1:13" s="1877" customFormat="1" ht="12.95" customHeight="1">
      <c r="A19" s="1047"/>
      <c r="B19" s="1032" t="s">
        <v>78</v>
      </c>
      <c r="C19" s="1050">
        <v>-16.5</v>
      </c>
      <c r="D19" s="1051">
        <v>-12.7</v>
      </c>
      <c r="E19" s="1051">
        <v>-34.5</v>
      </c>
      <c r="F19" s="1052">
        <v>-25.1</v>
      </c>
      <c r="G19" s="1050">
        <v>-20.2</v>
      </c>
      <c r="H19" s="1051">
        <v>-14.9</v>
      </c>
      <c r="I19" s="1051">
        <v>-15.4</v>
      </c>
      <c r="J19" s="1051">
        <v>-22.2</v>
      </c>
      <c r="K19" s="1053">
        <v>-12.6</v>
      </c>
    </row>
    <row r="20" spans="1:13" s="1877" customFormat="1" ht="12.95" customHeight="1">
      <c r="A20" s="1048"/>
      <c r="B20" s="1032" t="s">
        <v>79</v>
      </c>
      <c r="C20" s="1050">
        <v>-8.3000000000000007</v>
      </c>
      <c r="D20" s="1051">
        <v>-8.9</v>
      </c>
      <c r="E20" s="1051">
        <v>-20.6</v>
      </c>
      <c r="F20" s="1052">
        <v>-26.1</v>
      </c>
      <c r="G20" s="1050">
        <v>-7.6</v>
      </c>
      <c r="H20" s="1051">
        <v>2.6</v>
      </c>
      <c r="I20" s="1051">
        <v>2.4</v>
      </c>
      <c r="J20" s="1051">
        <v>-10.1</v>
      </c>
      <c r="K20" s="1053">
        <v>-12.1</v>
      </c>
    </row>
    <row r="21" spans="1:13" s="1877" customFormat="1" ht="12.95" customHeight="1">
      <c r="A21" s="1048"/>
      <c r="B21" s="1032" t="s">
        <v>80</v>
      </c>
      <c r="C21" s="1050">
        <v>-6.5</v>
      </c>
      <c r="D21" s="1051">
        <v>-12.4</v>
      </c>
      <c r="E21" s="1051">
        <v>2.8</v>
      </c>
      <c r="F21" s="1052">
        <v>5.7</v>
      </c>
      <c r="G21" s="1050">
        <v>-0.6</v>
      </c>
      <c r="H21" s="1051">
        <v>8.4</v>
      </c>
      <c r="I21" s="1051">
        <v>4</v>
      </c>
      <c r="J21" s="1051">
        <v>-6</v>
      </c>
      <c r="K21" s="1053">
        <v>-5.5</v>
      </c>
    </row>
    <row r="22" spans="1:13" s="1877" customFormat="1" ht="12.95" customHeight="1">
      <c r="A22" s="1047"/>
      <c r="B22" s="1032" t="s">
        <v>81</v>
      </c>
      <c r="C22" s="1050">
        <v>-5.2</v>
      </c>
      <c r="D22" s="1051">
        <v>-3.5</v>
      </c>
      <c r="E22" s="1051">
        <v>0</v>
      </c>
      <c r="F22" s="1052">
        <v>-3.6</v>
      </c>
      <c r="G22" s="1050">
        <v>-6.8</v>
      </c>
      <c r="H22" s="1051">
        <v>-9.6</v>
      </c>
      <c r="I22" s="1051">
        <v>-14.5</v>
      </c>
      <c r="J22" s="1051">
        <v>-19.3</v>
      </c>
      <c r="K22" s="1053">
        <v>-2.9</v>
      </c>
    </row>
    <row r="23" spans="1:13" s="1877" customFormat="1" ht="12.95" customHeight="1">
      <c r="A23" s="1048"/>
      <c r="B23" s="1032" t="s">
        <v>82</v>
      </c>
      <c r="C23" s="1050">
        <v>-12.6</v>
      </c>
      <c r="D23" s="1051">
        <v>-11.2</v>
      </c>
      <c r="E23" s="1051">
        <v>-2.2000000000000002</v>
      </c>
      <c r="F23" s="1052">
        <v>-9.6</v>
      </c>
      <c r="G23" s="1050">
        <v>-13.9</v>
      </c>
      <c r="H23" s="1051">
        <v>-2.9</v>
      </c>
      <c r="I23" s="1051">
        <v>-7.4</v>
      </c>
      <c r="J23" s="1051">
        <v>-15.1</v>
      </c>
      <c r="K23" s="1053">
        <v>-6.6</v>
      </c>
    </row>
    <row r="24" spans="1:13" s="1877" customFormat="1" ht="12.95" customHeight="1">
      <c r="A24" s="1048"/>
      <c r="B24" s="1032" t="s">
        <v>83</v>
      </c>
      <c r="C24" s="1050">
        <v>-15.2</v>
      </c>
      <c r="D24" s="1051">
        <v>-10.8</v>
      </c>
      <c r="E24" s="1051">
        <v>-13</v>
      </c>
      <c r="F24" s="1052">
        <v>-18.399999999999999</v>
      </c>
      <c r="G24" s="1050">
        <v>-19.600000000000001</v>
      </c>
      <c r="H24" s="1051">
        <v>-6.2</v>
      </c>
      <c r="I24" s="1051">
        <v>-6.8</v>
      </c>
      <c r="J24" s="1051">
        <v>-19.8</v>
      </c>
      <c r="K24" s="1053">
        <v>-2.2999999999999998</v>
      </c>
    </row>
    <row r="25" spans="1:13" s="66" customFormat="1" ht="12.95" customHeight="1">
      <c r="A25" s="20"/>
      <c r="B25" s="466"/>
      <c r="C25" s="32"/>
      <c r="D25" s="32"/>
      <c r="E25" s="32"/>
      <c r="F25" s="32"/>
      <c r="G25" s="32"/>
      <c r="H25" s="32"/>
      <c r="I25" s="32"/>
      <c r="J25" s="32"/>
      <c r="K25" s="32"/>
    </row>
    <row r="26" spans="1:13" s="480" customFormat="1" ht="12.95" customHeight="1">
      <c r="A26" s="226" t="s">
        <v>1119</v>
      </c>
      <c r="B26" s="477"/>
      <c r="C26" s="478"/>
      <c r="D26" s="477"/>
      <c r="E26" s="479"/>
      <c r="F26" s="479"/>
      <c r="G26" s="479"/>
      <c r="H26" s="479"/>
      <c r="I26" s="479"/>
      <c r="J26" s="479"/>
      <c r="K26" s="479"/>
      <c r="L26" s="479"/>
    </row>
    <row r="27" spans="1:13" s="480" customFormat="1" ht="12.95" customHeight="1">
      <c r="A27" s="1418" t="s">
        <v>1120</v>
      </c>
      <c r="B27" s="477"/>
      <c r="C27" s="478"/>
      <c r="D27" s="477"/>
      <c r="E27" s="477"/>
      <c r="F27" s="477"/>
      <c r="G27" s="477"/>
      <c r="H27" s="477"/>
      <c r="I27" s="477"/>
      <c r="J27" s="477"/>
      <c r="K27" s="477"/>
      <c r="L27" s="477"/>
    </row>
    <row r="28" spans="1:13" ht="12.95" customHeight="1">
      <c r="C28" s="2612"/>
      <c r="D28" s="2613"/>
      <c r="E28" s="1665"/>
      <c r="F28" s="1665"/>
      <c r="G28" s="2614"/>
      <c r="H28" s="2613"/>
      <c r="I28" s="2613"/>
      <c r="J28" s="1665"/>
      <c r="K28" s="1665"/>
      <c r="L28" s="1665"/>
      <c r="M28" s="469"/>
    </row>
    <row r="29" spans="1:13" ht="12.95" customHeight="1">
      <c r="C29" s="2612"/>
      <c r="D29" s="2613"/>
      <c r="E29" s="1665"/>
      <c r="F29" s="1665"/>
      <c r="G29" s="2614"/>
      <c r="H29" s="2613"/>
      <c r="I29" s="2613"/>
      <c r="J29" s="1665"/>
      <c r="K29" s="1665"/>
      <c r="L29" s="1665"/>
      <c r="M29" s="469"/>
    </row>
    <row r="30" spans="1:13" ht="12.95" customHeight="1">
      <c r="C30" s="2612"/>
      <c r="D30" s="2613"/>
      <c r="E30" s="1665"/>
      <c r="F30" s="1665"/>
      <c r="G30" s="2614"/>
      <c r="H30" s="2613"/>
      <c r="I30" s="2613"/>
      <c r="J30" s="1665"/>
      <c r="K30" s="1665"/>
      <c r="L30" s="1665"/>
      <c r="M30" s="469"/>
    </row>
    <row r="31" spans="1:13" ht="12.95" customHeight="1">
      <c r="C31" s="2612"/>
      <c r="D31" s="2613"/>
      <c r="E31" s="1665"/>
      <c r="F31" s="1665"/>
      <c r="G31" s="2614"/>
      <c r="H31" s="2613"/>
      <c r="I31" s="2613"/>
      <c r="J31" s="1665"/>
      <c r="K31" s="1665"/>
      <c r="L31" s="1665"/>
      <c r="M31" s="469"/>
    </row>
    <row r="32" spans="1:13" ht="15">
      <c r="C32" s="2612"/>
      <c r="D32" s="2613"/>
      <c r="E32" s="1665"/>
      <c r="F32" s="1665"/>
      <c r="G32" s="2614"/>
      <c r="H32" s="2613"/>
      <c r="I32" s="2613"/>
      <c r="J32" s="1665"/>
      <c r="K32" s="1665"/>
      <c r="L32" s="1665"/>
      <c r="M32" s="469"/>
    </row>
    <row r="33" spans="3:13" ht="15">
      <c r="C33" s="2612"/>
      <c r="D33" s="2613"/>
      <c r="E33" s="1666"/>
      <c r="F33" s="1666"/>
      <c r="G33" s="2629"/>
      <c r="H33" s="2613"/>
      <c r="I33" s="2613"/>
      <c r="J33" s="1666"/>
      <c r="K33" s="1666"/>
      <c r="L33" s="1666"/>
      <c r="M33" s="469"/>
    </row>
    <row r="34" spans="3:13" ht="15">
      <c r="C34" s="2612"/>
      <c r="D34" s="2613"/>
      <c r="E34" s="1665"/>
      <c r="F34" s="1665"/>
      <c r="G34" s="2614"/>
      <c r="H34" s="2613"/>
      <c r="I34" s="2613"/>
      <c r="J34" s="1665"/>
      <c r="K34" s="1665"/>
      <c r="L34" s="1665"/>
      <c r="M34" s="469"/>
    </row>
    <row r="35" spans="3:13" ht="15">
      <c r="C35" s="2612"/>
      <c r="D35" s="2613"/>
      <c r="E35" s="1666"/>
      <c r="F35" s="1666"/>
      <c r="G35" s="2629"/>
      <c r="H35" s="2613"/>
      <c r="I35" s="2613"/>
      <c r="J35" s="1666"/>
      <c r="K35" s="1666"/>
      <c r="L35" s="1666"/>
      <c r="M35" s="469"/>
    </row>
    <row r="36" spans="3:13" ht="15">
      <c r="C36" s="2612"/>
      <c r="D36" s="2613"/>
      <c r="E36" s="1665"/>
      <c r="F36" s="1665"/>
      <c r="G36" s="2614"/>
      <c r="H36" s="2613"/>
      <c r="I36" s="2613"/>
      <c r="J36" s="1665"/>
      <c r="K36" s="1665"/>
      <c r="L36" s="1665"/>
      <c r="M36" s="469"/>
    </row>
    <row r="37" spans="3:13" ht="15">
      <c r="C37" s="2612"/>
      <c r="D37" s="2613"/>
      <c r="E37" s="1665"/>
      <c r="F37" s="1665"/>
      <c r="G37" s="2614"/>
      <c r="H37" s="2613"/>
      <c r="I37" s="2613"/>
      <c r="J37" s="1665"/>
      <c r="K37" s="1665"/>
      <c r="L37" s="1665"/>
      <c r="M37" s="469"/>
    </row>
    <row r="38" spans="3:13" ht="15">
      <c r="C38" s="2612"/>
      <c r="D38" s="2613"/>
      <c r="E38" s="1666"/>
      <c r="F38" s="1666"/>
      <c r="G38" s="2629"/>
      <c r="H38" s="2613"/>
      <c r="I38" s="2613"/>
      <c r="J38" s="1666"/>
      <c r="K38" s="1666"/>
      <c r="L38" s="1666"/>
      <c r="M38" s="469"/>
    </row>
    <row r="39" spans="3:13" ht="15">
      <c r="C39" s="2612"/>
      <c r="D39" s="2613"/>
      <c r="E39" s="1666"/>
      <c r="F39" s="1666"/>
      <c r="G39" s="2629"/>
      <c r="H39" s="2613"/>
      <c r="I39" s="2613"/>
      <c r="J39" s="1666"/>
      <c r="K39" s="1666"/>
      <c r="L39" s="1666"/>
      <c r="M39" s="469"/>
    </row>
    <row r="40" spans="3:13" ht="15">
      <c r="C40" s="2612"/>
      <c r="D40" s="2613"/>
      <c r="E40" s="1665"/>
      <c r="F40" s="1665"/>
      <c r="G40" s="2614"/>
      <c r="H40" s="2613"/>
      <c r="I40" s="2613"/>
      <c r="J40" s="1665"/>
      <c r="K40" s="1665"/>
      <c r="L40" s="1665"/>
      <c r="M40" s="469"/>
    </row>
    <row r="41" spans="3:13" ht="15">
      <c r="C41" s="2612"/>
      <c r="D41" s="2613"/>
      <c r="E41" s="1665"/>
      <c r="F41" s="1665"/>
      <c r="G41" s="2614"/>
      <c r="H41" s="2613"/>
      <c r="I41" s="2613"/>
      <c r="J41" s="1665"/>
      <c r="K41" s="1665"/>
      <c r="L41" s="1665"/>
      <c r="M41" s="469"/>
    </row>
    <row r="42" spans="3:13" ht="15">
      <c r="C42" s="2612"/>
      <c r="D42" s="2613"/>
      <c r="E42" s="1665"/>
      <c r="F42" s="1665"/>
      <c r="G42" s="2614"/>
      <c r="H42" s="2613"/>
      <c r="I42" s="2613"/>
      <c r="J42" s="1665"/>
      <c r="K42" s="1665"/>
      <c r="L42" s="1665"/>
      <c r="M42" s="469"/>
    </row>
    <row r="43" spans="3:13" ht="15">
      <c r="C43" s="2612"/>
      <c r="D43" s="2613"/>
      <c r="E43" s="1665"/>
      <c r="F43" s="1665"/>
      <c r="G43" s="2614"/>
      <c r="H43" s="2613"/>
      <c r="I43" s="2613"/>
      <c r="J43" s="1665"/>
      <c r="K43" s="1665"/>
      <c r="L43" s="1665"/>
      <c r="M43" s="469"/>
    </row>
    <row r="44" spans="3:13" ht="15">
      <c r="C44" s="2612"/>
      <c r="D44" s="2613"/>
      <c r="E44" s="1665"/>
      <c r="F44" s="1665"/>
      <c r="G44" s="2614"/>
      <c r="H44" s="2613"/>
      <c r="I44" s="2613"/>
      <c r="J44" s="1665"/>
      <c r="K44" s="1665"/>
      <c r="L44" s="1665"/>
      <c r="M44" s="469"/>
    </row>
    <row r="45" spans="3:13" ht="15">
      <c r="C45" s="2612"/>
      <c r="D45" s="2613"/>
      <c r="E45" s="1665"/>
      <c r="F45" s="1665"/>
      <c r="G45" s="2614"/>
      <c r="H45" s="2613"/>
      <c r="I45" s="2613"/>
      <c r="J45" s="1665"/>
      <c r="K45" s="1665"/>
      <c r="L45" s="1665"/>
      <c r="M45" s="469"/>
    </row>
    <row r="46" spans="3:13" ht="15">
      <c r="C46" s="2612"/>
      <c r="D46" s="2613"/>
      <c r="E46" s="1665"/>
      <c r="F46" s="1665"/>
      <c r="G46" s="2614"/>
      <c r="H46" s="2613"/>
      <c r="I46" s="2613"/>
      <c r="J46" s="1665"/>
      <c r="K46" s="1665"/>
      <c r="L46" s="1665"/>
      <c r="M46" s="469"/>
    </row>
    <row r="47" spans="3:13" ht="15">
      <c r="C47" s="2612"/>
      <c r="D47" s="2613"/>
      <c r="E47" s="1665"/>
      <c r="F47" s="1665"/>
      <c r="G47" s="2614"/>
      <c r="H47" s="2613"/>
      <c r="I47" s="2613"/>
      <c r="J47" s="1665"/>
      <c r="K47" s="1665"/>
      <c r="L47" s="1665"/>
      <c r="M47" s="469"/>
    </row>
    <row r="48" spans="3:13" ht="15">
      <c r="C48" s="2612"/>
      <c r="D48" s="2613"/>
      <c r="E48" s="1665"/>
      <c r="F48" s="1665"/>
      <c r="G48" s="2614"/>
      <c r="H48" s="2613"/>
      <c r="I48" s="2613"/>
      <c r="J48" s="1665"/>
      <c r="K48" s="1665"/>
      <c r="L48" s="1665"/>
      <c r="M48" s="469"/>
    </row>
    <row r="49" spans="3:13" ht="15">
      <c r="C49" s="2612"/>
      <c r="D49" s="2613"/>
      <c r="E49" s="1665"/>
      <c r="F49" s="1665"/>
      <c r="G49" s="2614"/>
      <c r="H49" s="2613"/>
      <c r="I49" s="2613"/>
      <c r="J49" s="1665"/>
      <c r="K49" s="1665"/>
      <c r="L49" s="1665"/>
      <c r="M49" s="469"/>
    </row>
    <row r="50" spans="3:13" ht="15">
      <c r="C50" s="2612"/>
      <c r="D50" s="2613"/>
      <c r="E50" s="1665"/>
      <c r="F50" s="1665"/>
      <c r="G50" s="2614"/>
      <c r="H50" s="2613"/>
      <c r="I50" s="2613"/>
      <c r="J50" s="1665"/>
      <c r="K50" s="1665"/>
      <c r="L50" s="1665"/>
      <c r="M50" s="469"/>
    </row>
    <row r="51" spans="3:13" ht="15">
      <c r="C51" s="2612"/>
      <c r="D51" s="2613"/>
      <c r="E51" s="1665"/>
      <c r="F51" s="1665"/>
      <c r="G51" s="2614"/>
      <c r="H51" s="2613"/>
      <c r="I51" s="2613"/>
      <c r="J51" s="1665"/>
      <c r="K51" s="1665"/>
      <c r="L51" s="1665"/>
      <c r="M51" s="469"/>
    </row>
    <row r="52" spans="3:13" ht="15">
      <c r="C52" s="2612"/>
      <c r="D52" s="2613"/>
      <c r="E52" s="1665"/>
      <c r="F52" s="1665"/>
      <c r="G52" s="2614"/>
      <c r="H52" s="2613"/>
      <c r="I52" s="2613"/>
      <c r="J52" s="1665"/>
      <c r="K52" s="1665"/>
      <c r="L52" s="1665"/>
      <c r="M52" s="469"/>
    </row>
    <row r="53" spans="3:13" ht="15">
      <c r="C53" s="2612"/>
      <c r="D53" s="2613"/>
      <c r="E53" s="1665"/>
      <c r="F53" s="1665"/>
      <c r="G53" s="2614"/>
      <c r="H53" s="2613"/>
      <c r="I53" s="2613"/>
      <c r="J53" s="1665"/>
      <c r="K53" s="1665"/>
      <c r="L53" s="1665"/>
      <c r="M53" s="469"/>
    </row>
    <row r="54" spans="3:13" ht="15">
      <c r="C54" s="2612"/>
      <c r="D54" s="2613"/>
      <c r="E54" s="1665"/>
      <c r="F54" s="1665"/>
      <c r="G54" s="2614"/>
      <c r="H54" s="2613"/>
      <c r="I54" s="2613"/>
      <c r="J54" s="1665"/>
      <c r="K54" s="1665"/>
      <c r="L54" s="1665"/>
      <c r="M54" s="469"/>
    </row>
    <row r="55" spans="3:13" ht="15">
      <c r="C55" s="2612"/>
      <c r="D55" s="2613"/>
      <c r="E55" s="1665"/>
      <c r="F55" s="1665"/>
      <c r="G55" s="2614"/>
      <c r="H55" s="2613"/>
      <c r="I55" s="2613"/>
      <c r="J55" s="1665"/>
      <c r="K55" s="1665"/>
      <c r="L55" s="1665"/>
      <c r="M55" s="469"/>
    </row>
    <row r="56" spans="3:13" ht="15">
      <c r="C56" s="2612"/>
      <c r="D56" s="2613"/>
      <c r="E56" s="1665"/>
      <c r="F56" s="1665"/>
      <c r="G56" s="2614"/>
      <c r="H56" s="2613"/>
      <c r="I56" s="2613"/>
      <c r="J56" s="1665"/>
      <c r="K56" s="1665"/>
      <c r="L56" s="1665"/>
      <c r="M56" s="469"/>
    </row>
    <row r="57" spans="3:13" ht="15">
      <c r="C57" s="2612"/>
      <c r="D57" s="2613"/>
      <c r="E57" s="1665"/>
      <c r="F57" s="1665"/>
      <c r="G57" s="2614"/>
      <c r="H57" s="2613"/>
      <c r="I57" s="2613"/>
      <c r="J57" s="1665"/>
      <c r="K57" s="1665"/>
      <c r="L57" s="1665"/>
      <c r="M57" s="469"/>
    </row>
    <row r="58" spans="3:13" ht="15">
      <c r="C58" s="2612"/>
      <c r="D58" s="2613"/>
      <c r="E58" s="1665"/>
      <c r="F58" s="1665"/>
      <c r="G58" s="2614"/>
      <c r="H58" s="2613"/>
      <c r="I58" s="2613"/>
      <c r="J58" s="1665"/>
      <c r="K58" s="1665"/>
      <c r="L58" s="1665"/>
      <c r="M58" s="469"/>
    </row>
    <row r="59" spans="3:13" ht="15">
      <c r="C59" s="2612"/>
      <c r="D59" s="2613"/>
      <c r="E59" s="1665"/>
      <c r="F59" s="1665"/>
      <c r="G59" s="2614"/>
      <c r="H59" s="2613"/>
      <c r="I59" s="2613"/>
      <c r="J59" s="1665"/>
      <c r="K59" s="1665"/>
      <c r="L59" s="1665"/>
      <c r="M59" s="469"/>
    </row>
    <row r="60" spans="3:13">
      <c r="C60" s="469"/>
      <c r="D60" s="469"/>
      <c r="E60" s="469"/>
      <c r="F60" s="469"/>
      <c r="G60" s="469"/>
      <c r="H60" s="469"/>
      <c r="I60" s="469"/>
      <c r="J60" s="469"/>
      <c r="K60" s="469"/>
      <c r="L60" s="469"/>
      <c r="M60" s="469"/>
    </row>
    <row r="61" spans="3:13">
      <c r="C61" s="469"/>
      <c r="D61" s="469"/>
      <c r="E61" s="469"/>
      <c r="F61" s="469"/>
      <c r="G61" s="469"/>
      <c r="H61" s="469"/>
      <c r="I61" s="469"/>
      <c r="J61" s="469"/>
      <c r="K61" s="469"/>
      <c r="L61" s="469"/>
      <c r="M61" s="469"/>
    </row>
  </sheetData>
  <mergeCells count="71">
    <mergeCell ref="J1:K1"/>
    <mergeCell ref="J2:K2"/>
    <mergeCell ref="A3:B5"/>
    <mergeCell ref="C3:K3"/>
    <mergeCell ref="C4:C5"/>
    <mergeCell ref="D4:F4"/>
    <mergeCell ref="G4:K4"/>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4.25"/>
  <cols>
    <col min="1" max="1" width="6.625" style="101" customWidth="1"/>
    <col min="2" max="8" width="11.625" style="101" customWidth="1"/>
    <col min="9" max="16384" width="9" style="101"/>
  </cols>
  <sheetData>
    <row r="1" spans="1:15" s="104" customFormat="1" ht="18" customHeight="1">
      <c r="A1" s="216" t="s">
        <v>374</v>
      </c>
      <c r="B1" s="248"/>
      <c r="C1" s="248"/>
      <c r="D1" s="248"/>
      <c r="E1" s="248"/>
      <c r="F1" s="248"/>
      <c r="G1" s="338" t="s">
        <v>38</v>
      </c>
      <c r="H1" s="250"/>
      <c r="I1" s="179"/>
      <c r="J1" s="179"/>
    </row>
    <row r="2" spans="1:15" s="105" customFormat="1" ht="18" customHeight="1">
      <c r="A2" s="1358" t="s">
        <v>198</v>
      </c>
      <c r="B2" s="248"/>
      <c r="C2" s="248"/>
      <c r="D2" s="248"/>
      <c r="E2" s="248"/>
      <c r="F2" s="248"/>
      <c r="G2" s="1362" t="s">
        <v>39</v>
      </c>
      <c r="H2" s="1363"/>
      <c r="I2" s="110"/>
    </row>
    <row r="3" spans="1:15" s="92" customFormat="1" ht="30" customHeight="1">
      <c r="A3" s="2230" t="s">
        <v>589</v>
      </c>
      <c r="B3" s="2231"/>
      <c r="C3" s="2222" t="s">
        <v>591</v>
      </c>
      <c r="D3" s="2216"/>
      <c r="E3" s="2216"/>
      <c r="F3" s="2216"/>
      <c r="G3" s="2216"/>
      <c r="H3" s="2220"/>
    </row>
    <row r="4" spans="1:15" s="92" customFormat="1" ht="23.25" customHeight="1">
      <c r="A4" s="2240"/>
      <c r="B4" s="2243"/>
      <c r="C4" s="2222" t="s">
        <v>403</v>
      </c>
      <c r="D4" s="2216"/>
      <c r="E4" s="2244" t="s">
        <v>592</v>
      </c>
      <c r="F4" s="2244"/>
      <c r="G4" s="2244"/>
      <c r="H4" s="2245"/>
    </row>
    <row r="5" spans="1:15" s="92" customFormat="1" ht="64.5" customHeight="1">
      <c r="A5" s="2238" t="s">
        <v>593</v>
      </c>
      <c r="B5" s="2233"/>
      <c r="C5" s="2222"/>
      <c r="D5" s="2216"/>
      <c r="E5" s="2216" t="s">
        <v>594</v>
      </c>
      <c r="F5" s="2216"/>
      <c r="G5" s="2216" t="s">
        <v>595</v>
      </c>
      <c r="H5" s="2220"/>
    </row>
    <row r="6" spans="1:15" s="92" customFormat="1" ht="23.25" customHeight="1" thickBot="1">
      <c r="A6" s="2234"/>
      <c r="B6" s="2235"/>
      <c r="C6" s="781" t="s">
        <v>40</v>
      </c>
      <c r="D6" s="751" t="s">
        <v>41</v>
      </c>
      <c r="E6" s="751" t="s">
        <v>40</v>
      </c>
      <c r="F6" s="751" t="s">
        <v>41</v>
      </c>
      <c r="G6" s="751" t="s">
        <v>40</v>
      </c>
      <c r="H6" s="764" t="s">
        <v>41</v>
      </c>
    </row>
    <row r="7" spans="1:15" s="92" customFormat="1" ht="8.1" customHeight="1" thickTop="1">
      <c r="A7" s="740"/>
      <c r="B7" s="741"/>
      <c r="C7" s="757"/>
      <c r="D7" s="758"/>
      <c r="E7" s="758"/>
      <c r="F7" s="758"/>
      <c r="G7" s="758"/>
      <c r="H7" s="787"/>
    </row>
    <row r="8" spans="1:15" s="92" customFormat="1" ht="12.95" customHeight="1">
      <c r="A8" s="740">
        <v>2019</v>
      </c>
      <c r="B8" s="741" t="s">
        <v>42</v>
      </c>
      <c r="C8" s="772">
        <v>106.5</v>
      </c>
      <c r="D8" s="758" t="s">
        <v>23</v>
      </c>
      <c r="E8" s="758">
        <v>105.7</v>
      </c>
      <c r="F8" s="758" t="s">
        <v>23</v>
      </c>
      <c r="G8" s="758">
        <v>110.3</v>
      </c>
      <c r="H8" s="787" t="s">
        <v>23</v>
      </c>
      <c r="I8" s="107"/>
      <c r="J8" s="107"/>
      <c r="K8" s="107"/>
      <c r="L8" s="107"/>
      <c r="M8" s="107"/>
      <c r="N8" s="107"/>
      <c r="O8" s="107"/>
    </row>
    <row r="9" spans="1:15" s="92" customFormat="1" ht="12.95" customHeight="1">
      <c r="A9" s="740">
        <v>2020</v>
      </c>
      <c r="B9" s="741" t="s">
        <v>42</v>
      </c>
      <c r="C9" s="772">
        <v>105.4</v>
      </c>
      <c r="D9" s="758" t="s">
        <v>23</v>
      </c>
      <c r="E9" s="758">
        <v>106.2</v>
      </c>
      <c r="F9" s="758" t="s">
        <v>23</v>
      </c>
      <c r="G9" s="758">
        <v>110.8</v>
      </c>
      <c r="H9" s="787" t="s">
        <v>23</v>
      </c>
      <c r="I9" s="107"/>
      <c r="J9" s="107"/>
      <c r="K9" s="107"/>
      <c r="L9" s="107"/>
      <c r="M9" s="107"/>
      <c r="N9" s="107"/>
      <c r="O9" s="107"/>
    </row>
    <row r="10" spans="1:15" s="92" customFormat="1" ht="12.95" customHeight="1">
      <c r="A10" s="91"/>
      <c r="B10" s="761"/>
      <c r="C10" s="793"/>
      <c r="D10" s="742"/>
      <c r="E10" s="742"/>
      <c r="F10" s="742"/>
      <c r="G10" s="742"/>
      <c r="H10" s="794"/>
    </row>
    <row r="11" spans="1:15" ht="12.95" customHeight="1">
      <c r="A11" s="95">
        <v>2020</v>
      </c>
      <c r="B11" s="761" t="s">
        <v>47</v>
      </c>
      <c r="C11" s="793">
        <v>105</v>
      </c>
      <c r="D11" s="742">
        <v>97.5</v>
      </c>
      <c r="E11" s="742">
        <v>104.1</v>
      </c>
      <c r="F11" s="742">
        <v>100.9</v>
      </c>
      <c r="G11" s="742">
        <v>115</v>
      </c>
      <c r="H11" s="794">
        <v>103.2</v>
      </c>
      <c r="I11" s="120"/>
    </row>
    <row r="12" spans="1:15" ht="12.95" customHeight="1">
      <c r="A12" s="91"/>
      <c r="B12" s="761" t="s">
        <v>48</v>
      </c>
      <c r="C12" s="793">
        <v>103.3</v>
      </c>
      <c r="D12" s="742">
        <v>92.6</v>
      </c>
      <c r="E12" s="742">
        <v>104.5</v>
      </c>
      <c r="F12" s="742">
        <v>92.1</v>
      </c>
      <c r="G12" s="742">
        <v>114.2</v>
      </c>
      <c r="H12" s="794">
        <v>98.6</v>
      </c>
    </row>
    <row r="13" spans="1:15" ht="12.95" customHeight="1">
      <c r="A13" s="91"/>
      <c r="B13" s="761" t="s">
        <v>49</v>
      </c>
      <c r="C13" s="793">
        <v>116.6</v>
      </c>
      <c r="D13" s="742">
        <v>130.30000000000001</v>
      </c>
      <c r="E13" s="742">
        <v>124.4</v>
      </c>
      <c r="F13" s="742">
        <v>134.69999999999999</v>
      </c>
      <c r="G13" s="742">
        <v>112.2</v>
      </c>
      <c r="H13" s="794">
        <v>99.8</v>
      </c>
    </row>
    <row r="14" spans="1:15" s="92" customFormat="1" ht="12.95" customHeight="1">
      <c r="A14" s="91"/>
      <c r="B14" s="741" t="s">
        <v>50</v>
      </c>
      <c r="C14" s="793">
        <v>114.5</v>
      </c>
      <c r="D14" s="742">
        <v>105.8</v>
      </c>
      <c r="E14" s="742">
        <v>116.4</v>
      </c>
      <c r="F14" s="742">
        <v>105.8</v>
      </c>
      <c r="G14" s="742">
        <v>116.8</v>
      </c>
      <c r="H14" s="794">
        <v>107.4</v>
      </c>
    </row>
    <row r="15" spans="1:15" s="92" customFormat="1" ht="12.95" customHeight="1">
      <c r="A15" s="91"/>
      <c r="B15" s="741" t="s">
        <v>51</v>
      </c>
      <c r="C15" s="793">
        <v>121.7</v>
      </c>
      <c r="D15" s="742">
        <v>99.3</v>
      </c>
      <c r="E15" s="742">
        <v>127.5</v>
      </c>
      <c r="F15" s="742">
        <v>97.7</v>
      </c>
      <c r="G15" s="742">
        <v>111.7</v>
      </c>
      <c r="H15" s="794">
        <v>93</v>
      </c>
    </row>
    <row r="16" spans="1:15" s="92" customFormat="1" ht="12.95" customHeight="1">
      <c r="A16" s="91"/>
      <c r="B16" s="741" t="s">
        <v>52</v>
      </c>
      <c r="C16" s="793">
        <v>136</v>
      </c>
      <c r="D16" s="742">
        <v>96.1</v>
      </c>
      <c r="E16" s="742">
        <v>142.30000000000001</v>
      </c>
      <c r="F16" s="742">
        <v>93.4</v>
      </c>
      <c r="G16" s="742">
        <v>116.7</v>
      </c>
      <c r="H16" s="794">
        <v>102.4</v>
      </c>
    </row>
    <row r="17" spans="1:9" s="92" customFormat="1" ht="12.95" customHeight="1">
      <c r="A17" s="1719"/>
      <c r="B17" s="343"/>
      <c r="C17" s="1517"/>
      <c r="D17" s="1715"/>
      <c r="E17" s="1715"/>
      <c r="F17" s="1715"/>
      <c r="G17" s="1715"/>
      <c r="H17" s="1698"/>
    </row>
    <row r="18" spans="1:9" s="92" customFormat="1" ht="12.95" customHeight="1">
      <c r="A18" s="95">
        <v>2021</v>
      </c>
      <c r="B18" s="761" t="s">
        <v>53</v>
      </c>
      <c r="C18" s="793">
        <v>109.8</v>
      </c>
      <c r="D18" s="742">
        <v>88.7</v>
      </c>
      <c r="E18" s="742">
        <v>111.5</v>
      </c>
      <c r="F18" s="742">
        <v>92.9</v>
      </c>
      <c r="G18" s="742">
        <v>109.3</v>
      </c>
      <c r="H18" s="794">
        <v>90.6</v>
      </c>
    </row>
    <row r="19" spans="1:9" s="92" customFormat="1" ht="12.95" customHeight="1">
      <c r="A19" s="91"/>
      <c r="B19" s="761" t="s">
        <v>54</v>
      </c>
      <c r="C19" s="793">
        <v>111.4</v>
      </c>
      <c r="D19" s="742">
        <v>108.4</v>
      </c>
      <c r="E19" s="742">
        <v>115.4</v>
      </c>
      <c r="F19" s="742">
        <v>107</v>
      </c>
      <c r="G19" s="742">
        <v>90.4</v>
      </c>
      <c r="H19" s="794">
        <v>126.7</v>
      </c>
    </row>
    <row r="20" spans="1:9" s="92" customFormat="1" ht="12.95" customHeight="1">
      <c r="A20" s="91"/>
      <c r="B20" s="761" t="s">
        <v>43</v>
      </c>
      <c r="C20" s="793">
        <v>128.80000000000001</v>
      </c>
      <c r="D20" s="742">
        <v>116.8</v>
      </c>
      <c r="E20" s="742">
        <v>137.9</v>
      </c>
      <c r="F20" s="742">
        <v>118</v>
      </c>
      <c r="G20" s="742">
        <v>87.9</v>
      </c>
      <c r="H20" s="794">
        <v>110.6</v>
      </c>
    </row>
    <row r="21" spans="1:9" s="92" customFormat="1" ht="12.95" customHeight="1">
      <c r="A21" s="95"/>
      <c r="B21" s="741" t="s">
        <v>44</v>
      </c>
      <c r="C21" s="765">
        <v>192.2</v>
      </c>
      <c r="D21" s="758">
        <v>93.5</v>
      </c>
      <c r="E21" s="758">
        <v>223.3</v>
      </c>
      <c r="F21" s="758">
        <v>93.5</v>
      </c>
      <c r="G21" s="758">
        <v>131.30000000000001</v>
      </c>
      <c r="H21" s="111">
        <v>108.6</v>
      </c>
    </row>
    <row r="22" spans="1:9" s="92" customFormat="1" ht="12.95" customHeight="1">
      <c r="A22" s="91"/>
      <c r="B22" s="741" t="s">
        <v>45</v>
      </c>
      <c r="C22" s="765">
        <v>149.6</v>
      </c>
      <c r="D22" s="758">
        <v>96.3</v>
      </c>
      <c r="E22" s="758">
        <v>163.5</v>
      </c>
      <c r="F22" s="758">
        <v>95.8</v>
      </c>
      <c r="G22" s="758">
        <v>118.7</v>
      </c>
      <c r="H22" s="787">
        <v>95.4</v>
      </c>
    </row>
    <row r="23" spans="1:9" s="92" customFormat="1" ht="12.95" customHeight="1">
      <c r="A23" s="91"/>
      <c r="B23" s="741" t="s">
        <v>46</v>
      </c>
      <c r="C23" s="765">
        <v>123.8</v>
      </c>
      <c r="D23" s="758">
        <v>103.1</v>
      </c>
      <c r="E23" s="758">
        <v>130.80000000000001</v>
      </c>
      <c r="F23" s="758">
        <v>103.1</v>
      </c>
      <c r="G23" s="758">
        <v>129</v>
      </c>
      <c r="H23" s="787">
        <v>115.1</v>
      </c>
    </row>
    <row r="24" spans="1:9" s="1885" customFormat="1" ht="12.95" customHeight="1">
      <c r="A24" s="95"/>
      <c r="B24" s="1887" t="s">
        <v>47</v>
      </c>
      <c r="C24" s="793">
        <v>115.8</v>
      </c>
      <c r="D24" s="742">
        <v>91.2</v>
      </c>
      <c r="E24" s="742">
        <v>118.9</v>
      </c>
      <c r="F24" s="742">
        <v>91.7</v>
      </c>
      <c r="G24" s="742">
        <v>120.1</v>
      </c>
      <c r="H24" s="794">
        <v>96.1</v>
      </c>
      <c r="I24" s="120"/>
    </row>
    <row r="25" spans="1:9" s="1885" customFormat="1" ht="12.95" customHeight="1">
      <c r="A25" s="91"/>
      <c r="B25" s="1887" t="s">
        <v>48</v>
      </c>
      <c r="C25" s="793">
        <v>110.8</v>
      </c>
      <c r="D25" s="742">
        <v>88.5</v>
      </c>
      <c r="E25" s="742">
        <v>111.7</v>
      </c>
      <c r="F25" s="742">
        <v>86.5</v>
      </c>
      <c r="G25" s="742">
        <v>118.5</v>
      </c>
      <c r="H25" s="794">
        <v>97.3</v>
      </c>
    </row>
    <row r="26" spans="1:9" s="1885" customFormat="1" ht="12.95" customHeight="1">
      <c r="A26" s="91"/>
      <c r="B26" s="1887" t="s">
        <v>49</v>
      </c>
      <c r="C26" s="793">
        <v>102</v>
      </c>
      <c r="D26" s="742">
        <v>120</v>
      </c>
      <c r="E26" s="742">
        <v>101.1</v>
      </c>
      <c r="F26" s="742">
        <v>121.9</v>
      </c>
      <c r="G26" s="742">
        <v>124.7</v>
      </c>
      <c r="H26" s="794">
        <v>105</v>
      </c>
    </row>
    <row r="27" spans="1:9">
      <c r="A27" s="90"/>
      <c r="B27" s="117"/>
      <c r="C27" s="111"/>
      <c r="D27" s="111"/>
      <c r="E27" s="111"/>
      <c r="F27" s="111"/>
      <c r="G27" s="111"/>
      <c r="H27" s="111"/>
    </row>
    <row r="28" spans="1:9">
      <c r="A28" s="1303" t="s">
        <v>590</v>
      </c>
      <c r="B28" s="109"/>
      <c r="C28" s="109"/>
      <c r="D28" s="109"/>
      <c r="E28" s="109"/>
      <c r="F28" s="109"/>
      <c r="G28" s="109"/>
      <c r="H28" s="109"/>
    </row>
    <row r="29" spans="1:9">
      <c r="A29" s="1364" t="s">
        <v>413</v>
      </c>
      <c r="B29" s="109"/>
      <c r="C29" s="109"/>
      <c r="D29" s="109"/>
      <c r="E29" s="109"/>
      <c r="F29" s="109"/>
      <c r="G29" s="109"/>
      <c r="H29" s="109"/>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4" customFormat="1" ht="18" customHeight="1">
      <c r="A1" s="474" t="s">
        <v>1114</v>
      </c>
      <c r="B1" s="474"/>
      <c r="C1" s="474"/>
      <c r="D1" s="474"/>
      <c r="E1" s="474"/>
      <c r="F1" s="474"/>
      <c r="G1" s="474"/>
      <c r="H1" s="474"/>
      <c r="I1" s="463"/>
      <c r="J1" s="463"/>
      <c r="K1" s="2615" t="s">
        <v>38</v>
      </c>
      <c r="L1" s="2615"/>
      <c r="M1" s="459"/>
    </row>
    <row r="2" spans="1:13" s="475" customFormat="1" ht="18" customHeight="1">
      <c r="A2" s="1419" t="s">
        <v>1115</v>
      </c>
      <c r="B2" s="1041"/>
      <c r="C2" s="1041"/>
      <c r="D2" s="1041"/>
      <c r="E2" s="1041"/>
      <c r="F2" s="1041"/>
      <c r="G2" s="1041"/>
      <c r="H2" s="1041"/>
      <c r="I2" s="1420"/>
      <c r="J2" s="1420"/>
      <c r="K2" s="2616" t="s">
        <v>39</v>
      </c>
      <c r="L2" s="2616"/>
    </row>
    <row r="3" spans="1:13" s="66" customFormat="1" ht="18.75" customHeight="1">
      <c r="A3" s="2617" t="s">
        <v>1100</v>
      </c>
      <c r="B3" s="2618"/>
      <c r="C3" s="2621" t="s">
        <v>1121</v>
      </c>
      <c r="D3" s="2622"/>
      <c r="E3" s="2622"/>
      <c r="F3" s="2622"/>
      <c r="G3" s="2622"/>
      <c r="H3" s="2622"/>
      <c r="I3" s="2622"/>
      <c r="J3" s="2622"/>
      <c r="K3" s="2622"/>
      <c r="L3" s="2623"/>
    </row>
    <row r="4" spans="1:13" s="66" customFormat="1" ht="18.75" customHeight="1">
      <c r="A4" s="2617"/>
      <c r="B4" s="2618"/>
      <c r="C4" s="2624" t="s">
        <v>1102</v>
      </c>
      <c r="D4" s="2626" t="s">
        <v>1103</v>
      </c>
      <c r="E4" s="2632"/>
      <c r="F4" s="2632"/>
      <c r="G4" s="2633"/>
      <c r="H4" s="2627" t="s">
        <v>1122</v>
      </c>
      <c r="I4" s="2632"/>
      <c r="J4" s="2632"/>
      <c r="K4" s="2632"/>
      <c r="L4" s="2632"/>
    </row>
    <row r="5" spans="1:13" s="66" customFormat="1" ht="87" customHeight="1" thickBot="1">
      <c r="A5" s="2619"/>
      <c r="B5" s="2620"/>
      <c r="C5" s="2625"/>
      <c r="D5" s="1337" t="s">
        <v>1105</v>
      </c>
      <c r="E5" s="1337" t="s">
        <v>1118</v>
      </c>
      <c r="F5" s="1337" t="s">
        <v>1117</v>
      </c>
      <c r="G5" s="1346" t="s">
        <v>1108</v>
      </c>
      <c r="H5" s="1332" t="s">
        <v>1105</v>
      </c>
      <c r="I5" s="1337" t="s">
        <v>1118</v>
      </c>
      <c r="J5" s="1337" t="s">
        <v>1117</v>
      </c>
      <c r="K5" s="1337" t="s">
        <v>1108</v>
      </c>
      <c r="L5" s="1031" t="s">
        <v>1110</v>
      </c>
    </row>
    <row r="6" spans="1:13" s="66" customFormat="1" ht="8.1" customHeight="1" thickTop="1">
      <c r="A6" s="1033"/>
      <c r="B6" s="1032"/>
      <c r="C6" s="1054"/>
      <c r="D6" s="1055"/>
      <c r="E6" s="1055"/>
      <c r="F6" s="1055"/>
      <c r="G6" s="1056"/>
      <c r="H6" s="1054"/>
      <c r="I6" s="1055"/>
      <c r="J6" s="1055"/>
      <c r="K6" s="1055"/>
      <c r="L6" s="1057"/>
    </row>
    <row r="7" spans="1:13" s="66" customFormat="1" ht="12.95" customHeight="1">
      <c r="A7" s="1048">
        <v>2019</v>
      </c>
      <c r="B7" s="1032" t="s">
        <v>86</v>
      </c>
      <c r="C7" s="1058">
        <v>-6.4</v>
      </c>
      <c r="D7" s="1059">
        <v>0.5</v>
      </c>
      <c r="E7" s="1059">
        <v>-18.2</v>
      </c>
      <c r="F7" s="1059">
        <v>-6.8</v>
      </c>
      <c r="G7" s="1060">
        <v>-23.5</v>
      </c>
      <c r="H7" s="1058">
        <v>-13.2</v>
      </c>
      <c r="I7" s="1059">
        <v>-23</v>
      </c>
      <c r="J7" s="1059">
        <v>-24.8</v>
      </c>
      <c r="K7" s="1059">
        <v>-13.9</v>
      </c>
      <c r="L7" s="1061">
        <v>-6.8</v>
      </c>
    </row>
    <row r="8" spans="1:13" s="66" customFormat="1" ht="7.5" customHeight="1">
      <c r="A8" s="1048"/>
      <c r="B8" s="1032"/>
      <c r="C8" s="1058"/>
      <c r="D8" s="1059"/>
      <c r="E8" s="1059"/>
      <c r="F8" s="1059"/>
      <c r="G8" s="1060"/>
      <c r="H8" s="1058"/>
      <c r="I8" s="1059"/>
      <c r="J8" s="1059"/>
      <c r="K8" s="1059"/>
      <c r="L8" s="1061"/>
    </row>
    <row r="9" spans="1:13" s="66" customFormat="1" ht="12.95" customHeight="1">
      <c r="A9" s="1047">
        <v>2020</v>
      </c>
      <c r="B9" s="1032" t="s">
        <v>81</v>
      </c>
      <c r="C9" s="1062">
        <v>-29.9</v>
      </c>
      <c r="D9" s="1063">
        <v>-45.8</v>
      </c>
      <c r="E9" s="1063">
        <v>-33.1</v>
      </c>
      <c r="F9" s="1063">
        <v>-33.1</v>
      </c>
      <c r="G9" s="1064">
        <v>-28.2</v>
      </c>
      <c r="H9" s="1062">
        <v>-14</v>
      </c>
      <c r="I9" s="1063">
        <v>-7.4</v>
      </c>
      <c r="J9" s="1063">
        <v>-7.4</v>
      </c>
      <c r="K9" s="1063">
        <v>-14.4</v>
      </c>
      <c r="L9" s="1065">
        <v>-4</v>
      </c>
    </row>
    <row r="10" spans="1:13" s="66" customFormat="1" ht="12.95" customHeight="1">
      <c r="A10" s="1048"/>
      <c r="B10" s="1032" t="s">
        <v>82</v>
      </c>
      <c r="C10" s="1062">
        <v>-35.4</v>
      </c>
      <c r="D10" s="1063">
        <v>-42.6</v>
      </c>
      <c r="E10" s="1063">
        <v>-16.399999999999999</v>
      </c>
      <c r="F10" s="1063">
        <v>-13.6</v>
      </c>
      <c r="G10" s="1064">
        <v>-12.9</v>
      </c>
      <c r="H10" s="1058">
        <v>-28.2</v>
      </c>
      <c r="I10" s="1063">
        <v>-22.8</v>
      </c>
      <c r="J10" s="1063">
        <v>-22.1</v>
      </c>
      <c r="K10" s="1063">
        <v>-40.5</v>
      </c>
      <c r="L10" s="1065">
        <v>-0.6</v>
      </c>
    </row>
    <row r="11" spans="1:13" s="66" customFormat="1" ht="12.95" customHeight="1">
      <c r="A11" s="1048"/>
      <c r="B11" s="1032" t="s">
        <v>83</v>
      </c>
      <c r="C11" s="1058">
        <v>-29.3</v>
      </c>
      <c r="D11" s="1059">
        <v>-41</v>
      </c>
      <c r="E11" s="1059">
        <v>-13.6</v>
      </c>
      <c r="F11" s="1059">
        <v>-5.6</v>
      </c>
      <c r="G11" s="1060">
        <v>-7.9</v>
      </c>
      <c r="H11" s="1058">
        <v>-17.5</v>
      </c>
      <c r="I11" s="1059">
        <v>-11.8</v>
      </c>
      <c r="J11" s="1059">
        <v>-13.8</v>
      </c>
      <c r="K11" s="1059">
        <v>-17.5</v>
      </c>
      <c r="L11" s="1061">
        <v>-1.6</v>
      </c>
    </row>
    <row r="12" spans="1:13" s="66" customFormat="1" ht="12.95" customHeight="1">
      <c r="A12" s="1048"/>
      <c r="B12" s="1032" t="s">
        <v>84</v>
      </c>
      <c r="C12" s="1058">
        <v>-26.6</v>
      </c>
      <c r="D12" s="1059">
        <v>-29.5</v>
      </c>
      <c r="E12" s="1059">
        <v>-15.6</v>
      </c>
      <c r="F12" s="1059">
        <v>-8.3000000000000007</v>
      </c>
      <c r="G12" s="1060">
        <v>-6</v>
      </c>
      <c r="H12" s="1058">
        <v>-23.7</v>
      </c>
      <c r="I12" s="1059">
        <v>-18.7</v>
      </c>
      <c r="J12" s="1059">
        <v>-16.7</v>
      </c>
      <c r="K12" s="1059">
        <v>-22.4</v>
      </c>
      <c r="L12" s="1061">
        <v>-8</v>
      </c>
    </row>
    <row r="13" spans="1:13" s="66" customFormat="1" ht="12.95" customHeight="1">
      <c r="A13" s="1048"/>
      <c r="B13" s="1032" t="s">
        <v>85</v>
      </c>
      <c r="C13" s="1058">
        <v>-26.1</v>
      </c>
      <c r="D13" s="1059">
        <v>-13.1</v>
      </c>
      <c r="E13" s="1059">
        <v>-17.899999999999999</v>
      </c>
      <c r="F13" s="1059">
        <v>-14.2</v>
      </c>
      <c r="G13" s="1060">
        <v>-24.4</v>
      </c>
      <c r="H13" s="1058">
        <v>-39.1</v>
      </c>
      <c r="I13" s="1059">
        <v>-33</v>
      </c>
      <c r="J13" s="1059">
        <v>-31</v>
      </c>
      <c r="K13" s="1059">
        <v>-38.4</v>
      </c>
      <c r="L13" s="1061">
        <v>7.3</v>
      </c>
    </row>
    <row r="14" spans="1:13" s="66" customFormat="1" ht="12.95" customHeight="1">
      <c r="A14" s="1033"/>
      <c r="B14" s="1032" t="s">
        <v>86</v>
      </c>
      <c r="C14" s="1058">
        <v>-25.4</v>
      </c>
      <c r="D14" s="1059">
        <v>-8.4</v>
      </c>
      <c r="E14" s="1059">
        <v>-18</v>
      </c>
      <c r="F14" s="1059">
        <v>-22.5</v>
      </c>
      <c r="G14" s="1060">
        <v>-25.3</v>
      </c>
      <c r="H14" s="1058">
        <v>-42.4</v>
      </c>
      <c r="I14" s="1059">
        <v>-28.5</v>
      </c>
      <c r="J14" s="1059">
        <v>-36.700000000000003</v>
      </c>
      <c r="K14" s="1059">
        <v>-48.1</v>
      </c>
      <c r="L14" s="1061">
        <v>-10.199999999999999</v>
      </c>
    </row>
    <row r="15" spans="1:13" s="66" customFormat="1" ht="12.95" customHeight="1">
      <c r="A15" s="1784"/>
      <c r="B15" s="1774"/>
      <c r="C15" s="1785"/>
      <c r="D15" s="1786"/>
      <c r="E15" s="1786"/>
      <c r="F15" s="1786"/>
      <c r="G15" s="1787"/>
      <c r="H15" s="1785"/>
      <c r="I15" s="1786"/>
      <c r="J15" s="1786"/>
      <c r="K15" s="1786"/>
      <c r="L15" s="1788"/>
    </row>
    <row r="16" spans="1:13" s="66" customFormat="1" ht="12.95" customHeight="1">
      <c r="A16" s="1047">
        <v>2021</v>
      </c>
      <c r="B16" s="1032" t="s">
        <v>53</v>
      </c>
      <c r="C16" s="1058">
        <v>-5.0999999999999996</v>
      </c>
      <c r="D16" s="1059">
        <v>-1.3</v>
      </c>
      <c r="E16" s="1059">
        <v>-13</v>
      </c>
      <c r="F16" s="1059">
        <v>-12.4</v>
      </c>
      <c r="G16" s="1060">
        <v>-11.1</v>
      </c>
      <c r="H16" s="1058">
        <v>-8.9</v>
      </c>
      <c r="I16" s="1059">
        <v>-8.3000000000000007</v>
      </c>
      <c r="J16" s="1059">
        <v>4.3</v>
      </c>
      <c r="K16" s="1059">
        <v>-12.9</v>
      </c>
      <c r="L16" s="1061">
        <v>3.7</v>
      </c>
    </row>
    <row r="17" spans="1:13" s="66" customFormat="1" ht="12.95" customHeight="1">
      <c r="A17" s="1048"/>
      <c r="B17" s="1032" t="s">
        <v>54</v>
      </c>
      <c r="C17" s="1058">
        <v>0.1</v>
      </c>
      <c r="D17" s="1059">
        <v>-6.8</v>
      </c>
      <c r="E17" s="1059">
        <v>-15.8</v>
      </c>
      <c r="F17" s="1059">
        <v>-13.9</v>
      </c>
      <c r="G17" s="1060">
        <v>-12.2</v>
      </c>
      <c r="H17" s="1058">
        <v>7</v>
      </c>
      <c r="I17" s="1059">
        <v>6.3</v>
      </c>
      <c r="J17" s="1059">
        <v>6.3</v>
      </c>
      <c r="K17" s="1059">
        <v>4.2</v>
      </c>
      <c r="L17" s="1061">
        <v>1.1000000000000001</v>
      </c>
    </row>
    <row r="18" spans="1:13" s="66" customFormat="1" ht="12.95" customHeight="1">
      <c r="A18" s="1048"/>
      <c r="B18" s="1032" t="s">
        <v>43</v>
      </c>
      <c r="C18" s="1058">
        <v>-1</v>
      </c>
      <c r="D18" s="1059">
        <v>-2.2000000000000002</v>
      </c>
      <c r="E18" s="1059">
        <v>-19.600000000000001</v>
      </c>
      <c r="F18" s="1059">
        <v>-18.399999999999999</v>
      </c>
      <c r="G18" s="1060">
        <v>-8.1</v>
      </c>
      <c r="H18" s="1058">
        <v>0.3</v>
      </c>
      <c r="I18" s="1059">
        <v>1.5</v>
      </c>
      <c r="J18" s="1059">
        <v>1.5</v>
      </c>
      <c r="K18" s="1059">
        <v>0.3</v>
      </c>
      <c r="L18" s="1061">
        <v>-6</v>
      </c>
    </row>
    <row r="19" spans="1:13" s="1877" customFormat="1" ht="12.95" customHeight="1">
      <c r="A19" s="1047"/>
      <c r="B19" s="1032" t="s">
        <v>78</v>
      </c>
      <c r="C19" s="1058">
        <v>-9.6</v>
      </c>
      <c r="D19" s="1059">
        <v>-24.2</v>
      </c>
      <c r="E19" s="1059">
        <v>-24.5</v>
      </c>
      <c r="F19" s="1059">
        <v>-23.2</v>
      </c>
      <c r="G19" s="1060">
        <v>-11</v>
      </c>
      <c r="H19" s="1058">
        <v>5</v>
      </c>
      <c r="I19" s="1059">
        <v>6.3</v>
      </c>
      <c r="J19" s="1059">
        <v>25.2</v>
      </c>
      <c r="K19" s="1059">
        <v>11.9</v>
      </c>
      <c r="L19" s="1061">
        <v>10.199999999999999</v>
      </c>
    </row>
    <row r="20" spans="1:13" s="1877" customFormat="1" ht="12.95" customHeight="1">
      <c r="A20" s="1048"/>
      <c r="B20" s="1032" t="s">
        <v>79</v>
      </c>
      <c r="C20" s="1058">
        <v>0.4</v>
      </c>
      <c r="D20" s="1059">
        <v>-8.4</v>
      </c>
      <c r="E20" s="1059">
        <v>-3.9</v>
      </c>
      <c r="F20" s="1059">
        <v>-6.7</v>
      </c>
      <c r="G20" s="1060">
        <v>-0.4</v>
      </c>
      <c r="H20" s="1062">
        <v>9.1</v>
      </c>
      <c r="I20" s="1059">
        <v>-0.9</v>
      </c>
      <c r="J20" s="1059">
        <v>4.7</v>
      </c>
      <c r="K20" s="1059">
        <v>0.1</v>
      </c>
      <c r="L20" s="1061">
        <v>6.6</v>
      </c>
    </row>
    <row r="21" spans="1:13" s="1877" customFormat="1" ht="12.95" customHeight="1">
      <c r="A21" s="1048"/>
      <c r="B21" s="1032" t="s">
        <v>80</v>
      </c>
      <c r="C21" s="1062">
        <v>-0.9</v>
      </c>
      <c r="D21" s="1063">
        <v>1.8</v>
      </c>
      <c r="E21" s="1063">
        <v>9.1</v>
      </c>
      <c r="F21" s="1063">
        <v>9.1</v>
      </c>
      <c r="G21" s="1064">
        <v>-0.1</v>
      </c>
      <c r="H21" s="1062">
        <v>-3.6</v>
      </c>
      <c r="I21" s="1063">
        <v>-5.5</v>
      </c>
      <c r="J21" s="1063">
        <v>2.4</v>
      </c>
      <c r="K21" s="1063">
        <v>3.7</v>
      </c>
      <c r="L21" s="1065">
        <v>3.8</v>
      </c>
    </row>
    <row r="22" spans="1:13" s="1877" customFormat="1" ht="12.95" customHeight="1">
      <c r="A22" s="1047"/>
      <c r="B22" s="1032" t="s">
        <v>81</v>
      </c>
      <c r="C22" s="1062">
        <v>-4.0999999999999996</v>
      </c>
      <c r="D22" s="1063">
        <v>-5.6</v>
      </c>
      <c r="E22" s="1063">
        <v>3.7</v>
      </c>
      <c r="F22" s="1063">
        <v>7.8</v>
      </c>
      <c r="G22" s="1064">
        <v>-0.1</v>
      </c>
      <c r="H22" s="1062">
        <v>-2.6</v>
      </c>
      <c r="I22" s="1063">
        <v>-4.5999999999999996</v>
      </c>
      <c r="J22" s="1063">
        <v>5.2</v>
      </c>
      <c r="K22" s="1063">
        <v>-2.6</v>
      </c>
      <c r="L22" s="1065">
        <v>9.5</v>
      </c>
    </row>
    <row r="23" spans="1:13" s="1877" customFormat="1" ht="12.95" customHeight="1">
      <c r="A23" s="1048"/>
      <c r="B23" s="1032" t="s">
        <v>82</v>
      </c>
      <c r="C23" s="1062">
        <v>-8.6</v>
      </c>
      <c r="D23" s="1063">
        <v>-2.8</v>
      </c>
      <c r="E23" s="1063">
        <v>0.1</v>
      </c>
      <c r="F23" s="1063">
        <v>4.3</v>
      </c>
      <c r="G23" s="1064">
        <v>-4.5999999999999996</v>
      </c>
      <c r="H23" s="1058">
        <v>-14.4</v>
      </c>
      <c r="I23" s="1063">
        <v>-7.1</v>
      </c>
      <c r="J23" s="1063">
        <v>-7.1</v>
      </c>
      <c r="K23" s="1063">
        <v>-13.5</v>
      </c>
      <c r="L23" s="1065">
        <v>-5</v>
      </c>
    </row>
    <row r="24" spans="1:13" s="1877" customFormat="1" ht="12.95" customHeight="1">
      <c r="A24" s="1048"/>
      <c r="B24" s="1032" t="s">
        <v>83</v>
      </c>
      <c r="C24" s="1058">
        <v>-8.8000000000000007</v>
      </c>
      <c r="D24" s="1059">
        <v>-16.7</v>
      </c>
      <c r="E24" s="1059">
        <v>5.5</v>
      </c>
      <c r="F24" s="1059">
        <v>8.6999999999999993</v>
      </c>
      <c r="G24" s="1060">
        <v>2.6</v>
      </c>
      <c r="H24" s="1058">
        <v>-0.9</v>
      </c>
      <c r="I24" s="1059">
        <v>5.4</v>
      </c>
      <c r="J24" s="1059">
        <v>9.3000000000000007</v>
      </c>
      <c r="K24" s="1059">
        <v>8.1999999999999993</v>
      </c>
      <c r="L24" s="1061">
        <v>9.4</v>
      </c>
    </row>
    <row r="25" spans="1:13" s="66" customFormat="1" ht="12.95" customHeight="1">
      <c r="A25" s="20"/>
      <c r="B25" s="466"/>
      <c r="C25" s="481"/>
      <c r="D25" s="481"/>
      <c r="E25" s="481"/>
      <c r="F25" s="481"/>
      <c r="G25" s="481"/>
      <c r="H25" s="481"/>
      <c r="I25" s="481"/>
      <c r="J25" s="481"/>
      <c r="K25" s="481"/>
      <c r="L25" s="481"/>
    </row>
    <row r="26" spans="1:13" s="66" customFormat="1" ht="12.95" customHeight="1">
      <c r="A26" s="226"/>
      <c r="B26" s="6"/>
      <c r="C26" s="482"/>
      <c r="D26" s="6"/>
      <c r="E26" s="34"/>
      <c r="F26" s="34"/>
      <c r="G26" s="34"/>
      <c r="H26" s="34"/>
      <c r="I26" s="34"/>
      <c r="J26" s="34"/>
      <c r="K26" s="34"/>
      <c r="L26" s="34"/>
      <c r="M26" s="482"/>
    </row>
    <row r="27" spans="1:13" ht="12.95" customHeight="1">
      <c r="A27" s="1418"/>
      <c r="B27" s="468"/>
      <c r="C27" s="2612"/>
      <c r="D27" s="2613"/>
      <c r="E27" s="1665"/>
      <c r="F27" s="1665"/>
      <c r="G27" s="2614"/>
      <c r="H27" s="2613"/>
      <c r="I27" s="2613"/>
      <c r="J27" s="1665"/>
      <c r="K27" s="1665"/>
      <c r="L27" s="1665"/>
      <c r="M27" s="1665"/>
    </row>
    <row r="28" spans="1:13" ht="12.95" customHeight="1">
      <c r="C28" s="2612"/>
      <c r="D28" s="2613"/>
      <c r="E28" s="1665"/>
      <c r="F28" s="1665"/>
      <c r="G28" s="2614"/>
      <c r="H28" s="2613"/>
      <c r="I28" s="2613"/>
      <c r="J28" s="1665"/>
      <c r="K28" s="1665"/>
      <c r="L28" s="1665"/>
      <c r="M28" s="1665"/>
    </row>
    <row r="29" spans="1:13" ht="12.95" customHeight="1">
      <c r="C29" s="2612"/>
      <c r="D29" s="2613"/>
      <c r="E29" s="1665"/>
      <c r="F29" s="1665"/>
      <c r="G29" s="2614"/>
      <c r="H29" s="2613"/>
      <c r="I29" s="2613"/>
      <c r="J29" s="1665"/>
      <c r="K29" s="1665"/>
      <c r="L29" s="1665"/>
      <c r="M29" s="1665"/>
    </row>
    <row r="30" spans="1:13" ht="12.95" customHeight="1">
      <c r="C30" s="2612"/>
      <c r="D30" s="2613"/>
      <c r="E30" s="1665"/>
      <c r="F30" s="1665"/>
      <c r="G30" s="2614"/>
      <c r="H30" s="2613"/>
      <c r="I30" s="2613"/>
      <c r="J30" s="1665"/>
      <c r="K30" s="1665"/>
      <c r="L30" s="1665"/>
      <c r="M30" s="1665"/>
    </row>
    <row r="31" spans="1:13" ht="12.95" customHeight="1">
      <c r="C31" s="2612"/>
      <c r="D31" s="2613"/>
      <c r="E31" s="1665"/>
      <c r="F31" s="1665"/>
      <c r="G31" s="2614"/>
      <c r="H31" s="2613"/>
      <c r="I31" s="2613"/>
      <c r="J31" s="1665"/>
      <c r="K31" s="1665"/>
      <c r="L31" s="1665"/>
      <c r="M31" s="1665"/>
    </row>
    <row r="32" spans="1:13" ht="12.95" customHeight="1">
      <c r="C32" s="2612"/>
      <c r="D32" s="2613"/>
      <c r="E32" s="1665"/>
      <c r="F32" s="1665"/>
      <c r="G32" s="2614"/>
      <c r="H32" s="2613"/>
      <c r="I32" s="2613"/>
      <c r="J32" s="1665"/>
      <c r="K32" s="1665"/>
      <c r="L32" s="1665"/>
      <c r="M32" s="1665"/>
    </row>
    <row r="33" spans="3:13" ht="12.95" customHeight="1">
      <c r="C33" s="2612"/>
      <c r="D33" s="2613"/>
      <c r="E33" s="1665"/>
      <c r="F33" s="1665"/>
      <c r="G33" s="2614"/>
      <c r="H33" s="2613"/>
      <c r="I33" s="2613"/>
      <c r="J33" s="1665"/>
      <c r="K33" s="1665"/>
      <c r="L33" s="1665"/>
      <c r="M33" s="1665"/>
    </row>
    <row r="34" spans="3:13" ht="15">
      <c r="C34" s="2612"/>
      <c r="D34" s="2613"/>
      <c r="E34" s="1666"/>
      <c r="F34" s="1666"/>
      <c r="G34" s="2629"/>
      <c r="H34" s="2613"/>
      <c r="I34" s="2613"/>
      <c r="J34" s="1666"/>
      <c r="K34" s="1666"/>
      <c r="L34" s="1666"/>
      <c r="M34" s="1666"/>
    </row>
    <row r="35" spans="3:13" ht="15">
      <c r="C35" s="2612"/>
      <c r="D35" s="2613"/>
      <c r="E35" s="1665"/>
      <c r="F35" s="1665"/>
      <c r="G35" s="2614"/>
      <c r="H35" s="2613"/>
      <c r="I35" s="2613"/>
      <c r="J35" s="1665"/>
      <c r="K35" s="1665"/>
      <c r="L35" s="1665"/>
      <c r="M35" s="1665"/>
    </row>
    <row r="36" spans="3:13" ht="15">
      <c r="C36" s="2612"/>
      <c r="D36" s="2613"/>
      <c r="E36" s="1666"/>
      <c r="F36" s="1666"/>
      <c r="G36" s="2629"/>
      <c r="H36" s="2613"/>
      <c r="I36" s="2613"/>
      <c r="J36" s="1666"/>
      <c r="K36" s="1666"/>
      <c r="L36" s="1666"/>
      <c r="M36" s="1666"/>
    </row>
    <row r="37" spans="3:13" ht="15">
      <c r="C37" s="2612"/>
      <c r="D37" s="2613"/>
      <c r="E37" s="1666"/>
      <c r="F37" s="1666"/>
      <c r="G37" s="2629"/>
      <c r="H37" s="2613"/>
      <c r="I37" s="2613"/>
      <c r="J37" s="1666"/>
      <c r="K37" s="1666"/>
      <c r="L37" s="1666"/>
      <c r="M37" s="1666"/>
    </row>
    <row r="38" spans="3:13" ht="15">
      <c r="C38" s="2612"/>
      <c r="D38" s="2613"/>
      <c r="E38" s="1665"/>
      <c r="F38" s="1665"/>
      <c r="G38" s="2614"/>
      <c r="H38" s="2613"/>
      <c r="I38" s="2613"/>
      <c r="J38" s="1665"/>
      <c r="K38" s="1665"/>
      <c r="L38" s="1665"/>
      <c r="M38" s="1665"/>
    </row>
    <row r="39" spans="3:13" ht="15">
      <c r="C39" s="2612"/>
      <c r="D39" s="2613"/>
      <c r="E39" s="1665"/>
      <c r="F39" s="1665"/>
      <c r="G39" s="2614"/>
      <c r="H39" s="2613"/>
      <c r="I39" s="2613"/>
      <c r="J39" s="1665"/>
      <c r="K39" s="1665"/>
      <c r="L39" s="1665"/>
      <c r="M39" s="1665"/>
    </row>
    <row r="40" spans="3:13" ht="15">
      <c r="C40" s="2612"/>
      <c r="D40" s="2613"/>
      <c r="E40" s="1665"/>
      <c r="F40" s="1665"/>
      <c r="G40" s="2614"/>
      <c r="H40" s="2613"/>
      <c r="I40" s="2613"/>
      <c r="J40" s="1665"/>
      <c r="K40" s="1665"/>
      <c r="L40" s="1665"/>
      <c r="M40" s="1665"/>
    </row>
    <row r="41" spans="3:13" ht="15">
      <c r="C41" s="2612"/>
      <c r="D41" s="2613"/>
      <c r="E41" s="1665"/>
      <c r="F41" s="1665"/>
      <c r="G41" s="2614"/>
      <c r="H41" s="2613"/>
      <c r="I41" s="2613"/>
      <c r="J41" s="1665"/>
      <c r="K41" s="1665"/>
      <c r="L41" s="1665"/>
      <c r="M41" s="1665"/>
    </row>
    <row r="42" spans="3:13" ht="15">
      <c r="C42" s="2612"/>
      <c r="D42" s="2613"/>
      <c r="E42" s="1665"/>
      <c r="F42" s="1665"/>
      <c r="G42" s="2614"/>
      <c r="H42" s="2613"/>
      <c r="I42" s="2613"/>
      <c r="J42" s="1665"/>
      <c r="K42" s="1665"/>
      <c r="L42" s="1665"/>
      <c r="M42" s="1665"/>
    </row>
    <row r="43" spans="3:13" ht="15">
      <c r="C43" s="2612"/>
      <c r="D43" s="2613"/>
      <c r="E43" s="1665"/>
      <c r="F43" s="1665"/>
      <c r="G43" s="2614"/>
      <c r="H43" s="2613"/>
      <c r="I43" s="2613"/>
      <c r="J43" s="1665"/>
      <c r="K43" s="1665"/>
      <c r="L43" s="1665"/>
      <c r="M43" s="1665"/>
    </row>
    <row r="44" spans="3:13" ht="15">
      <c r="C44" s="2612"/>
      <c r="D44" s="2613"/>
      <c r="E44" s="1665"/>
      <c r="F44" s="1665"/>
      <c r="G44" s="2614"/>
      <c r="H44" s="2613"/>
      <c r="I44" s="2613"/>
      <c r="J44" s="1665"/>
      <c r="K44" s="1665"/>
      <c r="L44" s="1665"/>
      <c r="M44" s="1665"/>
    </row>
    <row r="45" spans="3:13" ht="15">
      <c r="C45" s="2612"/>
      <c r="D45" s="2613"/>
      <c r="E45" s="1665"/>
      <c r="F45" s="1665"/>
      <c r="G45" s="2614"/>
      <c r="H45" s="2613"/>
      <c r="I45" s="2613"/>
      <c r="J45" s="1665"/>
      <c r="K45" s="1665"/>
      <c r="L45" s="1665"/>
      <c r="M45" s="1665"/>
    </row>
    <row r="46" spans="3:13" ht="15">
      <c r="C46" s="2612"/>
      <c r="D46" s="2613"/>
      <c r="E46" s="1665"/>
      <c r="F46" s="1665"/>
      <c r="G46" s="2614"/>
      <c r="H46" s="2613"/>
      <c r="I46" s="2613"/>
      <c r="J46" s="1665"/>
      <c r="K46" s="1665"/>
      <c r="L46" s="1665"/>
      <c r="M46" s="1665"/>
    </row>
    <row r="47" spans="3:13" ht="15">
      <c r="C47" s="2612"/>
      <c r="D47" s="2613"/>
      <c r="E47" s="1665"/>
      <c r="F47" s="1665"/>
      <c r="G47" s="2614"/>
      <c r="H47" s="2613"/>
      <c r="I47" s="2613"/>
      <c r="J47" s="1665"/>
      <c r="K47" s="1665"/>
      <c r="L47" s="1665"/>
      <c r="M47" s="1665"/>
    </row>
    <row r="48" spans="3:13" ht="15">
      <c r="C48" s="2612"/>
      <c r="D48" s="2613"/>
      <c r="E48" s="1665"/>
      <c r="F48" s="1665"/>
      <c r="G48" s="2614"/>
      <c r="H48" s="2613"/>
      <c r="I48" s="2613"/>
      <c r="J48" s="1665"/>
      <c r="K48" s="1665"/>
      <c r="L48" s="1665"/>
      <c r="M48" s="1665"/>
    </row>
    <row r="49" spans="3:13" ht="15">
      <c r="C49" s="2612"/>
      <c r="D49" s="2613"/>
      <c r="E49" s="1665"/>
      <c r="F49" s="1665"/>
      <c r="G49" s="2614"/>
      <c r="H49" s="2613"/>
      <c r="I49" s="2613"/>
      <c r="J49" s="1665"/>
      <c r="K49" s="1665"/>
      <c r="L49" s="1665"/>
      <c r="M49" s="1665"/>
    </row>
    <row r="50" spans="3:13" ht="15">
      <c r="C50" s="2612"/>
      <c r="D50" s="2613"/>
      <c r="E50" s="1665"/>
      <c r="F50" s="1665"/>
      <c r="G50" s="2614"/>
      <c r="H50" s="2613"/>
      <c r="I50" s="2613"/>
      <c r="J50" s="1665"/>
      <c r="K50" s="1665"/>
      <c r="L50" s="1665"/>
      <c r="M50" s="1665"/>
    </row>
    <row r="51" spans="3:13" ht="15">
      <c r="C51" s="2612"/>
      <c r="D51" s="2613"/>
      <c r="E51" s="1665"/>
      <c r="F51" s="1665"/>
      <c r="G51" s="2614"/>
      <c r="H51" s="2613"/>
      <c r="I51" s="2613"/>
      <c r="J51" s="1665"/>
      <c r="K51" s="1665"/>
      <c r="L51" s="1665"/>
      <c r="M51" s="1665"/>
    </row>
    <row r="52" spans="3:13" ht="15">
      <c r="C52" s="2612"/>
      <c r="D52" s="2613"/>
      <c r="E52" s="1665"/>
      <c r="F52" s="1665"/>
      <c r="G52" s="2614"/>
      <c r="H52" s="2613"/>
      <c r="I52" s="2613"/>
      <c r="J52" s="1665"/>
      <c r="K52" s="1665"/>
      <c r="L52" s="1665"/>
      <c r="M52" s="1665"/>
    </row>
    <row r="53" spans="3:13" ht="15">
      <c r="C53" s="2612"/>
      <c r="D53" s="2613"/>
      <c r="E53" s="1665"/>
      <c r="F53" s="1665"/>
      <c r="G53" s="2614"/>
      <c r="H53" s="2613"/>
      <c r="I53" s="2613"/>
      <c r="J53" s="1665"/>
      <c r="K53" s="1665"/>
      <c r="L53" s="1665"/>
      <c r="M53" s="1665"/>
    </row>
    <row r="54" spans="3:13" ht="15">
      <c r="C54" s="2612"/>
      <c r="D54" s="2613"/>
      <c r="E54" s="1665"/>
      <c r="F54" s="1665"/>
      <c r="G54" s="2614"/>
      <c r="H54" s="2613"/>
      <c r="I54" s="2613"/>
      <c r="J54" s="1665"/>
      <c r="K54" s="1665"/>
      <c r="L54" s="1665"/>
      <c r="M54" s="1665"/>
    </row>
    <row r="55" spans="3:13" ht="15">
      <c r="C55" s="2612"/>
      <c r="D55" s="2613"/>
      <c r="E55" s="1665"/>
      <c r="F55" s="1665"/>
      <c r="G55" s="2614"/>
      <c r="H55" s="2613"/>
      <c r="I55" s="2613"/>
      <c r="J55" s="1665"/>
      <c r="K55" s="1665"/>
      <c r="L55" s="1665"/>
      <c r="M55" s="1665"/>
    </row>
    <row r="56" spans="3:13" ht="15">
      <c r="C56" s="2612"/>
      <c r="D56" s="2613"/>
      <c r="E56" s="1665"/>
      <c r="F56" s="1665"/>
      <c r="G56" s="2614"/>
      <c r="H56" s="2613"/>
      <c r="I56" s="2613"/>
      <c r="J56" s="1665"/>
      <c r="K56" s="1665"/>
      <c r="L56" s="1665"/>
      <c r="M56" s="1665"/>
    </row>
    <row r="57" spans="3:13" ht="15">
      <c r="C57" s="2612"/>
      <c r="D57" s="2613"/>
      <c r="E57" s="1665"/>
      <c r="F57" s="1665"/>
      <c r="G57" s="2614"/>
      <c r="H57" s="2613"/>
      <c r="I57" s="2613"/>
      <c r="J57" s="1665"/>
      <c r="K57" s="1665"/>
      <c r="L57" s="1665"/>
      <c r="M57" s="1665"/>
    </row>
  </sheetData>
  <mergeCells count="69">
    <mergeCell ref="K1:L1"/>
    <mergeCell ref="K2:L2"/>
    <mergeCell ref="A3:B5"/>
    <mergeCell ref="C3:L3"/>
    <mergeCell ref="C4:C5"/>
    <mergeCell ref="D4:G4"/>
    <mergeCell ref="H4:L4"/>
    <mergeCell ref="C57:D57"/>
    <mergeCell ref="G57:I57"/>
    <mergeCell ref="C54:D54"/>
    <mergeCell ref="G54:I54"/>
    <mergeCell ref="C55:D55"/>
    <mergeCell ref="G55:I55"/>
    <mergeCell ref="C56:D56"/>
    <mergeCell ref="G56:I56"/>
    <mergeCell ref="C51:D51"/>
    <mergeCell ref="G51:I51"/>
    <mergeCell ref="C52:D52"/>
    <mergeCell ref="G52:I52"/>
    <mergeCell ref="C53:D53"/>
    <mergeCell ref="G53:I53"/>
    <mergeCell ref="C48:D48"/>
    <mergeCell ref="G48:I48"/>
    <mergeCell ref="C49:D49"/>
    <mergeCell ref="G49:I49"/>
    <mergeCell ref="C50:D50"/>
    <mergeCell ref="G50:I50"/>
    <mergeCell ref="C45:D45"/>
    <mergeCell ref="G45:I45"/>
    <mergeCell ref="C46:D46"/>
    <mergeCell ref="G46:I46"/>
    <mergeCell ref="C47:D47"/>
    <mergeCell ref="G47:I47"/>
    <mergeCell ref="C42:D42"/>
    <mergeCell ref="G42:I42"/>
    <mergeCell ref="C43:D43"/>
    <mergeCell ref="G43:I43"/>
    <mergeCell ref="C44:D44"/>
    <mergeCell ref="G44:I44"/>
    <mergeCell ref="C39:D39"/>
    <mergeCell ref="G39:I39"/>
    <mergeCell ref="C40:D40"/>
    <mergeCell ref="G40:I40"/>
    <mergeCell ref="C41:D41"/>
    <mergeCell ref="G41:I41"/>
    <mergeCell ref="C36:D36"/>
    <mergeCell ref="G36:I36"/>
    <mergeCell ref="C37:D37"/>
    <mergeCell ref="G37:I37"/>
    <mergeCell ref="C38:D38"/>
    <mergeCell ref="G38:I38"/>
    <mergeCell ref="C33:D33"/>
    <mergeCell ref="G33:I33"/>
    <mergeCell ref="C34:D34"/>
    <mergeCell ref="G34:I34"/>
    <mergeCell ref="C35:D35"/>
    <mergeCell ref="G35:I35"/>
    <mergeCell ref="C30:D30"/>
    <mergeCell ref="G30:I30"/>
    <mergeCell ref="C31:D31"/>
    <mergeCell ref="G31:I31"/>
    <mergeCell ref="C32:D32"/>
    <mergeCell ref="G32:I32"/>
    <mergeCell ref="C27:D27"/>
    <mergeCell ref="G27:I27"/>
    <mergeCell ref="C28:D28"/>
    <mergeCell ref="G28:I28"/>
    <mergeCell ref="C29:D29"/>
    <mergeCell ref="G29:I29"/>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4.25"/>
  <cols>
    <col min="1" max="1" width="6.625" style="1" customWidth="1"/>
    <col min="2" max="2" width="12.625" style="1" customWidth="1"/>
    <col min="3" max="12" width="9.75" style="1" customWidth="1"/>
    <col min="13" max="16384" width="9" style="1"/>
  </cols>
  <sheetData>
    <row r="1" spans="1:13" s="484" customFormat="1" ht="18" customHeight="1">
      <c r="A1" s="220" t="s">
        <v>1123</v>
      </c>
      <c r="B1" s="220"/>
      <c r="C1" s="220"/>
      <c r="D1" s="220"/>
      <c r="E1" s="220"/>
      <c r="F1" s="220"/>
      <c r="G1" s="220"/>
      <c r="H1" s="220"/>
      <c r="I1" s="463"/>
      <c r="J1" s="463"/>
      <c r="K1" s="671" t="s">
        <v>38</v>
      </c>
      <c r="L1" s="483"/>
      <c r="M1" s="459"/>
    </row>
    <row r="2" spans="1:13" s="29" customFormat="1" ht="18" customHeight="1">
      <c r="A2" s="1419" t="s">
        <v>1115</v>
      </c>
      <c r="B2" s="1066"/>
      <c r="C2" s="1066"/>
      <c r="D2" s="1066"/>
      <c r="E2" s="1066"/>
      <c r="F2" s="1066"/>
      <c r="G2" s="1066"/>
      <c r="H2" s="1066"/>
      <c r="I2" s="1420"/>
      <c r="J2" s="1420"/>
      <c r="K2" s="1421" t="s">
        <v>39</v>
      </c>
      <c r="L2" s="1422"/>
    </row>
    <row r="3" spans="1:13" s="7" customFormat="1" ht="18" customHeight="1">
      <c r="A3" s="2617" t="s">
        <v>1100</v>
      </c>
      <c r="B3" s="2618"/>
      <c r="C3" s="2621" t="s">
        <v>1124</v>
      </c>
      <c r="D3" s="2622"/>
      <c r="E3" s="2622"/>
      <c r="F3" s="2622"/>
      <c r="G3" s="2622"/>
      <c r="H3" s="2622"/>
      <c r="I3" s="2622"/>
      <c r="J3" s="2622"/>
      <c r="K3" s="2622"/>
      <c r="L3" s="2623"/>
    </row>
    <row r="4" spans="1:13" s="7" customFormat="1" ht="18" customHeight="1">
      <c r="A4" s="2617"/>
      <c r="B4" s="2618"/>
      <c r="C4" s="2624" t="s">
        <v>1102</v>
      </c>
      <c r="D4" s="2626" t="s">
        <v>1103</v>
      </c>
      <c r="E4" s="2627"/>
      <c r="F4" s="2627"/>
      <c r="G4" s="2628"/>
      <c r="H4" s="2627" t="s">
        <v>1104</v>
      </c>
      <c r="I4" s="2632"/>
      <c r="J4" s="2632"/>
      <c r="K4" s="2632"/>
      <c r="L4" s="2632"/>
    </row>
    <row r="5" spans="1:13" s="7" customFormat="1" ht="86.25" customHeight="1" thickBot="1">
      <c r="A5" s="2619"/>
      <c r="B5" s="2620"/>
      <c r="C5" s="2634"/>
      <c r="D5" s="1337" t="s">
        <v>1105</v>
      </c>
      <c r="E5" s="1337" t="s">
        <v>1118</v>
      </c>
      <c r="F5" s="1337" t="s">
        <v>1117</v>
      </c>
      <c r="G5" s="1346" t="s">
        <v>1108</v>
      </c>
      <c r="H5" s="1332" t="s">
        <v>1105</v>
      </c>
      <c r="I5" s="1337" t="s">
        <v>1118</v>
      </c>
      <c r="J5" s="1337" t="s">
        <v>1117</v>
      </c>
      <c r="K5" s="1337" t="s">
        <v>1108</v>
      </c>
      <c r="L5" s="1031" t="s">
        <v>1110</v>
      </c>
    </row>
    <row r="6" spans="1:13" s="7" customFormat="1" ht="8.1" customHeight="1" thickTop="1">
      <c r="A6" s="1049"/>
      <c r="B6" s="1067"/>
      <c r="C6" s="1068"/>
      <c r="D6" s="1069"/>
      <c r="E6" s="1069"/>
      <c r="F6" s="1069"/>
      <c r="G6" s="1070"/>
      <c r="H6" s="1068"/>
      <c r="I6" s="1069"/>
      <c r="J6" s="1069"/>
      <c r="K6" s="1069"/>
      <c r="L6" s="1071"/>
    </row>
    <row r="7" spans="1:13" s="7" customFormat="1" ht="12.95" customHeight="1">
      <c r="A7" s="1072">
        <v>2019</v>
      </c>
      <c r="B7" s="1032" t="s">
        <v>86</v>
      </c>
      <c r="C7" s="1058">
        <v>-12.6</v>
      </c>
      <c r="D7" s="1059">
        <v>-6</v>
      </c>
      <c r="E7" s="1059">
        <v>0.3</v>
      </c>
      <c r="F7" s="1059">
        <v>-8.8000000000000007</v>
      </c>
      <c r="G7" s="1060">
        <v>-9.3000000000000007</v>
      </c>
      <c r="H7" s="1058">
        <v>-19.2</v>
      </c>
      <c r="I7" s="1059">
        <v>-4.2</v>
      </c>
      <c r="J7" s="1059">
        <v>-4.2</v>
      </c>
      <c r="K7" s="1059">
        <v>-23</v>
      </c>
      <c r="L7" s="1061">
        <v>-4.2</v>
      </c>
    </row>
    <row r="8" spans="1:13" s="7" customFormat="1" ht="7.5" customHeight="1">
      <c r="A8" s="1072"/>
      <c r="B8" s="1032"/>
      <c r="C8" s="1058"/>
      <c r="D8" s="1059"/>
      <c r="E8" s="1059"/>
      <c r="F8" s="1059"/>
      <c r="G8" s="1060"/>
      <c r="H8" s="1058"/>
      <c r="I8" s="1059"/>
      <c r="J8" s="1059"/>
      <c r="K8" s="1059"/>
      <c r="L8" s="1061"/>
    </row>
    <row r="9" spans="1:13" s="7" customFormat="1" ht="12.95" customHeight="1">
      <c r="A9" s="1072">
        <v>2020</v>
      </c>
      <c r="B9" s="1067" t="s">
        <v>81</v>
      </c>
      <c r="C9" s="1062">
        <v>9.6999999999999993</v>
      </c>
      <c r="D9" s="1063">
        <v>-4.5999999999999996</v>
      </c>
      <c r="E9" s="1063">
        <v>30.3</v>
      </c>
      <c r="F9" s="1063">
        <v>30.3</v>
      </c>
      <c r="G9" s="1064">
        <v>19.3</v>
      </c>
      <c r="H9" s="1062">
        <v>24</v>
      </c>
      <c r="I9" s="1063">
        <v>23.3</v>
      </c>
      <c r="J9" s="1063">
        <v>23.3</v>
      </c>
      <c r="K9" s="1063">
        <v>23.3</v>
      </c>
      <c r="L9" s="1065">
        <v>-13.5</v>
      </c>
    </row>
    <row r="10" spans="1:13" s="7" customFormat="1" ht="12.95" customHeight="1">
      <c r="A10" s="1072"/>
      <c r="B10" s="1067" t="s">
        <v>82</v>
      </c>
      <c r="C10" s="1062">
        <v>-4.7</v>
      </c>
      <c r="D10" s="1063">
        <v>-12.5</v>
      </c>
      <c r="E10" s="1063">
        <v>51.8</v>
      </c>
      <c r="F10" s="1063">
        <v>49</v>
      </c>
      <c r="G10" s="1064">
        <v>49.2</v>
      </c>
      <c r="H10" s="1062">
        <v>3.2</v>
      </c>
      <c r="I10" s="1063">
        <v>-2.8</v>
      </c>
      <c r="J10" s="1063">
        <v>-2.8</v>
      </c>
      <c r="K10" s="1063">
        <v>-2.1</v>
      </c>
      <c r="L10" s="1065">
        <v>-4</v>
      </c>
    </row>
    <row r="11" spans="1:13" s="7" customFormat="1" ht="12.95" customHeight="1">
      <c r="A11" s="1072"/>
      <c r="B11" s="1067" t="s">
        <v>83</v>
      </c>
      <c r="C11" s="1062">
        <v>-20.5</v>
      </c>
      <c r="D11" s="1063">
        <v>-21.9</v>
      </c>
      <c r="E11" s="1063">
        <v>-4.0999999999999996</v>
      </c>
      <c r="F11" s="1063">
        <v>0.5</v>
      </c>
      <c r="G11" s="1064">
        <v>-0.9</v>
      </c>
      <c r="H11" s="1062">
        <v>-19</v>
      </c>
      <c r="I11" s="1063">
        <v>-24.3</v>
      </c>
      <c r="J11" s="1063">
        <v>-23.7</v>
      </c>
      <c r="K11" s="1063">
        <v>-26.5</v>
      </c>
      <c r="L11" s="1065">
        <v>-5.8</v>
      </c>
    </row>
    <row r="12" spans="1:13" s="7" customFormat="1" ht="12.95" customHeight="1">
      <c r="A12" s="1072"/>
      <c r="B12" s="1032" t="s">
        <v>84</v>
      </c>
      <c r="C12" s="1058">
        <v>-18.100000000000001</v>
      </c>
      <c r="D12" s="1059">
        <v>-0.3</v>
      </c>
      <c r="E12" s="1059">
        <v>-24.5</v>
      </c>
      <c r="F12" s="1059">
        <v>-20.3</v>
      </c>
      <c r="G12" s="1060">
        <v>-7.7</v>
      </c>
      <c r="H12" s="1058">
        <v>-35.799999999999997</v>
      </c>
      <c r="I12" s="1059">
        <v>-34.799999999999997</v>
      </c>
      <c r="J12" s="1059">
        <v>-34.799999999999997</v>
      </c>
      <c r="K12" s="1059">
        <v>-31.7</v>
      </c>
      <c r="L12" s="1061">
        <v>-14.9</v>
      </c>
    </row>
    <row r="13" spans="1:13" s="7" customFormat="1" ht="12.95" customHeight="1">
      <c r="A13" s="1072"/>
      <c r="B13" s="1032" t="s">
        <v>85</v>
      </c>
      <c r="C13" s="1058">
        <v>-36.799999999999997</v>
      </c>
      <c r="D13" s="1059">
        <v>-18.600000000000001</v>
      </c>
      <c r="E13" s="1059">
        <v>-48.1</v>
      </c>
      <c r="F13" s="1059">
        <v>-44.4</v>
      </c>
      <c r="G13" s="1060">
        <v>-35.1</v>
      </c>
      <c r="H13" s="1058">
        <v>-54.9</v>
      </c>
      <c r="I13" s="1059">
        <v>-54.9</v>
      </c>
      <c r="J13" s="1059">
        <v>-54.9</v>
      </c>
      <c r="K13" s="1059">
        <v>-54.9</v>
      </c>
      <c r="L13" s="1061">
        <v>-22.7</v>
      </c>
    </row>
    <row r="14" spans="1:13" s="7" customFormat="1" ht="12.95" customHeight="1">
      <c r="A14" s="1072"/>
      <c r="B14" s="1032" t="s">
        <v>86</v>
      </c>
      <c r="C14" s="1058">
        <v>-25.4</v>
      </c>
      <c r="D14" s="1059">
        <v>-30.8</v>
      </c>
      <c r="E14" s="1059">
        <v>-15.3</v>
      </c>
      <c r="F14" s="1059">
        <v>-27.7</v>
      </c>
      <c r="G14" s="1060">
        <v>-32.4</v>
      </c>
      <c r="H14" s="1058">
        <v>-20</v>
      </c>
      <c r="I14" s="1059">
        <v>-16.2</v>
      </c>
      <c r="J14" s="1059">
        <v>-20</v>
      </c>
      <c r="K14" s="1059">
        <v>-21</v>
      </c>
      <c r="L14" s="1061">
        <v>-14.5</v>
      </c>
    </row>
    <row r="15" spans="1:13" s="7" customFormat="1" ht="12.95" customHeight="1">
      <c r="A15" s="1789"/>
      <c r="B15" s="1774"/>
      <c r="C15" s="1785"/>
      <c r="D15" s="1786"/>
      <c r="E15" s="1786"/>
      <c r="F15" s="1786"/>
      <c r="G15" s="1787"/>
      <c r="H15" s="1785"/>
      <c r="I15" s="1786"/>
      <c r="J15" s="1786"/>
      <c r="K15" s="1786"/>
      <c r="L15" s="1788"/>
    </row>
    <row r="16" spans="1:13" s="7" customFormat="1" ht="12.95" customHeight="1">
      <c r="A16" s="1072">
        <v>2021</v>
      </c>
      <c r="B16" s="1067" t="s">
        <v>53</v>
      </c>
      <c r="C16" s="1058">
        <v>-48.1</v>
      </c>
      <c r="D16" s="1059">
        <v>-47.6</v>
      </c>
      <c r="E16" s="1059">
        <v>-60.7</v>
      </c>
      <c r="F16" s="1059">
        <v>-63.6</v>
      </c>
      <c r="G16" s="1060">
        <v>-52.9</v>
      </c>
      <c r="H16" s="1058">
        <v>-48.5</v>
      </c>
      <c r="I16" s="1059">
        <v>-38.1</v>
      </c>
      <c r="J16" s="1059">
        <v>-18</v>
      </c>
      <c r="K16" s="1059">
        <v>-43.7</v>
      </c>
      <c r="L16" s="1061">
        <v>-21.1</v>
      </c>
    </row>
    <row r="17" spans="1:12" s="7" customFormat="1" ht="12.95" customHeight="1">
      <c r="A17" s="1072"/>
      <c r="B17" s="1067" t="s">
        <v>54</v>
      </c>
      <c r="C17" s="1058">
        <v>-37.9</v>
      </c>
      <c r="D17" s="1059">
        <v>-57.6</v>
      </c>
      <c r="E17" s="1059">
        <v>-42.4</v>
      </c>
      <c r="F17" s="1059">
        <v>-42.4</v>
      </c>
      <c r="G17" s="1060">
        <v>-33.4</v>
      </c>
      <c r="H17" s="1058">
        <v>-18.2</v>
      </c>
      <c r="I17" s="1059">
        <v>-6.3</v>
      </c>
      <c r="J17" s="1059">
        <v>-7.1</v>
      </c>
      <c r="K17" s="1059">
        <v>-34.799999999999997</v>
      </c>
      <c r="L17" s="1061">
        <v>-17.399999999999999</v>
      </c>
    </row>
    <row r="18" spans="1:12" s="7" customFormat="1" ht="12.95" customHeight="1">
      <c r="A18" s="1072"/>
      <c r="B18" s="1067" t="s">
        <v>43</v>
      </c>
      <c r="C18" s="1058">
        <v>-24.5</v>
      </c>
      <c r="D18" s="1059">
        <v>-39.700000000000003</v>
      </c>
      <c r="E18" s="1059">
        <v>-10.7</v>
      </c>
      <c r="F18" s="1059">
        <v>-15.2</v>
      </c>
      <c r="G18" s="1060">
        <v>-19.399999999999999</v>
      </c>
      <c r="H18" s="1058">
        <v>-9.3000000000000007</v>
      </c>
      <c r="I18" s="1059">
        <v>-7.6</v>
      </c>
      <c r="J18" s="1059">
        <v>-3</v>
      </c>
      <c r="K18" s="1059">
        <v>-9.3000000000000007</v>
      </c>
      <c r="L18" s="1061">
        <v>-1.9</v>
      </c>
    </row>
    <row r="19" spans="1:12" s="1870" customFormat="1" ht="12.95" customHeight="1">
      <c r="A19" s="1072"/>
      <c r="B19" s="1067" t="s">
        <v>78</v>
      </c>
      <c r="C19" s="1062">
        <v>-48.3</v>
      </c>
      <c r="D19" s="1063">
        <v>-60.3</v>
      </c>
      <c r="E19" s="1063">
        <v>-51.8</v>
      </c>
      <c r="F19" s="1063">
        <v>-51</v>
      </c>
      <c r="G19" s="1064">
        <v>-39.200000000000003</v>
      </c>
      <c r="H19" s="1062">
        <v>-36.299999999999997</v>
      </c>
      <c r="I19" s="1063">
        <v>-23.2</v>
      </c>
      <c r="J19" s="1063">
        <v>-23.2</v>
      </c>
      <c r="K19" s="1063">
        <v>-30.2</v>
      </c>
      <c r="L19" s="1065">
        <v>-7</v>
      </c>
    </row>
    <row r="20" spans="1:12" s="1870" customFormat="1" ht="12.95" customHeight="1">
      <c r="A20" s="1072"/>
      <c r="B20" s="1067" t="s">
        <v>79</v>
      </c>
      <c r="C20" s="1062">
        <v>-5.0999999999999996</v>
      </c>
      <c r="D20" s="1063">
        <v>-49.7</v>
      </c>
      <c r="E20" s="1063">
        <v>-16.899999999999999</v>
      </c>
      <c r="F20" s="1063">
        <v>-16.899999999999999</v>
      </c>
      <c r="G20" s="1064">
        <v>-32.5</v>
      </c>
      <c r="H20" s="1062">
        <v>39.5</v>
      </c>
      <c r="I20" s="1063">
        <v>40.299999999999997</v>
      </c>
      <c r="J20" s="1063">
        <v>57</v>
      </c>
      <c r="K20" s="1063">
        <v>24.2</v>
      </c>
      <c r="L20" s="1065">
        <v>12.2</v>
      </c>
    </row>
    <row r="21" spans="1:12" s="1870" customFormat="1" ht="12.95" customHeight="1">
      <c r="A21" s="1072"/>
      <c r="B21" s="1067" t="s">
        <v>80</v>
      </c>
      <c r="C21" s="1062">
        <v>10.1</v>
      </c>
      <c r="D21" s="1063">
        <v>-33.299999999999997</v>
      </c>
      <c r="E21" s="1063">
        <v>36.6</v>
      </c>
      <c r="F21" s="1063">
        <v>35.700000000000003</v>
      </c>
      <c r="G21" s="1064">
        <v>-17.100000000000001</v>
      </c>
      <c r="H21" s="1062">
        <v>53.5</v>
      </c>
      <c r="I21" s="1063">
        <v>58.8</v>
      </c>
      <c r="J21" s="1063">
        <v>52.6</v>
      </c>
      <c r="K21" s="1063">
        <v>42.8</v>
      </c>
      <c r="L21" s="1065">
        <v>11.6</v>
      </c>
    </row>
    <row r="22" spans="1:12" s="1870" customFormat="1" ht="12.95" customHeight="1">
      <c r="A22" s="1072"/>
      <c r="B22" s="1067" t="s">
        <v>81</v>
      </c>
      <c r="C22" s="1062">
        <v>9</v>
      </c>
      <c r="D22" s="1063">
        <v>-15.8</v>
      </c>
      <c r="E22" s="1063">
        <v>52.3</v>
      </c>
      <c r="F22" s="1063">
        <v>51.5</v>
      </c>
      <c r="G22" s="1064">
        <v>28.1</v>
      </c>
      <c r="H22" s="1062">
        <v>33.700000000000003</v>
      </c>
      <c r="I22" s="1063">
        <v>33.700000000000003</v>
      </c>
      <c r="J22" s="1063">
        <v>28.5</v>
      </c>
      <c r="K22" s="1063">
        <v>23.1</v>
      </c>
      <c r="L22" s="1065">
        <v>6.1</v>
      </c>
    </row>
    <row r="23" spans="1:12" s="1870" customFormat="1" ht="12.95" customHeight="1">
      <c r="A23" s="1072"/>
      <c r="B23" s="1067" t="s">
        <v>82</v>
      </c>
      <c r="C23" s="1062">
        <v>-10.7</v>
      </c>
      <c r="D23" s="1063">
        <v>3.3</v>
      </c>
      <c r="E23" s="1063">
        <v>32.1</v>
      </c>
      <c r="F23" s="1063">
        <v>34.1</v>
      </c>
      <c r="G23" s="1064">
        <v>29.5</v>
      </c>
      <c r="H23" s="1062">
        <v>-24.7</v>
      </c>
      <c r="I23" s="1063">
        <v>-24.7</v>
      </c>
      <c r="J23" s="1063">
        <v>-30.9</v>
      </c>
      <c r="K23" s="1063">
        <v>-48.1</v>
      </c>
      <c r="L23" s="1065">
        <v>-10.8</v>
      </c>
    </row>
    <row r="24" spans="1:12" s="1870" customFormat="1" ht="12.95" customHeight="1">
      <c r="A24" s="1072"/>
      <c r="B24" s="1067" t="s">
        <v>83</v>
      </c>
      <c r="C24" s="1062">
        <v>-18.100000000000001</v>
      </c>
      <c r="D24" s="1063">
        <v>-11.8</v>
      </c>
      <c r="E24" s="1063">
        <v>1.7</v>
      </c>
      <c r="F24" s="1063">
        <v>5.4</v>
      </c>
      <c r="G24" s="1064">
        <v>10.4</v>
      </c>
      <c r="H24" s="1062">
        <v>-24.3</v>
      </c>
      <c r="I24" s="1063">
        <v>-30.2</v>
      </c>
      <c r="J24" s="1063">
        <v>-26.1</v>
      </c>
      <c r="K24" s="1063">
        <v>-31.7</v>
      </c>
      <c r="L24" s="1065">
        <v>-6.3</v>
      </c>
    </row>
    <row r="25" spans="1:12" s="7" customFormat="1" ht="12.95" customHeight="1">
      <c r="A25" s="485"/>
      <c r="B25" s="486"/>
      <c r="C25" s="34"/>
      <c r="D25" s="34"/>
      <c r="E25" s="34"/>
      <c r="F25" s="34"/>
      <c r="G25" s="34"/>
      <c r="H25" s="34"/>
      <c r="I25" s="34"/>
      <c r="J25" s="34"/>
      <c r="K25" s="34"/>
      <c r="L25" s="34"/>
    </row>
    <row r="26" spans="1:12" s="14" customFormat="1" ht="12.95" customHeight="1">
      <c r="A26" s="226" t="s">
        <v>1097</v>
      </c>
      <c r="B26" s="468"/>
      <c r="C26" s="469"/>
      <c r="D26" s="468"/>
      <c r="E26" s="470"/>
      <c r="F26" s="470"/>
      <c r="G26" s="470"/>
      <c r="H26" s="470"/>
      <c r="I26" s="470"/>
      <c r="J26" s="470"/>
      <c r="K26" s="470"/>
      <c r="L26" s="470"/>
    </row>
    <row r="27" spans="1:12" s="14" customFormat="1" ht="12.95" customHeight="1">
      <c r="A27" s="1418" t="s">
        <v>409</v>
      </c>
      <c r="B27" s="468"/>
      <c r="C27" s="469"/>
      <c r="D27" s="468"/>
      <c r="E27" s="468"/>
      <c r="F27" s="468"/>
      <c r="G27" s="468"/>
      <c r="H27" s="468"/>
      <c r="I27" s="468"/>
      <c r="J27" s="468"/>
      <c r="K27" s="468"/>
      <c r="L27" s="468"/>
    </row>
    <row r="28" spans="1:12" ht="12.95" customHeight="1"/>
    <row r="29" spans="1:12" ht="12.95" customHeight="1">
      <c r="C29" s="2612"/>
      <c r="D29" s="2613"/>
      <c r="E29" s="1665"/>
      <c r="F29" s="1665"/>
      <c r="G29" s="2614"/>
      <c r="H29" s="2613"/>
      <c r="I29" s="2613"/>
      <c r="J29" s="1665"/>
      <c r="K29" s="1665"/>
      <c r="L29" s="1665"/>
    </row>
    <row r="30" spans="1:12" ht="12.95" customHeight="1">
      <c r="C30" s="2612"/>
      <c r="D30" s="2613"/>
      <c r="E30" s="1665"/>
      <c r="F30" s="1665"/>
      <c r="G30" s="2614"/>
      <c r="H30" s="2613"/>
      <c r="I30" s="2613"/>
      <c r="J30" s="1665"/>
      <c r="K30" s="1665"/>
      <c r="L30" s="1665"/>
    </row>
    <row r="31" spans="1:12" ht="12.95" customHeight="1">
      <c r="C31" s="2612"/>
      <c r="D31" s="2613"/>
      <c r="E31" s="1665"/>
      <c r="F31" s="1665"/>
      <c r="G31" s="2614"/>
      <c r="H31" s="2613"/>
      <c r="I31" s="2613"/>
      <c r="J31" s="1665"/>
      <c r="K31" s="1665"/>
      <c r="L31" s="1665"/>
    </row>
    <row r="32" spans="1:12" ht="12.95" customHeight="1">
      <c r="C32" s="2612"/>
      <c r="D32" s="2613"/>
      <c r="E32" s="1665"/>
      <c r="F32" s="1665"/>
      <c r="G32" s="2614"/>
      <c r="H32" s="2613"/>
      <c r="I32" s="2613"/>
      <c r="J32" s="1665"/>
      <c r="K32" s="1665"/>
      <c r="L32" s="1665"/>
    </row>
    <row r="33" spans="3:12" ht="12.95" customHeight="1">
      <c r="C33" s="2612"/>
      <c r="D33" s="2613"/>
      <c r="E33" s="1665"/>
      <c r="F33" s="1665"/>
      <c r="G33" s="2614"/>
      <c r="H33" s="2613"/>
      <c r="I33" s="2613"/>
      <c r="J33" s="1665"/>
      <c r="K33" s="1665"/>
      <c r="L33" s="1665"/>
    </row>
    <row r="34" spans="3:12" ht="12.95" customHeight="1">
      <c r="C34" s="2612"/>
      <c r="D34" s="2613"/>
      <c r="E34" s="1665"/>
      <c r="F34" s="1665"/>
      <c r="G34" s="2614"/>
      <c r="H34" s="2613"/>
      <c r="I34" s="2613"/>
      <c r="J34" s="1665"/>
      <c r="K34" s="1665"/>
      <c r="L34" s="1665"/>
    </row>
    <row r="35" spans="3:12" ht="15">
      <c r="C35" s="2612"/>
      <c r="D35" s="2613"/>
      <c r="E35" s="1665"/>
      <c r="F35" s="1665"/>
      <c r="G35" s="2614"/>
      <c r="H35" s="2613"/>
      <c r="I35" s="2613"/>
      <c r="J35" s="1665"/>
      <c r="K35" s="1665"/>
      <c r="L35" s="1665"/>
    </row>
    <row r="36" spans="3:12" ht="15">
      <c r="C36" s="2612"/>
      <c r="D36" s="2613"/>
      <c r="E36" s="1666"/>
      <c r="F36" s="1666"/>
      <c r="G36" s="2629"/>
      <c r="H36" s="2613"/>
      <c r="I36" s="2613"/>
      <c r="J36" s="1666"/>
      <c r="K36" s="1666"/>
      <c r="L36" s="1666"/>
    </row>
    <row r="37" spans="3:12" ht="15">
      <c r="C37" s="2612"/>
      <c r="D37" s="2613"/>
      <c r="E37" s="1665"/>
      <c r="F37" s="1665"/>
      <c r="G37" s="2614"/>
      <c r="H37" s="2613"/>
      <c r="I37" s="2613"/>
      <c r="J37" s="1665"/>
      <c r="K37" s="1665"/>
      <c r="L37" s="1665"/>
    </row>
    <row r="38" spans="3:12" ht="15">
      <c r="C38" s="2612"/>
      <c r="D38" s="2613"/>
      <c r="E38" s="1666"/>
      <c r="F38" s="1666"/>
      <c r="G38" s="2629"/>
      <c r="H38" s="2613"/>
      <c r="I38" s="2613"/>
      <c r="J38" s="1666"/>
      <c r="K38" s="1666"/>
      <c r="L38" s="1666"/>
    </row>
    <row r="39" spans="3:12" ht="15">
      <c r="C39" s="2612"/>
      <c r="D39" s="2613"/>
      <c r="E39" s="1666"/>
      <c r="F39" s="1666"/>
      <c r="G39" s="2629"/>
      <c r="H39" s="2613"/>
      <c r="I39" s="2613"/>
      <c r="J39" s="1666"/>
      <c r="K39" s="1666"/>
      <c r="L39" s="1666"/>
    </row>
    <row r="40" spans="3:12" ht="15">
      <c r="C40" s="2612"/>
      <c r="D40" s="2613"/>
      <c r="E40" s="1665"/>
      <c r="F40" s="1665"/>
      <c r="G40" s="2614"/>
      <c r="H40" s="2613"/>
      <c r="I40" s="2613"/>
      <c r="J40" s="1665"/>
      <c r="K40" s="1665"/>
      <c r="L40" s="1665"/>
    </row>
    <row r="41" spans="3:12" ht="15">
      <c r="C41" s="2612"/>
      <c r="D41" s="2613"/>
      <c r="E41" s="1665"/>
      <c r="F41" s="1665"/>
      <c r="G41" s="2614"/>
      <c r="H41" s="2613"/>
      <c r="I41" s="2613"/>
      <c r="J41" s="1665"/>
      <c r="K41" s="1665"/>
      <c r="L41" s="1665"/>
    </row>
    <row r="42" spans="3:12" ht="15">
      <c r="C42" s="2612"/>
      <c r="D42" s="2613"/>
      <c r="E42" s="1665"/>
      <c r="F42" s="1665"/>
      <c r="G42" s="2614"/>
      <c r="H42" s="2613"/>
      <c r="I42" s="2613"/>
      <c r="J42" s="1665"/>
      <c r="K42" s="1665"/>
      <c r="L42" s="1665"/>
    </row>
    <row r="43" spans="3:12" ht="15">
      <c r="C43" s="2612"/>
      <c r="D43" s="2613"/>
      <c r="E43" s="1665"/>
      <c r="F43" s="1665"/>
      <c r="G43" s="2614"/>
      <c r="H43" s="2613"/>
      <c r="I43" s="2613"/>
      <c r="J43" s="1665"/>
      <c r="K43" s="1665"/>
      <c r="L43" s="1665"/>
    </row>
    <row r="44" spans="3:12" ht="15">
      <c r="C44" s="2612"/>
      <c r="D44" s="2613"/>
      <c r="E44" s="1665"/>
      <c r="F44" s="1665"/>
      <c r="G44" s="2614"/>
      <c r="H44" s="2613"/>
      <c r="I44" s="2613"/>
      <c r="J44" s="1665"/>
      <c r="K44" s="1665"/>
      <c r="L44" s="1665"/>
    </row>
    <row r="45" spans="3:12" ht="15">
      <c r="C45" s="2612"/>
      <c r="D45" s="2613"/>
      <c r="E45" s="1665"/>
      <c r="F45" s="1665"/>
      <c r="G45" s="2614"/>
      <c r="H45" s="2613"/>
      <c r="I45" s="2613"/>
      <c r="J45" s="1665"/>
      <c r="K45" s="1665"/>
      <c r="L45" s="1665"/>
    </row>
    <row r="46" spans="3:12" ht="15">
      <c r="C46" s="2612"/>
      <c r="D46" s="2613"/>
      <c r="E46" s="1665"/>
      <c r="F46" s="1665"/>
      <c r="G46" s="2614"/>
      <c r="H46" s="2613"/>
      <c r="I46" s="2613"/>
      <c r="J46" s="1665"/>
      <c r="K46" s="1665"/>
      <c r="L46" s="1665"/>
    </row>
    <row r="47" spans="3:12" ht="15">
      <c r="C47" s="2612"/>
      <c r="D47" s="2613"/>
      <c r="E47" s="1665"/>
      <c r="F47" s="1665"/>
      <c r="G47" s="2614"/>
      <c r="H47" s="2613"/>
      <c r="I47" s="2613"/>
      <c r="J47" s="1665"/>
      <c r="K47" s="1665"/>
      <c r="L47" s="1665"/>
    </row>
    <row r="48" spans="3:12" ht="15">
      <c r="C48" s="2612"/>
      <c r="D48" s="2613"/>
      <c r="E48" s="1665"/>
      <c r="F48" s="1665"/>
      <c r="G48" s="2614"/>
      <c r="H48" s="2613"/>
      <c r="I48" s="2613"/>
      <c r="J48" s="1665"/>
      <c r="K48" s="1665"/>
      <c r="L48" s="1665"/>
    </row>
    <row r="49" spans="3:12" ht="15">
      <c r="C49" s="2612"/>
      <c r="D49" s="2613"/>
      <c r="E49" s="1665"/>
      <c r="F49" s="1665"/>
      <c r="G49" s="2614"/>
      <c r="H49" s="2613"/>
      <c r="I49" s="2613"/>
      <c r="J49" s="1665"/>
      <c r="K49" s="1665"/>
      <c r="L49" s="1665"/>
    </row>
    <row r="50" spans="3:12" ht="15">
      <c r="C50" s="2612"/>
      <c r="D50" s="2613"/>
      <c r="E50" s="1665"/>
      <c r="F50" s="1665"/>
      <c r="G50" s="2614"/>
      <c r="H50" s="2613"/>
      <c r="I50" s="2613"/>
      <c r="J50" s="1665"/>
      <c r="K50" s="1665"/>
      <c r="L50" s="1665"/>
    </row>
    <row r="51" spans="3:12" ht="15">
      <c r="C51" s="2612"/>
      <c r="D51" s="2613"/>
      <c r="E51" s="1665"/>
      <c r="F51" s="1665"/>
      <c r="G51" s="2614"/>
      <c r="H51" s="2613"/>
      <c r="I51" s="2613"/>
      <c r="J51" s="1665"/>
      <c r="K51" s="1665"/>
      <c r="L51" s="1665"/>
    </row>
    <row r="52" spans="3:12" ht="15">
      <c r="C52" s="2612"/>
      <c r="D52" s="2613"/>
      <c r="E52" s="1665"/>
      <c r="F52" s="1665"/>
      <c r="G52" s="2614"/>
      <c r="H52" s="2613"/>
      <c r="I52" s="2613"/>
      <c r="J52" s="1665"/>
      <c r="K52" s="1665"/>
      <c r="L52" s="1665"/>
    </row>
    <row r="53" spans="3:12" ht="15">
      <c r="C53" s="2612"/>
      <c r="D53" s="2613"/>
      <c r="E53" s="1665"/>
      <c r="F53" s="1665"/>
      <c r="G53" s="2614"/>
      <c r="H53" s="2613"/>
      <c r="I53" s="2613"/>
      <c r="J53" s="1665"/>
      <c r="K53" s="1665"/>
      <c r="L53" s="1665"/>
    </row>
    <row r="54" spans="3:12" ht="15">
      <c r="C54" s="2612"/>
      <c r="D54" s="2613"/>
      <c r="E54" s="1665"/>
      <c r="F54" s="1665"/>
      <c r="G54" s="2614"/>
      <c r="H54" s="2613"/>
      <c r="I54" s="2613"/>
      <c r="J54" s="1665"/>
      <c r="K54" s="1665"/>
      <c r="L54" s="1665"/>
    </row>
    <row r="55" spans="3:12" ht="15">
      <c r="C55" s="2612"/>
      <c r="D55" s="2613"/>
      <c r="E55" s="1665"/>
      <c r="F55" s="1665"/>
      <c r="G55" s="2614"/>
      <c r="H55" s="2613"/>
      <c r="I55" s="2613"/>
      <c r="J55" s="1665"/>
      <c r="K55" s="1665"/>
      <c r="L55" s="1665"/>
    </row>
    <row r="56" spans="3:12" ht="15">
      <c r="C56" s="2612"/>
      <c r="D56" s="2613"/>
      <c r="E56" s="1665"/>
      <c r="F56" s="1665"/>
      <c r="G56" s="2614"/>
      <c r="H56" s="2613"/>
      <c r="I56" s="2613"/>
      <c r="J56" s="1665"/>
      <c r="K56" s="1665"/>
      <c r="L56" s="1665"/>
    </row>
    <row r="57" spans="3:12" ht="15">
      <c r="C57" s="2612"/>
      <c r="D57" s="2613"/>
      <c r="E57" s="1665"/>
      <c r="F57" s="1665"/>
      <c r="G57" s="2614"/>
      <c r="H57" s="2613"/>
      <c r="I57" s="2613"/>
      <c r="J57" s="1665"/>
      <c r="K57" s="1665"/>
      <c r="L57" s="1665"/>
    </row>
    <row r="58" spans="3:12" ht="15">
      <c r="C58" s="2612"/>
      <c r="D58" s="2613"/>
      <c r="E58" s="1665"/>
      <c r="F58" s="1665"/>
      <c r="G58" s="2614"/>
      <c r="H58" s="2613"/>
      <c r="I58" s="2613"/>
      <c r="J58" s="1665"/>
      <c r="K58" s="1665"/>
      <c r="L58" s="1665"/>
    </row>
    <row r="59" spans="3:12" ht="15">
      <c r="C59" s="2612"/>
      <c r="D59" s="2613"/>
      <c r="E59" s="1665"/>
      <c r="F59" s="1665"/>
      <c r="G59" s="2614"/>
      <c r="H59" s="2613"/>
      <c r="I59" s="2613"/>
      <c r="J59" s="1665"/>
      <c r="K59" s="1665"/>
      <c r="L59" s="1665"/>
    </row>
    <row r="60" spans="3:12">
      <c r="C60" s="518"/>
      <c r="D60" s="518"/>
      <c r="E60" s="518"/>
      <c r="F60" s="518"/>
      <c r="G60" s="518"/>
      <c r="H60" s="518"/>
      <c r="I60" s="518"/>
      <c r="J60" s="518"/>
      <c r="K60" s="518"/>
      <c r="L60" s="518"/>
    </row>
    <row r="61" spans="3:12">
      <c r="C61" s="518"/>
      <c r="D61" s="518"/>
      <c r="E61" s="518"/>
      <c r="F61" s="518"/>
      <c r="G61" s="518"/>
      <c r="H61" s="518"/>
      <c r="I61" s="518"/>
      <c r="J61" s="518"/>
      <c r="K61" s="518"/>
      <c r="L61" s="518"/>
    </row>
  </sheetData>
  <mergeCells count="67">
    <mergeCell ref="C29:D29"/>
    <mergeCell ref="G29:I29"/>
    <mergeCell ref="C30:D30"/>
    <mergeCell ref="G30:I30"/>
    <mergeCell ref="A3:B5"/>
    <mergeCell ref="C3:L3"/>
    <mergeCell ref="C4:C5"/>
    <mergeCell ref="D4:G4"/>
    <mergeCell ref="H4:L4"/>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511" t="s">
        <v>118</v>
      </c>
      <c r="B1" s="488"/>
      <c r="C1" s="489"/>
      <c r="D1" s="2615" t="s">
        <v>38</v>
      </c>
      <c r="E1" s="2615"/>
      <c r="F1" s="459"/>
    </row>
    <row r="2" spans="1:7" ht="20.100000000000001" customHeight="1">
      <c r="A2" s="1512" t="s">
        <v>119</v>
      </c>
      <c r="B2" s="488"/>
      <c r="C2" s="489"/>
      <c r="D2" s="2616" t="s">
        <v>39</v>
      </c>
      <c r="E2" s="2616"/>
      <c r="F2" s="29"/>
    </row>
    <row r="3" spans="1:7" s="1" customFormat="1" ht="18" customHeight="1">
      <c r="A3" s="220" t="s">
        <v>492</v>
      </c>
      <c r="B3" s="220"/>
      <c r="C3" s="220"/>
      <c r="D3" s="220"/>
      <c r="E3" s="220"/>
      <c r="F3" s="220"/>
      <c r="G3" s="220"/>
    </row>
    <row r="4" spans="1:7" s="1" customFormat="1" ht="18" customHeight="1">
      <c r="A4" s="490" t="s">
        <v>1745</v>
      </c>
      <c r="B4" s="491"/>
      <c r="C4" s="491"/>
      <c r="D4" s="492"/>
      <c r="E4" s="492"/>
      <c r="F4" s="492"/>
      <c r="G4" s="492"/>
    </row>
    <row r="5" spans="1:7" s="1" customFormat="1" ht="14.1" customHeight="1">
      <c r="A5" s="1424" t="s">
        <v>395</v>
      </c>
      <c r="B5" s="2"/>
      <c r="C5" s="2"/>
      <c r="D5" s="2"/>
      <c r="E5" s="2"/>
      <c r="F5" s="2"/>
      <c r="G5" s="2"/>
    </row>
    <row r="6" spans="1:7" s="1" customFormat="1" ht="18" customHeight="1">
      <c r="A6" s="1425" t="s">
        <v>1746</v>
      </c>
      <c r="B6" s="1426"/>
      <c r="C6" s="1426"/>
      <c r="D6" s="5"/>
      <c r="E6" s="5"/>
      <c r="F6" s="5"/>
      <c r="G6" s="5"/>
    </row>
    <row r="7" spans="1:7" s="7" customFormat="1" ht="90" customHeight="1" thickBot="1">
      <c r="A7" s="1073" t="s">
        <v>1126</v>
      </c>
      <c r="B7" s="1074" t="s">
        <v>1127</v>
      </c>
      <c r="C7" s="1075" t="s">
        <v>1128</v>
      </c>
    </row>
    <row r="8" spans="1:7" s="7" customFormat="1" ht="17.25" customHeight="1" thickTop="1">
      <c r="A8" s="56" t="s">
        <v>220</v>
      </c>
      <c r="B8" s="493">
        <v>58729</v>
      </c>
      <c r="C8" s="1090">
        <v>70.099999999999994</v>
      </c>
      <c r="D8" s="453"/>
    </row>
    <row r="9" spans="1:7" s="7" customFormat="1" ht="14.1" customHeight="1">
      <c r="A9" s="1427" t="s">
        <v>230</v>
      </c>
      <c r="B9" s="2092"/>
      <c r="C9" s="493"/>
    </row>
    <row r="10" spans="1:7" s="7" customFormat="1" ht="14.1" customHeight="1">
      <c r="A10" s="494" t="s">
        <v>236</v>
      </c>
      <c r="B10" s="37"/>
      <c r="C10" s="1065"/>
      <c r="E10" s="6"/>
    </row>
    <row r="11" spans="1:7" s="7" customFormat="1" ht="14.1" customHeight="1">
      <c r="A11" s="1428" t="s">
        <v>237</v>
      </c>
      <c r="B11" s="37"/>
      <c r="C11" s="1065"/>
      <c r="E11" s="6"/>
    </row>
    <row r="12" spans="1:7" s="7" customFormat="1" ht="14.1" customHeight="1">
      <c r="A12" s="495" t="s">
        <v>238</v>
      </c>
      <c r="B12" s="37">
        <v>39231</v>
      </c>
      <c r="C12" s="1065">
        <v>64</v>
      </c>
      <c r="E12" s="6"/>
    </row>
    <row r="13" spans="1:7" s="7" customFormat="1" ht="14.1" customHeight="1">
      <c r="A13" s="1429" t="s">
        <v>239</v>
      </c>
      <c r="B13" s="1085"/>
      <c r="C13" s="2091"/>
    </row>
    <row r="14" spans="1:7" s="7" customFormat="1" ht="14.1" customHeight="1">
      <c r="A14" s="495" t="s">
        <v>240</v>
      </c>
      <c r="B14" s="37">
        <v>11140</v>
      </c>
      <c r="C14" s="1065">
        <v>71.5</v>
      </c>
    </row>
    <row r="15" spans="1:7" s="7" customFormat="1" ht="14.1" customHeight="1">
      <c r="A15" s="1429" t="s">
        <v>241</v>
      </c>
      <c r="B15" s="37"/>
      <c r="C15" s="1065"/>
    </row>
    <row r="16" spans="1:7" s="7" customFormat="1" ht="14.1" customHeight="1">
      <c r="A16" s="495" t="s">
        <v>242</v>
      </c>
      <c r="B16" s="37">
        <v>4783</v>
      </c>
      <c r="C16" s="1065">
        <v>98</v>
      </c>
    </row>
    <row r="17" spans="1:11" s="7" customFormat="1" ht="14.1" customHeight="1">
      <c r="A17" s="1429" t="s">
        <v>243</v>
      </c>
      <c r="B17" s="1701"/>
      <c r="C17" s="37"/>
    </row>
    <row r="18" spans="1:11" s="7" customFormat="1" ht="14.1" customHeight="1">
      <c r="A18" s="496" t="s">
        <v>216</v>
      </c>
      <c r="B18" s="2091"/>
      <c r="C18" s="1086"/>
      <c r="E18" s="497"/>
      <c r="F18" s="498"/>
      <c r="G18" s="498"/>
      <c r="H18" s="498"/>
      <c r="I18" s="498"/>
      <c r="J18" s="498"/>
      <c r="K18" s="498"/>
    </row>
    <row r="19" spans="1:11" s="7" customFormat="1" ht="14.1" customHeight="1">
      <c r="A19" s="1430" t="s">
        <v>217</v>
      </c>
      <c r="B19" s="37"/>
      <c r="C19" s="1086"/>
      <c r="E19" s="498"/>
      <c r="F19" s="498"/>
      <c r="G19" s="498"/>
      <c r="H19" s="498"/>
      <c r="I19" s="498"/>
      <c r="J19" s="498"/>
      <c r="K19" s="498"/>
    </row>
    <row r="20" spans="1:11" s="7" customFormat="1" ht="14.1" customHeight="1">
      <c r="A20" s="495" t="s">
        <v>244</v>
      </c>
      <c r="B20" s="37">
        <v>816</v>
      </c>
      <c r="C20" s="1065">
        <v>90.6</v>
      </c>
      <c r="E20" s="497"/>
      <c r="F20" s="498"/>
      <c r="G20" s="498"/>
      <c r="H20" s="498"/>
      <c r="I20" s="498"/>
      <c r="J20" s="498"/>
      <c r="K20" s="498"/>
    </row>
    <row r="21" spans="1:11" s="7" customFormat="1" ht="14.1" customHeight="1">
      <c r="A21" s="1429" t="s">
        <v>245</v>
      </c>
      <c r="B21" s="1701"/>
      <c r="C21" s="37"/>
      <c r="E21" s="498"/>
      <c r="F21" s="498"/>
      <c r="G21" s="498"/>
      <c r="H21" s="498"/>
      <c r="I21" s="498"/>
      <c r="J21" s="498"/>
      <c r="K21" s="498"/>
    </row>
    <row r="22" spans="1:11" s="7" customFormat="1" ht="14.1" customHeight="1">
      <c r="A22" s="499" t="s">
        <v>246</v>
      </c>
      <c r="B22" s="37"/>
      <c r="C22" s="1065"/>
      <c r="E22" s="498"/>
      <c r="F22" s="498"/>
      <c r="G22" s="498"/>
      <c r="H22" s="498"/>
      <c r="I22" s="498"/>
      <c r="J22" s="498"/>
      <c r="K22" s="498"/>
    </row>
    <row r="23" spans="1:11" s="7" customFormat="1" ht="11.25" customHeight="1">
      <c r="A23" s="500" t="s">
        <v>235</v>
      </c>
      <c r="B23" s="37">
        <v>5469</v>
      </c>
      <c r="C23" s="1065">
        <v>97.7</v>
      </c>
      <c r="E23" s="498"/>
      <c r="F23" s="498"/>
      <c r="G23" s="498"/>
      <c r="H23" s="498"/>
      <c r="I23" s="498"/>
      <c r="J23" s="498"/>
      <c r="K23" s="498"/>
    </row>
    <row r="24" spans="1:11" s="7" customFormat="1" ht="14.1" customHeight="1">
      <c r="A24" s="1429" t="s">
        <v>247</v>
      </c>
      <c r="B24" s="1701"/>
      <c r="C24" s="37"/>
      <c r="D24" s="6"/>
    </row>
    <row r="25" spans="1:11" s="7" customFormat="1" ht="14.1" customHeight="1">
      <c r="A25" s="495" t="s">
        <v>248</v>
      </c>
      <c r="B25" s="37">
        <v>2075</v>
      </c>
      <c r="C25" s="1065">
        <v>89.1</v>
      </c>
      <c r="D25" s="6"/>
    </row>
    <row r="26" spans="1:11" s="7" customFormat="1" ht="14.1" customHeight="1">
      <c r="A26" s="1429" t="s">
        <v>249</v>
      </c>
      <c r="B26" s="1701"/>
      <c r="C26" s="37"/>
      <c r="D26" s="6"/>
    </row>
    <row r="27" spans="1:11" s="7" customFormat="1" ht="14.1" customHeight="1">
      <c r="A27" s="495" t="s">
        <v>250</v>
      </c>
      <c r="B27" s="37">
        <v>2581</v>
      </c>
      <c r="C27" s="1065">
        <v>99.7</v>
      </c>
    </row>
    <row r="28" spans="1:11" s="7" customFormat="1" ht="14.1" customHeight="1">
      <c r="A28" s="1429" t="s">
        <v>251</v>
      </c>
      <c r="B28" s="1085"/>
      <c r="C28" s="37"/>
      <c r="D28" s="6"/>
    </row>
    <row r="29" spans="1:11" s="7" customFormat="1" ht="14.1" customHeight="1">
      <c r="A29" s="48" t="s">
        <v>218</v>
      </c>
      <c r="B29" s="37">
        <v>32487</v>
      </c>
      <c r="C29" s="1065">
        <v>52.8</v>
      </c>
    </row>
    <row r="30" spans="1:11" s="7" customFormat="1" ht="14.1" customHeight="1">
      <c r="A30" s="1431" t="s">
        <v>219</v>
      </c>
      <c r="B30" s="1701"/>
      <c r="C30" s="37"/>
    </row>
    <row r="31" spans="1:11" s="7" customFormat="1" ht="12.95" customHeight="1">
      <c r="A31" s="521"/>
      <c r="C31" s="1870"/>
    </row>
    <row r="32" spans="1:11" s="501" customFormat="1" ht="12.95" customHeight="1">
      <c r="A32" s="225" t="s">
        <v>1125</v>
      </c>
      <c r="B32" s="47"/>
      <c r="C32" s="47"/>
      <c r="E32" s="4"/>
      <c r="F32" s="4"/>
      <c r="G32" s="4"/>
      <c r="H32" s="4"/>
      <c r="I32" s="4"/>
      <c r="J32" s="4"/>
      <c r="K32" s="4"/>
    </row>
    <row r="33" spans="1:11" s="501" customFormat="1" ht="12.95" customHeight="1">
      <c r="A33" s="225" t="s">
        <v>346</v>
      </c>
      <c r="B33" s="47"/>
      <c r="C33" s="47"/>
      <c r="E33" s="4"/>
      <c r="F33" s="4"/>
      <c r="G33" s="4"/>
      <c r="H33" s="4"/>
      <c r="I33" s="4"/>
      <c r="J33" s="4"/>
      <c r="K33" s="4"/>
    </row>
    <row r="34" spans="1:11" s="501" customFormat="1" ht="12.95" customHeight="1">
      <c r="A34" s="225" t="s">
        <v>341</v>
      </c>
      <c r="B34" s="47"/>
      <c r="C34" s="47"/>
      <c r="E34" s="4"/>
      <c r="F34" s="4"/>
      <c r="G34" s="4"/>
      <c r="H34" s="4"/>
      <c r="I34" s="4"/>
      <c r="J34" s="4"/>
      <c r="K34" s="4"/>
    </row>
    <row r="35" spans="1:11" s="501" customFormat="1" ht="12.95" customHeight="1">
      <c r="A35" s="1432" t="s">
        <v>410</v>
      </c>
      <c r="B35" s="47"/>
      <c r="C35" s="47"/>
      <c r="E35" s="4"/>
      <c r="F35" s="4"/>
      <c r="G35" s="4"/>
      <c r="H35" s="4"/>
      <c r="I35" s="4"/>
      <c r="J35" s="4"/>
      <c r="K35" s="4"/>
    </row>
    <row r="36" spans="1:11" s="501" customFormat="1" ht="12.95" customHeight="1">
      <c r="A36" s="1432" t="s">
        <v>347</v>
      </c>
      <c r="B36" s="47"/>
      <c r="C36" s="47"/>
      <c r="E36" s="4"/>
      <c r="F36" s="4"/>
      <c r="G36" s="4"/>
      <c r="H36" s="4"/>
      <c r="I36" s="4"/>
      <c r="J36" s="4"/>
      <c r="K36" s="4"/>
    </row>
    <row r="37" spans="1:11" s="501" customFormat="1" ht="12.95" customHeight="1">
      <c r="A37" s="1432" t="s">
        <v>342</v>
      </c>
      <c r="B37" s="47"/>
      <c r="C37" s="47"/>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H3" sqref="H3"/>
    </sheetView>
  </sheetViews>
  <sheetFormatPr defaultColWidth="9" defaultRowHeight="12.75"/>
  <cols>
    <col min="1" max="1" width="6.625" style="511" customWidth="1"/>
    <col min="2" max="2" width="12.625" style="511" customWidth="1"/>
    <col min="3" max="7" width="11.625" style="511" customWidth="1"/>
    <col min="8" max="8" width="9.875" style="511" customWidth="1"/>
    <col min="9" max="16384" width="9" style="511"/>
  </cols>
  <sheetData>
    <row r="1" spans="1:17" s="1077" customFormat="1" ht="18" customHeight="1">
      <c r="A1" s="1076" t="s">
        <v>491</v>
      </c>
      <c r="B1" s="1076"/>
      <c r="C1" s="1076"/>
      <c r="D1" s="1076"/>
      <c r="E1" s="1076"/>
      <c r="F1" s="2615" t="s">
        <v>38</v>
      </c>
      <c r="G1" s="2615"/>
      <c r="H1" s="459"/>
      <c r="I1" s="502"/>
    </row>
    <row r="2" spans="1:17" s="1079" customFormat="1" ht="18" customHeight="1">
      <c r="A2" s="1433" t="s">
        <v>396</v>
      </c>
      <c r="B2" s="1434"/>
      <c r="C2" s="1434"/>
      <c r="D2" s="1434"/>
      <c r="E2" s="1434"/>
      <c r="F2" s="2616" t="s">
        <v>39</v>
      </c>
      <c r="G2" s="2616"/>
      <c r="H2" s="1078"/>
      <c r="I2" s="475"/>
    </row>
    <row r="3" spans="1:17" s="1080" customFormat="1" ht="48" customHeight="1">
      <c r="A3" s="2637" t="s">
        <v>1130</v>
      </c>
      <c r="B3" s="2638"/>
      <c r="C3" s="2641" t="s">
        <v>1131</v>
      </c>
      <c r="D3" s="2642" t="s">
        <v>1132</v>
      </c>
      <c r="E3" s="2643"/>
      <c r="F3" s="2643"/>
      <c r="G3" s="2635" t="s">
        <v>1133</v>
      </c>
    </row>
    <row r="4" spans="1:17" s="1080" customFormat="1" ht="56.25" customHeight="1" thickBot="1">
      <c r="A4" s="2639"/>
      <c r="B4" s="2640"/>
      <c r="C4" s="2639"/>
      <c r="D4" s="1337" t="s">
        <v>1134</v>
      </c>
      <c r="E4" s="1337" t="s">
        <v>1135</v>
      </c>
      <c r="F4" s="1337" t="s">
        <v>1136</v>
      </c>
      <c r="G4" s="2636"/>
    </row>
    <row r="5" spans="1:17" s="1080" customFormat="1" ht="8.1" customHeight="1" thickTop="1">
      <c r="A5" s="1081"/>
      <c r="B5" s="1032"/>
      <c r="C5" s="503"/>
      <c r="D5" s="1082"/>
      <c r="E5" s="1082"/>
      <c r="F5" s="1082"/>
      <c r="G5" s="1083"/>
      <c r="H5" s="453"/>
    </row>
    <row r="6" spans="1:17" s="1080" customFormat="1" ht="12.95" customHeight="1">
      <c r="A6" s="504">
        <v>2019</v>
      </c>
      <c r="B6" s="1084" t="s">
        <v>128</v>
      </c>
      <c r="C6" s="1085">
        <v>1929</v>
      </c>
      <c r="D6" s="1085">
        <v>2490</v>
      </c>
      <c r="E6" s="1085">
        <v>215</v>
      </c>
      <c r="F6" s="1085">
        <v>2275</v>
      </c>
      <c r="G6" s="1086">
        <v>42387</v>
      </c>
      <c r="H6" s="1087"/>
      <c r="I6" s="1087"/>
      <c r="J6" s="1087"/>
      <c r="K6" s="1087"/>
      <c r="L6" s="1087"/>
      <c r="M6" s="75"/>
      <c r="N6" s="75"/>
      <c r="O6" s="75"/>
      <c r="P6" s="75"/>
      <c r="Q6" s="75"/>
    </row>
    <row r="7" spans="1:17" s="1080" customFormat="1" ht="12.95" customHeight="1">
      <c r="A7" s="505"/>
      <c r="B7" s="1088" t="s">
        <v>61</v>
      </c>
      <c r="C7" s="506">
        <v>89.80446927374301</v>
      </c>
      <c r="D7" s="1089">
        <v>86.548488008342034</v>
      </c>
      <c r="E7" s="1089">
        <v>105.91133004926108</v>
      </c>
      <c r="F7" s="1089">
        <v>85.078534031413611</v>
      </c>
      <c r="G7" s="1090">
        <v>105.6215892950587</v>
      </c>
      <c r="H7" s="1087"/>
      <c r="I7" s="1087"/>
      <c r="J7" s="1087"/>
      <c r="K7" s="1087"/>
      <c r="L7" s="1087"/>
      <c r="M7" s="1087"/>
      <c r="N7" s="1087"/>
    </row>
    <row r="8" spans="1:17" s="1080" customFormat="1" ht="12.95" customHeight="1">
      <c r="A8" s="505"/>
      <c r="B8" s="1088"/>
      <c r="C8" s="506"/>
      <c r="D8" s="1089"/>
      <c r="E8" s="1089"/>
      <c r="F8" s="1089"/>
      <c r="G8" s="1090"/>
      <c r="H8" s="1087"/>
      <c r="J8" s="49"/>
      <c r="K8" s="74"/>
      <c r="L8" s="49"/>
      <c r="M8" s="50"/>
      <c r="N8" s="1087"/>
    </row>
    <row r="9" spans="1:17" s="1080" customFormat="1" ht="12.95" customHeight="1">
      <c r="A9" s="1938">
        <v>2020</v>
      </c>
      <c r="B9" s="1084" t="s">
        <v>160</v>
      </c>
      <c r="C9" s="1085">
        <v>1179</v>
      </c>
      <c r="D9" s="1085">
        <v>1461</v>
      </c>
      <c r="E9" s="1085">
        <v>115</v>
      </c>
      <c r="F9" s="1085">
        <v>1346</v>
      </c>
      <c r="G9" s="1086">
        <v>26177</v>
      </c>
      <c r="H9" s="1087"/>
      <c r="J9" s="75"/>
      <c r="K9" s="75"/>
      <c r="L9" s="75"/>
      <c r="M9" s="75"/>
      <c r="N9" s="75"/>
      <c r="O9" s="75"/>
      <c r="P9" s="75"/>
      <c r="Q9" s="75"/>
    </row>
    <row r="10" spans="1:17" s="1080" customFormat="1" ht="12.95" customHeight="1">
      <c r="A10" s="505"/>
      <c r="B10" s="1084" t="s">
        <v>128</v>
      </c>
      <c r="C10" s="1085">
        <v>1578</v>
      </c>
      <c r="D10" s="1085">
        <v>1959</v>
      </c>
      <c r="E10" s="1085">
        <v>165</v>
      </c>
      <c r="F10" s="1085">
        <v>1794</v>
      </c>
      <c r="G10" s="1086">
        <v>35761</v>
      </c>
      <c r="H10" s="1087"/>
      <c r="I10" s="1087"/>
      <c r="J10" s="1087"/>
      <c r="K10" s="1087"/>
      <c r="L10" s="1087"/>
      <c r="M10" s="75"/>
      <c r="N10" s="75"/>
      <c r="O10" s="75"/>
      <c r="P10" s="75"/>
      <c r="Q10" s="75"/>
    </row>
    <row r="11" spans="1:17" s="1080" customFormat="1" ht="12.95" customHeight="1">
      <c r="A11" s="504"/>
      <c r="B11" s="1635" t="s">
        <v>61</v>
      </c>
      <c r="C11" s="506">
        <v>81.804043545878685</v>
      </c>
      <c r="D11" s="1089">
        <v>78.674698795180717</v>
      </c>
      <c r="E11" s="1089">
        <v>76.744186046511629</v>
      </c>
      <c r="F11" s="1089">
        <v>78.857142857142861</v>
      </c>
      <c r="G11" s="36">
        <v>84.367848632835546</v>
      </c>
      <c r="H11" s="1087"/>
      <c r="I11" s="75"/>
      <c r="J11" s="75"/>
      <c r="K11" s="75"/>
      <c r="L11" s="75"/>
      <c r="M11" s="75"/>
    </row>
    <row r="12" spans="1:17" s="1080" customFormat="1" ht="12.95" customHeight="1">
      <c r="A12" s="504"/>
      <c r="B12" s="1635"/>
      <c r="C12" s="1790"/>
      <c r="D12" s="1791"/>
      <c r="E12" s="1791"/>
      <c r="F12" s="1791"/>
      <c r="G12" s="36"/>
      <c r="H12" s="1087"/>
      <c r="I12" s="75"/>
      <c r="J12" s="75"/>
      <c r="K12" s="75"/>
      <c r="L12" s="75"/>
      <c r="M12" s="75"/>
    </row>
    <row r="13" spans="1:17" s="1080" customFormat="1" ht="12.95" customHeight="1">
      <c r="A13" s="504">
        <v>2021</v>
      </c>
      <c r="B13" s="1084" t="s">
        <v>159</v>
      </c>
      <c r="C13" s="1085" t="s">
        <v>1815</v>
      </c>
      <c r="D13" s="1085" t="s">
        <v>1820</v>
      </c>
      <c r="E13" s="1085">
        <v>34</v>
      </c>
      <c r="F13" s="1085" t="s">
        <v>1818</v>
      </c>
      <c r="G13" s="1086" t="s">
        <v>1822</v>
      </c>
      <c r="H13" s="1087"/>
    </row>
    <row r="14" spans="1:17" s="1875" customFormat="1" ht="12.95" customHeight="1">
      <c r="A14" s="1938"/>
      <c r="B14" s="1084" t="s">
        <v>158</v>
      </c>
      <c r="C14" s="667" t="s">
        <v>1816</v>
      </c>
      <c r="D14" s="1091" t="s">
        <v>1821</v>
      </c>
      <c r="E14" s="1091" t="s">
        <v>1817</v>
      </c>
      <c r="F14" s="1091" t="s">
        <v>1819</v>
      </c>
      <c r="G14" s="1086" t="s">
        <v>1823</v>
      </c>
      <c r="H14" s="1967"/>
      <c r="I14" s="1879"/>
      <c r="J14" s="1879"/>
      <c r="K14" s="1879"/>
      <c r="L14" s="1879"/>
      <c r="M14" s="1879"/>
      <c r="N14" s="1879"/>
      <c r="O14" s="1879"/>
      <c r="P14" s="1879"/>
      <c r="Q14" s="1879"/>
    </row>
    <row r="15" spans="1:17" s="1875" customFormat="1" ht="12.95" customHeight="1">
      <c r="A15" s="1938"/>
      <c r="B15" s="1084" t="s">
        <v>160</v>
      </c>
      <c r="C15" s="1085">
        <v>1195</v>
      </c>
      <c r="D15" s="1085">
        <v>1532</v>
      </c>
      <c r="E15" s="1085">
        <v>133</v>
      </c>
      <c r="F15" s="1085">
        <v>1399</v>
      </c>
      <c r="G15" s="1086">
        <v>28764</v>
      </c>
      <c r="H15" s="1967"/>
      <c r="J15" s="1879"/>
      <c r="K15" s="1879"/>
      <c r="L15" s="1879"/>
      <c r="M15" s="1879"/>
      <c r="N15" s="1879"/>
      <c r="O15" s="1879"/>
      <c r="P15" s="1879"/>
      <c r="Q15" s="1879"/>
    </row>
    <row r="16" spans="1:17" s="1080" customFormat="1" ht="12.95" customHeight="1">
      <c r="A16" s="504"/>
      <c r="B16" s="1635" t="s">
        <v>61</v>
      </c>
      <c r="C16" s="506">
        <v>101.35708227311279</v>
      </c>
      <c r="D16" s="1089">
        <v>104.85968514715948</v>
      </c>
      <c r="E16" s="1089">
        <v>115.65217391304347</v>
      </c>
      <c r="F16" s="1089">
        <v>103.93759286775632</v>
      </c>
      <c r="G16" s="36">
        <v>109.88272147304885</v>
      </c>
      <c r="H16" s="1967"/>
      <c r="I16" s="75"/>
      <c r="J16" s="75"/>
      <c r="K16" s="75"/>
      <c r="L16" s="75"/>
      <c r="M16" s="75"/>
    </row>
    <row r="17" spans="1:18" s="1080" customFormat="1" ht="12.95" customHeight="1">
      <c r="A17" s="507"/>
      <c r="B17" s="1084"/>
      <c r="C17" s="667"/>
      <c r="D17" s="1092"/>
      <c r="E17" s="1091"/>
      <c r="F17" s="1091"/>
      <c r="G17" s="1086"/>
      <c r="H17" s="1087"/>
      <c r="I17" s="74"/>
      <c r="J17" s="74"/>
      <c r="K17" s="74"/>
      <c r="L17" s="74"/>
      <c r="M17" s="1087"/>
      <c r="N17" s="1087"/>
      <c r="O17" s="1087"/>
      <c r="P17" s="1087"/>
      <c r="Q17" s="1087"/>
      <c r="R17" s="1087"/>
    </row>
    <row r="18" spans="1:18" s="1080" customFormat="1" ht="12.95" customHeight="1">
      <c r="A18" s="1938">
        <v>2020</v>
      </c>
      <c r="B18" s="1084" t="s">
        <v>81</v>
      </c>
      <c r="C18" s="667">
        <v>170</v>
      </c>
      <c r="D18" s="1092">
        <v>207</v>
      </c>
      <c r="E18" s="1091">
        <v>10</v>
      </c>
      <c r="F18" s="1091">
        <v>197</v>
      </c>
      <c r="G18" s="1086">
        <v>3178</v>
      </c>
      <c r="H18" s="1087"/>
      <c r="I18" s="1087"/>
      <c r="J18" s="74"/>
      <c r="K18" s="74"/>
      <c r="L18" s="74"/>
      <c r="M18" s="1087"/>
      <c r="N18" s="1087"/>
      <c r="O18" s="1087"/>
      <c r="P18" s="1087"/>
      <c r="Q18" s="1087"/>
      <c r="R18" s="1087"/>
    </row>
    <row r="19" spans="1:18" s="1080" customFormat="1" ht="12.95" customHeight="1">
      <c r="A19" s="507"/>
      <c r="B19" s="1084" t="s">
        <v>82</v>
      </c>
      <c r="C19" s="667">
        <v>164</v>
      </c>
      <c r="D19" s="1092">
        <v>211</v>
      </c>
      <c r="E19" s="1091">
        <v>14</v>
      </c>
      <c r="F19" s="1091">
        <v>197</v>
      </c>
      <c r="G19" s="1086">
        <v>3235</v>
      </c>
      <c r="H19" s="1087"/>
      <c r="I19" s="74"/>
      <c r="J19" s="74"/>
      <c r="K19" s="74"/>
      <c r="L19" s="74"/>
      <c r="M19" s="1087"/>
      <c r="N19" s="1087"/>
      <c r="O19" s="1087"/>
      <c r="P19" s="1087"/>
      <c r="Q19" s="1087"/>
      <c r="R19" s="1087"/>
    </row>
    <row r="20" spans="1:18" s="1080" customFormat="1" ht="12.95" customHeight="1">
      <c r="A20" s="507"/>
      <c r="B20" s="1084" t="s">
        <v>83</v>
      </c>
      <c r="C20" s="667">
        <v>150</v>
      </c>
      <c r="D20" s="1092">
        <v>192</v>
      </c>
      <c r="E20" s="1091">
        <v>9</v>
      </c>
      <c r="F20" s="1091">
        <v>183</v>
      </c>
      <c r="G20" s="1086">
        <v>3522</v>
      </c>
      <c r="H20" s="1087"/>
      <c r="I20" s="74"/>
      <c r="J20" s="74"/>
      <c r="K20" s="74"/>
      <c r="L20" s="74"/>
      <c r="M20" s="1087"/>
      <c r="N20" s="1087"/>
      <c r="O20" s="1087"/>
      <c r="P20" s="1087"/>
      <c r="Q20" s="1087"/>
      <c r="R20" s="1087"/>
    </row>
    <row r="21" spans="1:18" s="1080" customFormat="1" ht="12.95" customHeight="1">
      <c r="A21" s="1528"/>
      <c r="B21" s="1084" t="s">
        <v>84</v>
      </c>
      <c r="C21" s="667">
        <v>160</v>
      </c>
      <c r="D21" s="1092">
        <v>191</v>
      </c>
      <c r="E21" s="1091">
        <v>20</v>
      </c>
      <c r="F21" s="1091">
        <v>171</v>
      </c>
      <c r="G21" s="1086">
        <v>3336</v>
      </c>
      <c r="H21" s="1087"/>
      <c r="I21" s="74"/>
      <c r="J21" s="74"/>
      <c r="K21" s="74"/>
      <c r="L21" s="74"/>
      <c r="M21" s="1087"/>
      <c r="N21" s="1087"/>
      <c r="O21" s="1087"/>
      <c r="P21" s="1087"/>
      <c r="Q21" s="1087"/>
      <c r="R21" s="1087"/>
    </row>
    <row r="22" spans="1:18" s="1080" customFormat="1" ht="12.95" customHeight="1">
      <c r="A22" s="507"/>
      <c r="B22" s="1084" t="s">
        <v>85</v>
      </c>
      <c r="C22" s="667">
        <v>101</v>
      </c>
      <c r="D22" s="1092">
        <v>124</v>
      </c>
      <c r="E22" s="1091">
        <v>19</v>
      </c>
      <c r="F22" s="1091">
        <v>105</v>
      </c>
      <c r="G22" s="1086">
        <v>2681</v>
      </c>
      <c r="H22" s="1087"/>
      <c r="I22" s="75"/>
      <c r="J22" s="75"/>
      <c r="K22" s="75"/>
      <c r="L22" s="75"/>
      <c r="M22" s="75"/>
    </row>
    <row r="23" spans="1:18" s="510" customFormat="1" ht="12.95" customHeight="1">
      <c r="A23" s="507"/>
      <c r="B23" s="1084" t="s">
        <v>86</v>
      </c>
      <c r="C23" s="667">
        <v>128</v>
      </c>
      <c r="D23" s="1092">
        <v>163</v>
      </c>
      <c r="E23" s="1091">
        <v>10</v>
      </c>
      <c r="F23" s="1091">
        <v>153</v>
      </c>
      <c r="G23" s="1086">
        <v>3440</v>
      </c>
      <c r="H23" s="509"/>
    </row>
    <row r="24" spans="1:18" s="510" customFormat="1" ht="12.95" customHeight="1">
      <c r="A24" s="507"/>
      <c r="B24" s="1792"/>
      <c r="C24" s="1793"/>
      <c r="D24" s="1254"/>
      <c r="E24" s="1252"/>
      <c r="F24" s="1252"/>
      <c r="G24" s="1794"/>
      <c r="H24" s="509"/>
    </row>
    <row r="25" spans="1:18" s="1080" customFormat="1" ht="12.95" customHeight="1">
      <c r="A25" s="504">
        <v>2021</v>
      </c>
      <c r="B25" s="1084" t="s">
        <v>87</v>
      </c>
      <c r="C25" s="667" t="s">
        <v>1796</v>
      </c>
      <c r="D25" s="1092" t="s">
        <v>1811</v>
      </c>
      <c r="E25" s="1091">
        <v>14</v>
      </c>
      <c r="F25" s="1091" t="s">
        <v>1801</v>
      </c>
      <c r="G25" s="1086" t="s">
        <v>1805</v>
      </c>
      <c r="H25" s="1087"/>
    </row>
    <row r="26" spans="1:18" s="1080" customFormat="1" ht="12.95" customHeight="1">
      <c r="A26" s="507"/>
      <c r="B26" s="1084" t="s">
        <v>88</v>
      </c>
      <c r="C26" s="667">
        <v>90</v>
      </c>
      <c r="D26" s="1092">
        <v>109</v>
      </c>
      <c r="E26" s="1252">
        <v>7</v>
      </c>
      <c r="F26" s="1252">
        <v>102</v>
      </c>
      <c r="G26" s="37" t="s">
        <v>1806</v>
      </c>
      <c r="H26" s="1087"/>
    </row>
    <row r="27" spans="1:18" s="1080" customFormat="1" ht="12.95" customHeight="1">
      <c r="A27" s="507"/>
      <c r="B27" s="1084" t="s">
        <v>77</v>
      </c>
      <c r="C27" s="667" t="s">
        <v>1797</v>
      </c>
      <c r="D27" s="1092" t="s">
        <v>1812</v>
      </c>
      <c r="E27" s="1252">
        <v>13</v>
      </c>
      <c r="F27" s="1252" t="s">
        <v>1802</v>
      </c>
      <c r="G27" s="37" t="s">
        <v>1807</v>
      </c>
      <c r="H27" s="1087"/>
      <c r="I27" s="75"/>
      <c r="J27" s="75"/>
      <c r="K27" s="75"/>
      <c r="L27" s="75"/>
      <c r="M27" s="75"/>
    </row>
    <row r="28" spans="1:18" s="1875" customFormat="1" ht="12.95" customHeight="1">
      <c r="A28" s="1938"/>
      <c r="B28" s="1084" t="s">
        <v>78</v>
      </c>
      <c r="C28" s="667">
        <v>91</v>
      </c>
      <c r="D28" s="1092">
        <v>118</v>
      </c>
      <c r="E28" s="1091">
        <v>10</v>
      </c>
      <c r="F28" s="1091">
        <v>108</v>
      </c>
      <c r="G28" s="1086" t="s">
        <v>1808</v>
      </c>
      <c r="H28" s="1967"/>
    </row>
    <row r="29" spans="1:18" s="1941" customFormat="1" ht="12.95" customHeight="1">
      <c r="A29" s="1939"/>
      <c r="B29" s="1084" t="s">
        <v>79</v>
      </c>
      <c r="C29" s="667" t="s">
        <v>1798</v>
      </c>
      <c r="D29" s="1092" t="s">
        <v>1813</v>
      </c>
      <c r="E29" s="1091">
        <v>17</v>
      </c>
      <c r="F29" s="1091" t="s">
        <v>1803</v>
      </c>
      <c r="G29" s="1086" t="s">
        <v>1809</v>
      </c>
      <c r="H29" s="1967"/>
    </row>
    <row r="30" spans="1:18" s="1875" customFormat="1" ht="12.95" customHeight="1">
      <c r="A30" s="1939"/>
      <c r="B30" s="1084" t="s">
        <v>80</v>
      </c>
      <c r="C30" s="667" t="s">
        <v>1799</v>
      </c>
      <c r="D30" s="1092" t="s">
        <v>1814</v>
      </c>
      <c r="E30" s="1091" t="s">
        <v>1800</v>
      </c>
      <c r="F30" s="1091" t="s">
        <v>1804</v>
      </c>
      <c r="G30" s="1086" t="s">
        <v>1810</v>
      </c>
      <c r="H30" s="1967"/>
      <c r="I30" s="1967"/>
      <c r="J30" s="1878"/>
      <c r="K30" s="1878"/>
      <c r="L30" s="1878"/>
      <c r="M30" s="1967"/>
      <c r="N30" s="1967"/>
      <c r="O30" s="1967"/>
      <c r="P30" s="1967"/>
      <c r="Q30" s="1967"/>
      <c r="R30" s="1967"/>
    </row>
    <row r="31" spans="1:18" s="1875" customFormat="1" ht="12.95" customHeight="1">
      <c r="A31" s="1938"/>
      <c r="B31" s="1084" t="s">
        <v>81</v>
      </c>
      <c r="C31" s="667">
        <v>172</v>
      </c>
      <c r="D31" s="1092">
        <v>207</v>
      </c>
      <c r="E31" s="1091">
        <v>22</v>
      </c>
      <c r="F31" s="1091">
        <v>185</v>
      </c>
      <c r="G31" s="1086">
        <v>3228</v>
      </c>
      <c r="H31" s="1967"/>
      <c r="I31" s="1967"/>
      <c r="J31" s="1878"/>
      <c r="K31" s="1878"/>
      <c r="L31" s="1878"/>
      <c r="M31" s="1967"/>
      <c r="N31" s="1967"/>
      <c r="O31" s="1967"/>
      <c r="P31" s="1967"/>
      <c r="Q31" s="1967"/>
      <c r="R31" s="1967"/>
    </row>
    <row r="32" spans="1:18" s="1875" customFormat="1" ht="12.95" customHeight="1">
      <c r="A32" s="1939"/>
      <c r="B32" s="1084" t="s">
        <v>82</v>
      </c>
      <c r="C32" s="667">
        <v>148</v>
      </c>
      <c r="D32" s="1092">
        <v>197</v>
      </c>
      <c r="E32" s="1091">
        <v>16</v>
      </c>
      <c r="F32" s="1091">
        <v>181</v>
      </c>
      <c r="G32" s="1086">
        <v>3395</v>
      </c>
      <c r="H32" s="1967"/>
      <c r="I32" s="1878"/>
      <c r="J32" s="1878"/>
      <c r="K32" s="1878"/>
      <c r="L32" s="1878"/>
      <c r="M32" s="1967"/>
      <c r="N32" s="1967"/>
      <c r="O32" s="1967"/>
      <c r="P32" s="1967"/>
      <c r="Q32" s="1967"/>
      <c r="R32" s="1967"/>
    </row>
    <row r="33" spans="1:18" s="1875" customFormat="1" ht="12.95" customHeight="1">
      <c r="A33" s="1939"/>
      <c r="B33" s="1084" t="s">
        <v>83</v>
      </c>
      <c r="C33" s="667">
        <v>178</v>
      </c>
      <c r="D33" s="1092">
        <v>232</v>
      </c>
      <c r="E33" s="1091">
        <v>15</v>
      </c>
      <c r="F33" s="1091">
        <v>217</v>
      </c>
      <c r="G33" s="1086">
        <v>3241</v>
      </c>
      <c r="H33" s="1967"/>
      <c r="I33" s="1878"/>
      <c r="J33" s="1878"/>
      <c r="K33" s="1878"/>
      <c r="L33" s="1878"/>
      <c r="M33" s="1967"/>
      <c r="N33" s="1967"/>
      <c r="O33" s="1967"/>
      <c r="P33" s="1967"/>
      <c r="Q33" s="1967"/>
      <c r="R33" s="1967"/>
    </row>
    <row r="34" spans="1:18" ht="12.95" customHeight="1">
      <c r="A34" s="507"/>
      <c r="B34" s="1088" t="s">
        <v>61</v>
      </c>
      <c r="C34" s="506">
        <v>118.66666666666667</v>
      </c>
      <c r="D34" s="1089">
        <v>120.83333333333333</v>
      </c>
      <c r="E34" s="1089">
        <v>166.66666666666669</v>
      </c>
      <c r="F34" s="1089">
        <v>118.5792349726776</v>
      </c>
      <c r="G34" s="36">
        <v>92.021578648495179</v>
      </c>
      <c r="H34" s="598"/>
    </row>
    <row r="35" spans="1:18" ht="12.95" customHeight="1">
      <c r="A35" s="507"/>
      <c r="B35" s="1088" t="s">
        <v>62</v>
      </c>
      <c r="C35" s="506">
        <v>120.27027027027026</v>
      </c>
      <c r="D35" s="1089">
        <v>117.76649746192894</v>
      </c>
      <c r="E35" s="1791">
        <v>93.75</v>
      </c>
      <c r="F35" s="1089">
        <v>119.88950276243094</v>
      </c>
      <c r="G35" s="36">
        <v>95.463917525773198</v>
      </c>
      <c r="H35" s="598"/>
    </row>
    <row r="36" spans="1:18" ht="12.95" customHeight="1">
      <c r="A36" s="508" t="s">
        <v>1129</v>
      </c>
      <c r="B36" s="44"/>
      <c r="C36" s="44"/>
      <c r="D36" s="44"/>
      <c r="E36" s="589"/>
      <c r="F36" s="44"/>
      <c r="G36" s="44"/>
    </row>
    <row r="37" spans="1:18" ht="12.95" customHeight="1">
      <c r="A37" s="508" t="s">
        <v>341</v>
      </c>
      <c r="B37" s="44"/>
      <c r="C37" s="44"/>
      <c r="D37" s="44"/>
      <c r="E37" s="44"/>
      <c r="F37" s="44"/>
      <c r="G37" s="44"/>
    </row>
    <row r="38" spans="1:18" ht="12.95" customHeight="1">
      <c r="A38" s="1435" t="s">
        <v>479</v>
      </c>
      <c r="B38" s="44"/>
      <c r="C38" s="44"/>
      <c r="D38" s="44"/>
      <c r="E38" s="44"/>
      <c r="F38" s="44"/>
      <c r="G38" s="666"/>
    </row>
    <row r="39" spans="1:18" ht="12.95" customHeight="1">
      <c r="A39" s="1435" t="s">
        <v>342</v>
      </c>
      <c r="B39" s="44"/>
      <c r="C39" s="44"/>
      <c r="D39" s="44"/>
      <c r="E39" s="44"/>
      <c r="F39" s="44"/>
      <c r="G39" s="44"/>
    </row>
    <row r="40" spans="1:18" ht="12.95" customHeight="1"/>
    <row r="41"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2.75"/>
  <cols>
    <col min="1" max="1" width="6.625" style="511" customWidth="1"/>
    <col min="2" max="2" width="12.625" style="511" customWidth="1"/>
    <col min="3" max="16384" width="9" style="511"/>
  </cols>
  <sheetData>
    <row r="1" spans="1:14" s="1079" customFormat="1" ht="18" customHeight="1">
      <c r="A1" s="1076" t="s">
        <v>490</v>
      </c>
      <c r="B1" s="512"/>
      <c r="C1" s="512"/>
      <c r="D1" s="512"/>
      <c r="E1" s="512"/>
      <c r="F1" s="512"/>
      <c r="G1" s="512"/>
      <c r="H1" s="2615" t="s">
        <v>38</v>
      </c>
      <c r="I1" s="2615"/>
      <c r="J1" s="459"/>
    </row>
    <row r="2" spans="1:14" s="1079" customFormat="1" ht="18" customHeight="1">
      <c r="A2" s="1433" t="s">
        <v>397</v>
      </c>
      <c r="B2" s="1434"/>
      <c r="C2" s="1434"/>
      <c r="D2" s="1434"/>
      <c r="E2" s="1434"/>
      <c r="F2" s="1434"/>
      <c r="G2" s="1434"/>
      <c r="H2" s="2616" t="s">
        <v>39</v>
      </c>
      <c r="I2" s="2616"/>
    </row>
    <row r="3" spans="1:14" s="1080" customFormat="1" ht="36" customHeight="1">
      <c r="A3" s="2644" t="s">
        <v>1137</v>
      </c>
      <c r="B3" s="2645"/>
      <c r="C3" s="2648" t="s">
        <v>1138</v>
      </c>
      <c r="D3" s="2649"/>
      <c r="E3" s="2649"/>
      <c r="F3" s="2649"/>
      <c r="G3" s="2649"/>
      <c r="H3" s="2644" t="s">
        <v>1139</v>
      </c>
      <c r="I3" s="2650" t="s">
        <v>1140</v>
      </c>
    </row>
    <row r="4" spans="1:14" s="1080" customFormat="1" ht="39" customHeight="1" thickBot="1">
      <c r="A4" s="2646"/>
      <c r="B4" s="2647"/>
      <c r="C4" s="1093" t="s">
        <v>1134</v>
      </c>
      <c r="D4" s="1094" t="s">
        <v>1141</v>
      </c>
      <c r="E4" s="1094" t="s">
        <v>1142</v>
      </c>
      <c r="F4" s="1094" t="s">
        <v>1143</v>
      </c>
      <c r="G4" s="1094" t="s">
        <v>1144</v>
      </c>
      <c r="H4" s="2646"/>
      <c r="I4" s="2651"/>
    </row>
    <row r="5" spans="1:14" s="1080" customFormat="1" ht="8.1" customHeight="1" thickTop="1">
      <c r="A5" s="1095"/>
      <c r="B5" s="1096"/>
      <c r="C5" s="1097"/>
      <c r="D5" s="1082"/>
      <c r="E5" s="1082"/>
      <c r="F5" s="1082"/>
      <c r="G5" s="1082"/>
      <c r="H5" s="1082"/>
      <c r="I5" s="1083"/>
      <c r="J5" s="453"/>
    </row>
    <row r="6" spans="1:14" s="1080" customFormat="1" ht="12.95" customHeight="1">
      <c r="A6" s="1098">
        <v>2019</v>
      </c>
      <c r="B6" s="1099" t="s">
        <v>128</v>
      </c>
      <c r="C6" s="1100">
        <v>15485</v>
      </c>
      <c r="D6" s="1092">
        <v>14813</v>
      </c>
      <c r="E6" s="1092">
        <v>592</v>
      </c>
      <c r="F6" s="1092">
        <v>72</v>
      </c>
      <c r="G6" s="1092">
        <v>8</v>
      </c>
      <c r="H6" s="1092">
        <v>24469</v>
      </c>
      <c r="I6" s="1101">
        <v>4061</v>
      </c>
      <c r="J6" s="1087"/>
      <c r="K6" s="513"/>
      <c r="L6" s="513"/>
      <c r="M6" s="513"/>
      <c r="N6" s="513"/>
    </row>
    <row r="7" spans="1:14" s="1080" customFormat="1" ht="12.95" customHeight="1">
      <c r="A7" s="1098"/>
      <c r="B7" s="1088" t="s">
        <v>61</v>
      </c>
      <c r="C7" s="506">
        <v>84.304224738675956</v>
      </c>
      <c r="D7" s="1089">
        <v>84.510497489730724</v>
      </c>
      <c r="E7" s="1089">
        <v>77.385620915032689</v>
      </c>
      <c r="F7" s="1089">
        <v>110.76923076923077</v>
      </c>
      <c r="G7" s="1089">
        <v>80</v>
      </c>
      <c r="H7" s="1089">
        <v>102.50083780160857</v>
      </c>
      <c r="I7" s="1090">
        <v>104.47645999485464</v>
      </c>
      <c r="J7" s="1087"/>
      <c r="K7" s="513"/>
      <c r="L7" s="513"/>
      <c r="M7" s="513"/>
      <c r="N7" s="513"/>
    </row>
    <row r="8" spans="1:14" s="1080" customFormat="1" ht="12.95" customHeight="1">
      <c r="A8" s="1081"/>
      <c r="B8" s="1088"/>
      <c r="C8" s="506"/>
      <c r="D8" s="1089"/>
      <c r="E8" s="1089"/>
      <c r="F8" s="1089"/>
      <c r="G8" s="1089"/>
      <c r="H8" s="1089"/>
      <c r="I8" s="1090"/>
      <c r="J8" s="1087"/>
    </row>
    <row r="9" spans="1:14" s="1080" customFormat="1" ht="12.95" customHeight="1">
      <c r="A9" s="1943">
        <v>2020</v>
      </c>
      <c r="B9" s="1099" t="s">
        <v>160</v>
      </c>
      <c r="C9" s="1100">
        <v>11498</v>
      </c>
      <c r="D9" s="1103">
        <v>11048</v>
      </c>
      <c r="E9" s="1103">
        <v>406</v>
      </c>
      <c r="F9" s="1103">
        <v>41</v>
      </c>
      <c r="G9" s="1103">
        <v>3</v>
      </c>
      <c r="H9" s="1103">
        <v>24598</v>
      </c>
      <c r="I9" s="1104">
        <v>2872</v>
      </c>
      <c r="J9" s="1087"/>
      <c r="K9" s="513"/>
      <c r="L9" s="513"/>
      <c r="M9" s="513"/>
      <c r="N9" s="513"/>
    </row>
    <row r="10" spans="1:14" s="1080" customFormat="1" ht="12.95" customHeight="1">
      <c r="A10" s="1098"/>
      <c r="B10" s="1099" t="s">
        <v>128</v>
      </c>
      <c r="C10" s="1100">
        <v>13635</v>
      </c>
      <c r="D10" s="1092">
        <v>13135</v>
      </c>
      <c r="E10" s="1092">
        <v>451</v>
      </c>
      <c r="F10" s="1092">
        <v>44</v>
      </c>
      <c r="G10" s="1092">
        <v>5</v>
      </c>
      <c r="H10" s="1092">
        <v>31830</v>
      </c>
      <c r="I10" s="1101">
        <v>3731</v>
      </c>
      <c r="J10" s="1087"/>
      <c r="K10" s="513"/>
      <c r="L10" s="513"/>
      <c r="M10" s="513"/>
      <c r="N10" s="513"/>
    </row>
    <row r="11" spans="1:14" s="1080" customFormat="1" ht="12.95" customHeight="1">
      <c r="A11" s="1081"/>
      <c r="B11" s="1088" t="s">
        <v>61</v>
      </c>
      <c r="C11" s="506">
        <v>88.052954472069743</v>
      </c>
      <c r="D11" s="1659">
        <v>88.672112333760893</v>
      </c>
      <c r="E11" s="1659">
        <v>76.182432432432435</v>
      </c>
      <c r="F11" s="1659">
        <v>61.111111111111114</v>
      </c>
      <c r="G11" s="1659">
        <v>62.5</v>
      </c>
      <c r="H11" s="1659">
        <v>130.08296211532959</v>
      </c>
      <c r="I11" s="36">
        <v>91.873922679143078</v>
      </c>
      <c r="J11" s="1087"/>
    </row>
    <row r="12" spans="1:14" s="1080" customFormat="1" ht="12.95" customHeight="1">
      <c r="A12" s="1081"/>
      <c r="B12" s="1795"/>
      <c r="C12" s="1791"/>
      <c r="D12" s="1791"/>
      <c r="E12" s="1791"/>
      <c r="F12" s="1791"/>
      <c r="G12" s="1791"/>
      <c r="H12" s="1659"/>
      <c r="I12" s="36"/>
      <c r="J12" s="1087"/>
    </row>
    <row r="13" spans="1:14" s="1080" customFormat="1" ht="12.95" customHeight="1">
      <c r="A13" s="1098">
        <v>2021</v>
      </c>
      <c r="B13" s="1102" t="s">
        <v>74</v>
      </c>
      <c r="C13" s="1100">
        <v>3216</v>
      </c>
      <c r="D13" s="1100">
        <v>3142</v>
      </c>
      <c r="E13" s="1100">
        <v>68</v>
      </c>
      <c r="F13" s="1100">
        <v>6</v>
      </c>
      <c r="G13" s="1100" t="s">
        <v>24</v>
      </c>
      <c r="H13" s="1254">
        <v>5386</v>
      </c>
      <c r="I13" s="1253">
        <v>827</v>
      </c>
      <c r="J13" s="1087"/>
      <c r="K13" s="513"/>
      <c r="L13" s="513"/>
      <c r="M13" s="513"/>
      <c r="N13" s="513"/>
    </row>
    <row r="14" spans="1:14" s="1875" customFormat="1" ht="12.95" customHeight="1">
      <c r="A14" s="1943"/>
      <c r="B14" s="1944" t="s">
        <v>158</v>
      </c>
      <c r="C14" s="1100">
        <v>6254</v>
      </c>
      <c r="D14" s="1100">
        <v>6064</v>
      </c>
      <c r="E14" s="1100">
        <v>171</v>
      </c>
      <c r="F14" s="1100">
        <v>17</v>
      </c>
      <c r="G14" s="1100">
        <v>2</v>
      </c>
      <c r="H14" s="1100">
        <v>11871</v>
      </c>
      <c r="I14" s="1253">
        <v>1724</v>
      </c>
      <c r="J14" s="1967"/>
    </row>
    <row r="15" spans="1:14" s="1875" customFormat="1" ht="12.95" customHeight="1">
      <c r="A15" s="1943"/>
      <c r="B15" s="1944" t="s">
        <v>160</v>
      </c>
      <c r="C15" s="1100">
        <v>8451</v>
      </c>
      <c r="D15" s="1103">
        <v>8177</v>
      </c>
      <c r="E15" s="1103">
        <v>245</v>
      </c>
      <c r="F15" s="1103">
        <v>24</v>
      </c>
      <c r="G15" s="1103">
        <v>5</v>
      </c>
      <c r="H15" s="1103">
        <v>20343</v>
      </c>
      <c r="I15" s="1104">
        <v>2769</v>
      </c>
      <c r="J15" s="1967"/>
      <c r="K15" s="513"/>
      <c r="L15" s="513"/>
      <c r="M15" s="513"/>
      <c r="N15" s="513"/>
    </row>
    <row r="16" spans="1:14" s="1080" customFormat="1" ht="12.95" customHeight="1">
      <c r="A16" s="1081"/>
      <c r="B16" s="1088" t="s">
        <v>61</v>
      </c>
      <c r="C16" s="506">
        <v>73.499739085058266</v>
      </c>
      <c r="D16" s="1791">
        <v>74.013396089790007</v>
      </c>
      <c r="E16" s="1791">
        <v>60.344827586206897</v>
      </c>
      <c r="F16" s="1791">
        <v>58.536585365853654</v>
      </c>
      <c r="G16" s="1791">
        <v>166.66666666666669</v>
      </c>
      <c r="H16" s="1791">
        <v>82.701845678510438</v>
      </c>
      <c r="I16" s="36">
        <v>96.413649025069631</v>
      </c>
      <c r="J16" s="51"/>
    </row>
    <row r="17" spans="1:9" s="1080" customFormat="1" ht="12.95" customHeight="1">
      <c r="B17" s="1105"/>
      <c r="C17" s="51"/>
      <c r="D17" s="51"/>
      <c r="E17" s="51"/>
      <c r="F17" s="51"/>
      <c r="G17" s="51"/>
      <c r="H17" s="51"/>
      <c r="I17" s="51"/>
    </row>
    <row r="18" spans="1:9" ht="12.95" customHeight="1">
      <c r="A18" s="1106" t="s">
        <v>1145</v>
      </c>
      <c r="B18" s="44"/>
      <c r="C18" s="44"/>
      <c r="D18" s="44"/>
      <c r="E18" s="44"/>
      <c r="F18" s="44"/>
      <c r="G18" s="44"/>
      <c r="H18" s="44"/>
      <c r="I18" s="44"/>
    </row>
    <row r="19" spans="1:9" s="510" customFormat="1" ht="12.95" customHeight="1">
      <c r="A19" s="1106" t="s">
        <v>215</v>
      </c>
      <c r="B19" s="1107"/>
      <c r="C19" s="1107"/>
      <c r="D19" s="1107"/>
      <c r="E19" s="1107"/>
      <c r="F19" s="1107"/>
      <c r="G19" s="1107"/>
      <c r="H19" s="1107"/>
      <c r="I19" s="1107"/>
    </row>
    <row r="20" spans="1:9" ht="12.95" customHeight="1">
      <c r="A20" s="1436" t="s">
        <v>224</v>
      </c>
      <c r="B20" s="44"/>
      <c r="C20" s="44"/>
      <c r="D20" s="44"/>
      <c r="E20" s="44"/>
      <c r="F20" s="44"/>
      <c r="G20" s="44"/>
      <c r="H20" s="44"/>
      <c r="I20" s="44"/>
    </row>
    <row r="21" spans="1:9" ht="12.95" customHeight="1">
      <c r="A21" s="1436" t="s">
        <v>1</v>
      </c>
      <c r="B21" s="1107"/>
      <c r="C21" s="1107"/>
      <c r="D21" s="1107"/>
      <c r="E21" s="1107"/>
      <c r="F21" s="1107"/>
      <c r="G21" s="1107"/>
      <c r="H21" s="1107"/>
      <c r="I21" s="1107"/>
    </row>
    <row r="22" spans="1:9" ht="12.95" customHeight="1"/>
    <row r="25" spans="1:9">
      <c r="C25" s="1108"/>
      <c r="D25" s="1108"/>
      <c r="E25" s="1108"/>
      <c r="F25" s="1108"/>
      <c r="G25" s="1108"/>
      <c r="H25" s="1108"/>
      <c r="I25" s="1108"/>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L3" sqref="L3"/>
    </sheetView>
  </sheetViews>
  <sheetFormatPr defaultColWidth="9" defaultRowHeight="12.75"/>
  <cols>
    <col min="1" max="1" width="6.625" style="511" customWidth="1"/>
    <col min="2" max="2" width="12.625" style="511" customWidth="1"/>
    <col min="3" max="11" width="10.625" style="511" customWidth="1"/>
    <col min="12" max="16384" width="9" style="511"/>
  </cols>
  <sheetData>
    <row r="1" spans="1:12" s="1079" customFormat="1" ht="18" customHeight="1">
      <c r="A1" s="1109" t="s">
        <v>489</v>
      </c>
      <c r="B1" s="512"/>
      <c r="C1" s="512"/>
      <c r="D1" s="512"/>
      <c r="E1" s="512"/>
      <c r="F1" s="512"/>
      <c r="G1" s="512"/>
      <c r="H1" s="512"/>
      <c r="I1" s="512"/>
      <c r="J1" s="2615" t="s">
        <v>38</v>
      </c>
      <c r="K1" s="2615"/>
      <c r="L1" s="459"/>
    </row>
    <row r="2" spans="1:12" s="1079" customFormat="1" ht="18" customHeight="1">
      <c r="A2" s="1433" t="s">
        <v>412</v>
      </c>
      <c r="B2" s="1110"/>
      <c r="C2" s="1110"/>
      <c r="D2" s="1110"/>
      <c r="E2" s="1110"/>
      <c r="F2" s="1110"/>
      <c r="G2" s="1110"/>
      <c r="H2" s="1110"/>
      <c r="I2" s="1110"/>
      <c r="J2" s="2616" t="s">
        <v>39</v>
      </c>
      <c r="K2" s="2616"/>
    </row>
    <row r="3" spans="1:12" s="1080" customFormat="1" ht="36.75" customHeight="1">
      <c r="A3" s="2648" t="s">
        <v>1146</v>
      </c>
      <c r="B3" s="2645"/>
      <c r="C3" s="2648" t="s">
        <v>1147</v>
      </c>
      <c r="D3" s="2649" t="s">
        <v>1148</v>
      </c>
      <c r="E3" s="2649"/>
      <c r="F3" s="2649"/>
      <c r="G3" s="2649"/>
      <c r="H3" s="2644" t="s">
        <v>1149</v>
      </c>
      <c r="I3" s="2644" t="s">
        <v>1150</v>
      </c>
      <c r="J3" s="2644" t="s">
        <v>1151</v>
      </c>
      <c r="K3" s="2650" t="s">
        <v>1152</v>
      </c>
    </row>
    <row r="4" spans="1:12" s="1080" customFormat="1" ht="48" customHeight="1" thickBot="1">
      <c r="A4" s="2652"/>
      <c r="B4" s="2647"/>
      <c r="C4" s="2652"/>
      <c r="D4" s="1094" t="s">
        <v>1153</v>
      </c>
      <c r="E4" s="1094" t="s">
        <v>1154</v>
      </c>
      <c r="F4" s="1094" t="s">
        <v>1155</v>
      </c>
      <c r="G4" s="1094" t="s">
        <v>1156</v>
      </c>
      <c r="H4" s="2646"/>
      <c r="I4" s="2646"/>
      <c r="J4" s="2646"/>
      <c r="K4" s="2651"/>
    </row>
    <row r="5" spans="1:12" s="1080" customFormat="1" ht="8.1" customHeight="1" thickTop="1">
      <c r="A5" s="1095"/>
      <c r="B5" s="1096"/>
      <c r="C5" s="1111"/>
      <c r="D5" s="1082"/>
      <c r="E5" s="1082"/>
      <c r="F5" s="1082"/>
      <c r="G5" s="1082"/>
      <c r="H5" s="1082"/>
      <c r="I5" s="1082"/>
      <c r="J5" s="1082"/>
      <c r="K5" s="1083"/>
      <c r="L5" s="453"/>
    </row>
    <row r="6" spans="1:12" s="1080" customFormat="1" ht="12.95" customHeight="1">
      <c r="A6" s="1098">
        <v>2019</v>
      </c>
      <c r="B6" s="1102" t="s">
        <v>128</v>
      </c>
      <c r="C6" s="1100">
        <v>15485</v>
      </c>
      <c r="D6" s="1092">
        <v>3299</v>
      </c>
      <c r="E6" s="1112">
        <v>206</v>
      </c>
      <c r="F6" s="1112">
        <v>117</v>
      </c>
      <c r="G6" s="1092">
        <v>221</v>
      </c>
      <c r="H6" s="1092">
        <v>1096</v>
      </c>
      <c r="I6" s="1092">
        <v>468</v>
      </c>
      <c r="J6" s="1092">
        <v>3120</v>
      </c>
      <c r="K6" s="1101">
        <v>6958</v>
      </c>
    </row>
    <row r="7" spans="1:12" s="1080" customFormat="1" ht="12.95" customHeight="1">
      <c r="A7" s="1098"/>
      <c r="B7" s="1088" t="s">
        <v>61</v>
      </c>
      <c r="C7" s="506">
        <v>84.304224738675956</v>
      </c>
      <c r="D7" s="1089">
        <v>91.971006412043494</v>
      </c>
      <c r="E7" s="1089">
        <v>104.56852791878173</v>
      </c>
      <c r="F7" s="1089">
        <v>88.63636363636364</v>
      </c>
      <c r="G7" s="1089">
        <v>98.222222222222229</v>
      </c>
      <c r="H7" s="1089">
        <v>103.29877474081056</v>
      </c>
      <c r="I7" s="1089">
        <v>78.787878787878782</v>
      </c>
      <c r="J7" s="1089">
        <v>76.39569049951028</v>
      </c>
      <c r="K7" s="1090">
        <v>81.974552309142325</v>
      </c>
    </row>
    <row r="8" spans="1:12" s="1080" customFormat="1" ht="12.95" customHeight="1">
      <c r="A8" s="1098"/>
      <c r="B8" s="1088"/>
      <c r="C8" s="506"/>
      <c r="D8" s="1089"/>
      <c r="E8" s="1089"/>
      <c r="F8" s="1089"/>
      <c r="G8" s="1089"/>
      <c r="H8" s="1089"/>
      <c r="I8" s="1089"/>
      <c r="J8" s="1089"/>
      <c r="K8" s="1090"/>
      <c r="L8" s="1087"/>
    </row>
    <row r="9" spans="1:12" s="1080" customFormat="1" ht="12.95" customHeight="1">
      <c r="A9" s="1943">
        <v>2020</v>
      </c>
      <c r="B9" s="1102" t="s">
        <v>160</v>
      </c>
      <c r="C9" s="1100">
        <v>11498</v>
      </c>
      <c r="D9" s="1092">
        <v>2353</v>
      </c>
      <c r="E9" s="1112">
        <v>160</v>
      </c>
      <c r="F9" s="1112">
        <v>72</v>
      </c>
      <c r="G9" s="1092">
        <v>150</v>
      </c>
      <c r="H9" s="1092">
        <v>836</v>
      </c>
      <c r="I9" s="1092">
        <v>325</v>
      </c>
      <c r="J9" s="1092">
        <v>2547</v>
      </c>
      <c r="K9" s="1101">
        <v>5055</v>
      </c>
    </row>
    <row r="10" spans="1:12" s="1080" customFormat="1" ht="12.95" customHeight="1">
      <c r="A10" s="1098"/>
      <c r="B10" s="1102" t="s">
        <v>128</v>
      </c>
      <c r="C10" s="1113">
        <v>13635</v>
      </c>
      <c r="D10" s="1092">
        <v>3201</v>
      </c>
      <c r="E10" s="1112">
        <v>203</v>
      </c>
      <c r="F10" s="1112">
        <v>86</v>
      </c>
      <c r="G10" s="1092">
        <v>181</v>
      </c>
      <c r="H10" s="1092">
        <v>1101</v>
      </c>
      <c r="I10" s="1092">
        <v>338</v>
      </c>
      <c r="J10" s="1092">
        <v>2703</v>
      </c>
      <c r="K10" s="1101">
        <v>5822</v>
      </c>
      <c r="L10" s="1115"/>
    </row>
    <row r="11" spans="1:12" s="1080" customFormat="1" ht="12.95" customHeight="1">
      <c r="A11" s="1098"/>
      <c r="B11" s="1088" t="s">
        <v>61</v>
      </c>
      <c r="C11" s="506">
        <v>88.052954472069743</v>
      </c>
      <c r="D11" s="1659">
        <v>97.029402849348287</v>
      </c>
      <c r="E11" s="1659">
        <v>98.543689320388353</v>
      </c>
      <c r="F11" s="1659">
        <v>73.504273504273513</v>
      </c>
      <c r="G11" s="1659">
        <v>81.900452488687776</v>
      </c>
      <c r="H11" s="1659">
        <v>100.45620437956204</v>
      </c>
      <c r="I11" s="1659">
        <v>72.222222222222214</v>
      </c>
      <c r="J11" s="1659">
        <v>86.634615384615387</v>
      </c>
      <c r="K11" s="36">
        <v>83.673469387755105</v>
      </c>
      <c r="L11" s="1087"/>
    </row>
    <row r="12" spans="1:12" s="1080" customFormat="1" ht="12.95" customHeight="1">
      <c r="A12" s="1098"/>
      <c r="B12" s="1795"/>
      <c r="C12" s="1791"/>
      <c r="D12" s="1791"/>
      <c r="E12" s="1791"/>
      <c r="F12" s="1791"/>
      <c r="G12" s="1791"/>
      <c r="H12" s="1791"/>
      <c r="I12" s="1791"/>
      <c r="J12" s="1659"/>
      <c r="K12" s="36"/>
      <c r="L12" s="1087"/>
    </row>
    <row r="13" spans="1:12" s="1080" customFormat="1" ht="12.95" customHeight="1">
      <c r="A13" s="1098">
        <v>2021</v>
      </c>
      <c r="B13" s="1099" t="s">
        <v>74</v>
      </c>
      <c r="C13" s="1100">
        <v>3216</v>
      </c>
      <c r="D13" s="1113">
        <v>1322</v>
      </c>
      <c r="E13" s="1113">
        <v>47</v>
      </c>
      <c r="F13" s="1113">
        <v>21</v>
      </c>
      <c r="G13" s="1113">
        <v>57</v>
      </c>
      <c r="H13" s="1113">
        <v>265</v>
      </c>
      <c r="I13" s="1113">
        <v>12</v>
      </c>
      <c r="J13" s="1254">
        <v>418</v>
      </c>
      <c r="K13" s="1253">
        <v>1074</v>
      </c>
      <c r="L13" s="1087"/>
    </row>
    <row r="14" spans="1:12" s="1875" customFormat="1" ht="12.95" customHeight="1">
      <c r="A14" s="1943"/>
      <c r="B14" s="1102" t="s">
        <v>158</v>
      </c>
      <c r="C14" s="1114">
        <v>6254</v>
      </c>
      <c r="D14" s="1114">
        <v>1988</v>
      </c>
      <c r="E14" s="1114">
        <v>93</v>
      </c>
      <c r="F14" s="1114">
        <v>48</v>
      </c>
      <c r="G14" s="1114">
        <v>91</v>
      </c>
      <c r="H14" s="1114">
        <v>555</v>
      </c>
      <c r="I14" s="1114">
        <v>72</v>
      </c>
      <c r="J14" s="1114">
        <v>890</v>
      </c>
      <c r="K14" s="1211">
        <v>2517</v>
      </c>
      <c r="L14" s="1967"/>
    </row>
    <row r="15" spans="1:12" s="1875" customFormat="1" ht="12.95" customHeight="1">
      <c r="A15" s="1943"/>
      <c r="B15" s="1102" t="s">
        <v>160</v>
      </c>
      <c r="C15" s="1100">
        <v>8451</v>
      </c>
      <c r="D15" s="1092">
        <v>2395</v>
      </c>
      <c r="E15" s="1112">
        <v>140</v>
      </c>
      <c r="F15" s="1112">
        <v>64</v>
      </c>
      <c r="G15" s="1092">
        <v>134</v>
      </c>
      <c r="H15" s="1092">
        <v>842</v>
      </c>
      <c r="I15" s="1092">
        <v>109</v>
      </c>
      <c r="J15" s="1092">
        <v>1313</v>
      </c>
      <c r="K15" s="1101">
        <v>3454</v>
      </c>
    </row>
    <row r="16" spans="1:12" s="1080" customFormat="1" ht="12.95" customHeight="1">
      <c r="A16" s="1098"/>
      <c r="B16" s="1088" t="s">
        <v>61</v>
      </c>
      <c r="C16" s="506">
        <v>73.499739085058266</v>
      </c>
      <c r="D16" s="1089">
        <v>101.7849553761156</v>
      </c>
      <c r="E16" s="1089">
        <v>87.5</v>
      </c>
      <c r="F16" s="1089">
        <v>88.888888888888886</v>
      </c>
      <c r="G16" s="1089">
        <v>89.333333333333329</v>
      </c>
      <c r="H16" s="1089">
        <v>100.71770334928229</v>
      </c>
      <c r="I16" s="1089">
        <v>33.53846153846154</v>
      </c>
      <c r="J16" s="1791">
        <v>51.550844130349425</v>
      </c>
      <c r="K16" s="36">
        <v>68.328387734915935</v>
      </c>
      <c r="L16" s="1967"/>
    </row>
    <row r="17" spans="1:12" s="1080" customFormat="1" ht="12.95" customHeight="1">
      <c r="A17" s="1098"/>
      <c r="B17" s="1116"/>
      <c r="C17" s="36"/>
      <c r="D17" s="36"/>
      <c r="E17" s="36"/>
      <c r="F17" s="36"/>
      <c r="G17" s="36"/>
      <c r="H17" s="36"/>
      <c r="I17" s="36"/>
      <c r="J17" s="36"/>
      <c r="K17" s="36"/>
      <c r="L17" s="1087"/>
    </row>
    <row r="18" spans="1:12" ht="12.95" customHeight="1">
      <c r="A18" s="1106" t="s">
        <v>0</v>
      </c>
      <c r="B18" s="1107"/>
      <c r="C18" s="1107"/>
      <c r="D18" s="1107"/>
      <c r="E18" s="1107"/>
      <c r="F18" s="1107"/>
      <c r="G18" s="1107"/>
      <c r="H18" s="1107"/>
      <c r="I18" s="1107"/>
    </row>
    <row r="19" spans="1:12" ht="12.95" customHeight="1">
      <c r="A19" s="1436" t="s">
        <v>1</v>
      </c>
      <c r="B19" s="1107"/>
      <c r="C19" s="1107"/>
      <c r="D19" s="1107"/>
      <c r="E19" s="1107"/>
      <c r="F19" s="1107"/>
      <c r="G19" s="1107"/>
      <c r="H19" s="1107"/>
      <c r="I19" s="1107"/>
    </row>
    <row r="20" spans="1:12" ht="12.95" customHeight="1"/>
    <row r="21" spans="1:12" ht="12.95" customHeight="1">
      <c r="I21" s="8"/>
    </row>
    <row r="22" spans="1:12" ht="12.95" customHeight="1">
      <c r="E22" s="221"/>
      <c r="F22" s="221"/>
      <c r="G22" s="221"/>
      <c r="I22" s="8"/>
    </row>
    <row r="23" spans="1:12" ht="12.75" customHeight="1">
      <c r="D23" s="221"/>
      <c r="E23" s="221"/>
      <c r="F23" s="221"/>
      <c r="G23" s="221"/>
    </row>
    <row r="24" spans="1:12" ht="12.75" customHeight="1">
      <c r="D24" s="221"/>
      <c r="E24" s="221"/>
      <c r="F24" s="221"/>
      <c r="G24" s="221"/>
    </row>
    <row r="25" spans="1:12" ht="12.75" customHeight="1">
      <c r="D25" s="221"/>
      <c r="E25" s="221"/>
      <c r="F25" s="221"/>
      <c r="G25" s="221"/>
    </row>
    <row r="26" spans="1:12" ht="12.75" customHeight="1">
      <c r="D26" s="221"/>
      <c r="E26" s="221"/>
      <c r="F26" s="221"/>
      <c r="G26" s="221"/>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K3" sqref="K3"/>
    </sheetView>
  </sheetViews>
  <sheetFormatPr defaultColWidth="9" defaultRowHeight="12.75"/>
  <cols>
    <col min="1" max="1" width="6.625" style="511" customWidth="1"/>
    <col min="2" max="2" width="12.625" style="511" customWidth="1"/>
    <col min="3" max="5" width="11.625" style="511" customWidth="1"/>
    <col min="6" max="8" width="13.5" style="511" customWidth="1"/>
    <col min="9" max="10" width="12.875" style="511" customWidth="1"/>
    <col min="11" max="16384" width="9" style="511"/>
  </cols>
  <sheetData>
    <row r="1" spans="1:16" s="1079" customFormat="1" ht="18" customHeight="1">
      <c r="A1" s="1117" t="s">
        <v>488</v>
      </c>
      <c r="B1" s="514"/>
      <c r="C1" s="514"/>
      <c r="D1" s="514"/>
      <c r="E1" s="514"/>
      <c r="F1" s="514"/>
      <c r="G1" s="514"/>
      <c r="H1" s="514"/>
      <c r="I1" s="2615" t="s">
        <v>38</v>
      </c>
      <c r="J1" s="2615"/>
      <c r="K1" s="515"/>
    </row>
    <row r="2" spans="1:16" s="1079" customFormat="1" ht="18" customHeight="1">
      <c r="A2" s="1433" t="s">
        <v>398</v>
      </c>
      <c r="B2" s="1110"/>
      <c r="C2" s="1110"/>
      <c r="D2" s="1110"/>
      <c r="E2" s="1110"/>
      <c r="F2" s="1110"/>
      <c r="G2" s="1110"/>
      <c r="H2" s="1110"/>
      <c r="I2" s="2616" t="s">
        <v>39</v>
      </c>
      <c r="J2" s="2616"/>
    </row>
    <row r="3" spans="1:16" s="1080" customFormat="1" ht="31.5" customHeight="1">
      <c r="A3" s="2648" t="s">
        <v>1157</v>
      </c>
      <c r="B3" s="2653"/>
      <c r="C3" s="2648" t="s">
        <v>1147</v>
      </c>
      <c r="D3" s="2644" t="s">
        <v>1158</v>
      </c>
      <c r="E3" s="2649"/>
      <c r="F3" s="2649"/>
      <c r="G3" s="2649"/>
      <c r="H3" s="2649"/>
      <c r="I3" s="2649"/>
      <c r="J3" s="2656"/>
    </row>
    <row r="4" spans="1:16" s="1080" customFormat="1" ht="40.5" customHeight="1">
      <c r="A4" s="2621"/>
      <c r="B4" s="2653"/>
      <c r="C4" s="2657"/>
      <c r="D4" s="2644" t="s">
        <v>1159</v>
      </c>
      <c r="E4" s="2649"/>
      <c r="F4" s="2644" t="s">
        <v>1160</v>
      </c>
      <c r="G4" s="2644" t="s">
        <v>1161</v>
      </c>
      <c r="H4" s="2644" t="s">
        <v>1162</v>
      </c>
      <c r="I4" s="2644" t="s">
        <v>1163</v>
      </c>
      <c r="J4" s="2650" t="s">
        <v>1164</v>
      </c>
    </row>
    <row r="5" spans="1:16" s="1080" customFormat="1" ht="88.5" customHeight="1" thickBot="1">
      <c r="A5" s="2654"/>
      <c r="B5" s="2655"/>
      <c r="C5" s="2652"/>
      <c r="D5" s="1094" t="s">
        <v>1165</v>
      </c>
      <c r="E5" s="1094" t="s">
        <v>1166</v>
      </c>
      <c r="F5" s="2646"/>
      <c r="G5" s="2646"/>
      <c r="H5" s="2646"/>
      <c r="I5" s="2646"/>
      <c r="J5" s="2651"/>
      <c r="M5" s="1087"/>
      <c r="N5" s="1087"/>
      <c r="O5" s="1087"/>
      <c r="P5" s="1087"/>
    </row>
    <row r="6" spans="1:16" s="1080" customFormat="1" ht="8.1" customHeight="1" thickTop="1">
      <c r="A6" s="1095"/>
      <c r="B6" s="1096"/>
      <c r="C6" s="1097"/>
      <c r="D6" s="1082"/>
      <c r="E6" s="1082"/>
      <c r="F6" s="1082"/>
      <c r="G6" s="1082"/>
      <c r="H6" s="1082"/>
      <c r="I6" s="1082"/>
      <c r="J6" s="1083"/>
      <c r="K6" s="734"/>
      <c r="M6" s="1087"/>
      <c r="N6" s="1087"/>
      <c r="O6" s="1087"/>
      <c r="P6" s="1087"/>
    </row>
    <row r="7" spans="1:16" s="1080" customFormat="1" ht="12.95" customHeight="1">
      <c r="A7" s="1098">
        <v>2019</v>
      </c>
      <c r="B7" s="1099" t="s">
        <v>128</v>
      </c>
      <c r="C7" s="1100">
        <v>15485</v>
      </c>
      <c r="D7" s="1112">
        <v>4489</v>
      </c>
      <c r="E7" s="1112">
        <v>141</v>
      </c>
      <c r="F7" s="1112">
        <v>2162</v>
      </c>
      <c r="G7" s="1112">
        <v>125</v>
      </c>
      <c r="H7" s="1112">
        <v>478</v>
      </c>
      <c r="I7" s="1112">
        <v>27</v>
      </c>
      <c r="J7" s="1118">
        <v>5046</v>
      </c>
      <c r="L7" s="1115"/>
      <c r="M7" s="1087"/>
      <c r="N7" s="1119"/>
      <c r="O7" s="1087"/>
      <c r="P7" s="1087"/>
    </row>
    <row r="8" spans="1:16" s="1080" customFormat="1" ht="12.95" customHeight="1">
      <c r="A8" s="1098"/>
      <c r="B8" s="1088" t="s">
        <v>61</v>
      </c>
      <c r="C8" s="506">
        <v>84.304224738675956</v>
      </c>
      <c r="D8" s="1089">
        <v>87.727183896814537</v>
      </c>
      <c r="E8" s="1089">
        <v>100</v>
      </c>
      <c r="F8" s="1089">
        <v>96.131614050689194</v>
      </c>
      <c r="G8" s="1089">
        <v>123.76237623762376</v>
      </c>
      <c r="H8" s="1089">
        <v>101.05708245243127</v>
      </c>
      <c r="I8" s="1089">
        <v>96.428571428571431</v>
      </c>
      <c r="J8" s="1090">
        <v>78.930079774753636</v>
      </c>
      <c r="L8" s="1115"/>
      <c r="M8" s="1087"/>
      <c r="N8" s="1120"/>
      <c r="O8" s="1087"/>
      <c r="P8" s="1087"/>
    </row>
    <row r="9" spans="1:16" s="1080" customFormat="1" ht="12.95" customHeight="1">
      <c r="A9" s="1081"/>
      <c r="B9" s="1088"/>
      <c r="C9" s="506"/>
      <c r="D9" s="1089"/>
      <c r="E9" s="1089"/>
      <c r="F9" s="1089"/>
      <c r="G9" s="1089"/>
      <c r="H9" s="1089"/>
      <c r="I9" s="1089"/>
      <c r="J9" s="1090"/>
      <c r="K9" s="1121"/>
      <c r="L9" s="1115"/>
      <c r="M9" s="1087"/>
      <c r="N9" s="1120"/>
      <c r="O9" s="1087"/>
      <c r="P9" s="1087"/>
    </row>
    <row r="10" spans="1:16" s="1080" customFormat="1" ht="12.95" customHeight="1">
      <c r="A10" s="1943">
        <v>2020</v>
      </c>
      <c r="B10" s="1099" t="s">
        <v>160</v>
      </c>
      <c r="C10" s="1100">
        <v>11498</v>
      </c>
      <c r="D10" s="1100">
        <v>3127</v>
      </c>
      <c r="E10" s="1112">
        <v>125</v>
      </c>
      <c r="F10" s="1112">
        <v>1567</v>
      </c>
      <c r="G10" s="1112">
        <v>85</v>
      </c>
      <c r="H10" s="1112">
        <v>319</v>
      </c>
      <c r="I10" s="1112">
        <v>10</v>
      </c>
      <c r="J10" s="1118">
        <v>4233</v>
      </c>
      <c r="K10" s="1115"/>
      <c r="L10" s="1115"/>
      <c r="M10" s="1087"/>
      <c r="N10" s="1087"/>
      <c r="O10" s="1087"/>
      <c r="P10" s="1087"/>
    </row>
    <row r="11" spans="1:16" s="1080" customFormat="1" ht="12.95" customHeight="1">
      <c r="A11" s="1098"/>
      <c r="B11" s="1099" t="s">
        <v>128</v>
      </c>
      <c r="C11" s="1100">
        <v>13635</v>
      </c>
      <c r="D11" s="1112">
        <v>3590</v>
      </c>
      <c r="E11" s="1112">
        <v>145</v>
      </c>
      <c r="F11" s="1112">
        <v>2161</v>
      </c>
      <c r="G11" s="1112">
        <v>98</v>
      </c>
      <c r="H11" s="1112">
        <v>415</v>
      </c>
      <c r="I11" s="1112">
        <v>10</v>
      </c>
      <c r="J11" s="1118">
        <v>4757</v>
      </c>
      <c r="K11" s="1115"/>
      <c r="L11" s="1115"/>
      <c r="M11" s="1087"/>
      <c r="N11" s="1119"/>
      <c r="O11" s="1087"/>
      <c r="P11" s="1087"/>
    </row>
    <row r="12" spans="1:16" s="1080" customFormat="1" ht="12" customHeight="1">
      <c r="A12" s="1081"/>
      <c r="B12" s="1088" t="s">
        <v>61</v>
      </c>
      <c r="C12" s="506">
        <v>88.052954472069743</v>
      </c>
      <c r="D12" s="1659">
        <v>79.973267988416126</v>
      </c>
      <c r="E12" s="1659">
        <v>102.83687943262412</v>
      </c>
      <c r="F12" s="1659">
        <v>99.953746530989832</v>
      </c>
      <c r="G12" s="1659">
        <v>78.400000000000006</v>
      </c>
      <c r="H12" s="1659">
        <v>86.820083682008359</v>
      </c>
      <c r="I12" s="1659">
        <v>37.037037037037038</v>
      </c>
      <c r="J12" s="1694">
        <v>94.27269124058661</v>
      </c>
      <c r="K12" s="1543"/>
      <c r="L12" s="1115"/>
      <c r="M12" s="1087"/>
      <c r="N12" s="1120"/>
      <c r="O12" s="1087"/>
      <c r="P12" s="1087"/>
    </row>
    <row r="13" spans="1:16" s="1080" customFormat="1" ht="12" customHeight="1">
      <c r="A13" s="1797"/>
      <c r="B13" s="1796"/>
      <c r="C13" s="1791"/>
      <c r="D13" s="1791"/>
      <c r="E13" s="1791"/>
      <c r="F13" s="1791"/>
      <c r="G13" s="1791"/>
      <c r="H13" s="1791"/>
      <c r="I13" s="1659"/>
      <c r="J13" s="36"/>
      <c r="K13" s="1543"/>
      <c r="L13" s="1115"/>
      <c r="M13" s="1087"/>
      <c r="N13" s="1120"/>
      <c r="O13" s="1087"/>
      <c r="P13" s="1087"/>
    </row>
    <row r="14" spans="1:16" s="1080" customFormat="1" ht="11.25" customHeight="1">
      <c r="A14" s="1098">
        <v>2021</v>
      </c>
      <c r="B14" s="1099" t="s">
        <v>74</v>
      </c>
      <c r="C14" s="1100">
        <v>3216</v>
      </c>
      <c r="D14" s="1100">
        <v>638</v>
      </c>
      <c r="E14" s="1100">
        <v>19</v>
      </c>
      <c r="F14" s="1100">
        <v>1064</v>
      </c>
      <c r="G14" s="1100">
        <v>16</v>
      </c>
      <c r="H14" s="1100">
        <v>112</v>
      </c>
      <c r="I14" s="1254">
        <v>1</v>
      </c>
      <c r="J14" s="1253">
        <v>837</v>
      </c>
      <c r="K14" s="1115"/>
      <c r="L14" s="1115"/>
      <c r="M14" s="1087"/>
      <c r="N14" s="1120"/>
      <c r="O14" s="1087"/>
      <c r="P14" s="1087"/>
    </row>
    <row r="15" spans="1:16" s="1875" customFormat="1" ht="12.95" customHeight="1">
      <c r="A15" s="1943"/>
      <c r="B15" s="1944" t="s">
        <v>158</v>
      </c>
      <c r="C15" s="1100">
        <v>6254</v>
      </c>
      <c r="D15" s="1114">
        <v>1406</v>
      </c>
      <c r="E15" s="1114">
        <v>40</v>
      </c>
      <c r="F15" s="1114">
        <v>1519</v>
      </c>
      <c r="G15" s="1114">
        <v>31</v>
      </c>
      <c r="H15" s="1114">
        <v>241</v>
      </c>
      <c r="I15" s="1114">
        <v>8</v>
      </c>
      <c r="J15" s="1211">
        <v>1910</v>
      </c>
      <c r="K15" s="1211"/>
      <c r="L15" s="1964"/>
      <c r="M15" s="1967"/>
      <c r="N15" s="1961"/>
      <c r="O15" s="1967"/>
      <c r="P15" s="1967"/>
    </row>
    <row r="16" spans="1:16" s="1875" customFormat="1" ht="12.95" customHeight="1">
      <c r="A16" s="1943"/>
      <c r="B16" s="1944" t="s">
        <v>160</v>
      </c>
      <c r="C16" s="1100">
        <v>8451</v>
      </c>
      <c r="D16" s="1100">
        <v>1962</v>
      </c>
      <c r="E16" s="1112">
        <v>58</v>
      </c>
      <c r="F16" s="1112">
        <v>1710</v>
      </c>
      <c r="G16" s="1112">
        <v>65</v>
      </c>
      <c r="H16" s="1112">
        <v>370</v>
      </c>
      <c r="I16" s="1112">
        <v>20</v>
      </c>
      <c r="J16" s="1118">
        <v>2691</v>
      </c>
      <c r="K16" s="1964"/>
      <c r="L16" s="1964"/>
      <c r="M16" s="1967"/>
      <c r="N16" s="1967"/>
      <c r="O16" s="1967"/>
      <c r="P16" s="1967"/>
    </row>
    <row r="17" spans="1:16" s="1080" customFormat="1" ht="12" customHeight="1">
      <c r="A17" s="1081"/>
      <c r="B17" s="1088" t="s">
        <v>61</v>
      </c>
      <c r="C17" s="506">
        <v>73.499739085058266</v>
      </c>
      <c r="D17" s="1089">
        <v>62.743843939878474</v>
      </c>
      <c r="E17" s="1089">
        <v>46.400000000000006</v>
      </c>
      <c r="F17" s="1089">
        <v>109.12571793235482</v>
      </c>
      <c r="G17" s="1089">
        <v>76.470588235294116</v>
      </c>
      <c r="H17" s="1089">
        <v>115.98746081504703</v>
      </c>
      <c r="I17" s="1089">
        <v>200</v>
      </c>
      <c r="J17" s="36">
        <v>63.571934798015597</v>
      </c>
      <c r="K17" s="1543"/>
      <c r="L17" s="1115"/>
      <c r="M17" s="1087"/>
      <c r="N17" s="1120"/>
      <c r="O17" s="1087"/>
      <c r="P17" s="1087"/>
    </row>
    <row r="18" spans="1:16" s="1080" customFormat="1" ht="12.95" customHeight="1">
      <c r="B18" s="1105"/>
      <c r="C18" s="1121"/>
      <c r="D18" s="1121"/>
      <c r="E18" s="1121"/>
      <c r="F18" s="1121"/>
      <c r="G18" s="1121"/>
      <c r="H18" s="1121"/>
      <c r="I18" s="1121"/>
      <c r="J18" s="1121"/>
      <c r="K18" s="1121"/>
      <c r="M18" s="1087"/>
      <c r="N18" s="1087"/>
      <c r="O18" s="1087"/>
      <c r="P18" s="1087"/>
    </row>
    <row r="19" spans="1:16" ht="12.95" customHeight="1">
      <c r="A19" s="1106" t="s">
        <v>0</v>
      </c>
      <c r="B19" s="1122"/>
      <c r="C19" s="1107"/>
      <c r="D19" s="1107"/>
      <c r="E19" s="1107"/>
      <c r="F19" s="1107"/>
      <c r="G19" s="1107"/>
      <c r="H19" s="1107"/>
      <c r="I19" s="1107"/>
      <c r="M19" s="598"/>
      <c r="N19" s="598"/>
      <c r="O19" s="598"/>
      <c r="P19" s="598"/>
    </row>
    <row r="20" spans="1:16" ht="12.95" customHeight="1">
      <c r="A20" s="1436" t="s">
        <v>1</v>
      </c>
      <c r="B20" s="1122"/>
      <c r="C20" s="1107"/>
      <c r="D20" s="1107"/>
      <c r="E20" s="1107"/>
      <c r="F20" s="1107"/>
      <c r="G20" s="1107"/>
      <c r="H20" s="1107"/>
      <c r="I20" s="1107"/>
      <c r="M20" s="598"/>
      <c r="N20" s="598"/>
      <c r="O20" s="598"/>
      <c r="P20" s="598"/>
    </row>
    <row r="21" spans="1:16" ht="12.95" customHeight="1"/>
    <row r="22" spans="1:16" ht="12.95" customHeight="1"/>
    <row r="23" spans="1:16" ht="12.95" customHeight="1">
      <c r="C23" s="1123"/>
      <c r="D23" s="1124"/>
      <c r="E23" s="1124"/>
      <c r="F23" s="10"/>
      <c r="G23" s="10"/>
      <c r="H23" s="10"/>
      <c r="I23" s="10"/>
      <c r="J23" s="10"/>
      <c r="K23" s="598"/>
    </row>
    <row r="24" spans="1:16" ht="12.75" customHeight="1">
      <c r="D24" s="9"/>
      <c r="E24" s="10"/>
      <c r="F24" s="10"/>
      <c r="G24" s="10"/>
      <c r="H24" s="10"/>
      <c r="I24" s="10"/>
      <c r="J24" s="10"/>
      <c r="K24" s="598"/>
    </row>
    <row r="25" spans="1:16" ht="12.75" customHeight="1">
      <c r="E25" s="221"/>
      <c r="F25" s="221"/>
      <c r="G25" s="221"/>
      <c r="H25" s="221"/>
    </row>
    <row r="26" spans="1:16" ht="12.75" customHeight="1">
      <c r="E26" s="221"/>
      <c r="F26" s="221"/>
      <c r="G26" s="221"/>
      <c r="H26" s="221"/>
    </row>
    <row r="27" spans="1:16" ht="12.75" customHeight="1">
      <c r="E27" s="221"/>
      <c r="F27" s="221"/>
      <c r="G27" s="221"/>
      <c r="H27" s="221"/>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511" t="s">
        <v>96</v>
      </c>
      <c r="B1" s="488"/>
      <c r="C1" s="488"/>
      <c r="D1" s="488"/>
      <c r="E1" s="2615" t="s">
        <v>38</v>
      </c>
      <c r="F1" s="2615"/>
      <c r="G1" s="459"/>
      <c r="H1" s="516"/>
      <c r="I1" s="516"/>
    </row>
    <row r="2" spans="1:11" ht="20.100000000000001" customHeight="1">
      <c r="A2" s="1513" t="s">
        <v>97</v>
      </c>
      <c r="B2" s="488"/>
      <c r="C2" s="488"/>
      <c r="D2" s="488"/>
      <c r="E2" s="2616" t="s">
        <v>39</v>
      </c>
      <c r="F2" s="2616"/>
      <c r="G2" s="516"/>
      <c r="H2" s="516"/>
      <c r="I2" s="516"/>
    </row>
    <row r="3" spans="1:11" ht="18" customHeight="1">
      <c r="A3" s="220" t="s">
        <v>1168</v>
      </c>
      <c r="B3" s="491"/>
      <c r="C3" s="491"/>
      <c r="D3" s="492"/>
      <c r="E3" s="517"/>
      <c r="F3" s="518"/>
      <c r="G3" s="518"/>
      <c r="H3" s="518"/>
      <c r="I3" s="518"/>
    </row>
    <row r="4" spans="1:11" ht="18" customHeight="1">
      <c r="A4" s="1472" t="s">
        <v>1169</v>
      </c>
      <c r="B4" s="1473"/>
      <c r="C4" s="1473"/>
      <c r="D4" s="5"/>
      <c r="E4" s="517"/>
      <c r="F4" s="518"/>
      <c r="G4" s="518"/>
      <c r="H4" s="518"/>
      <c r="I4" s="518"/>
    </row>
    <row r="5" spans="1:11" s="7" customFormat="1" ht="62.25" customHeight="1">
      <c r="A5" s="2658" t="s">
        <v>1100</v>
      </c>
      <c r="B5" s="2659"/>
      <c r="C5" s="2665" t="s">
        <v>1170</v>
      </c>
      <c r="D5" s="2667" t="s">
        <v>1171</v>
      </c>
      <c r="E5" s="2663" t="s">
        <v>1172</v>
      </c>
      <c r="F5" s="6"/>
      <c r="G5" s="2662"/>
      <c r="H5" s="2662"/>
      <c r="I5" s="2662"/>
      <c r="J5" s="2662"/>
      <c r="K5" s="2662"/>
    </row>
    <row r="6" spans="1:11" s="7" customFormat="1" ht="60.75" customHeight="1" thickBot="1">
      <c r="A6" s="2660" t="s">
        <v>1747</v>
      </c>
      <c r="B6" s="2661"/>
      <c r="C6" s="2666"/>
      <c r="D6" s="2668"/>
      <c r="E6" s="2664"/>
      <c r="F6" s="6"/>
      <c r="G6" s="2662"/>
      <c r="H6" s="1333"/>
      <c r="I6" s="1333"/>
      <c r="J6" s="1333"/>
      <c r="K6" s="2662"/>
    </row>
    <row r="7" spans="1:11" s="7" customFormat="1" ht="21" customHeight="1" thickTop="1">
      <c r="A7" s="59" t="s">
        <v>234</v>
      </c>
      <c r="B7" s="519" t="s">
        <v>40</v>
      </c>
      <c r="C7" s="1691">
        <v>402887</v>
      </c>
      <c r="D7" s="1687">
        <v>137094</v>
      </c>
      <c r="E7" s="1940">
        <v>265793</v>
      </c>
      <c r="F7" s="453"/>
      <c r="G7" s="34"/>
      <c r="H7" s="6"/>
      <c r="I7" s="6"/>
      <c r="J7" s="6"/>
    </row>
    <row r="8" spans="1:11" s="7" customFormat="1" ht="11.25">
      <c r="A8" s="1438" t="s">
        <v>221</v>
      </c>
      <c r="B8" s="1621" t="s">
        <v>41</v>
      </c>
      <c r="C8" s="1691">
        <v>407029</v>
      </c>
      <c r="D8" s="1687">
        <v>138297</v>
      </c>
      <c r="E8" s="1940">
        <v>268732</v>
      </c>
      <c r="F8" s="520"/>
      <c r="G8" s="34"/>
      <c r="H8" s="6"/>
      <c r="I8" s="6"/>
      <c r="J8" s="6"/>
    </row>
    <row r="9" spans="1:11" s="7" customFormat="1" ht="11.25">
      <c r="A9" s="521" t="s">
        <v>1173</v>
      </c>
      <c r="B9" s="522"/>
      <c r="C9" s="1688"/>
      <c r="D9" s="1623"/>
      <c r="F9" s="27"/>
      <c r="G9" s="27"/>
      <c r="H9" s="27"/>
      <c r="I9" s="27"/>
      <c r="J9" s="27"/>
    </row>
    <row r="10" spans="1:11" s="7" customFormat="1" ht="11.25">
      <c r="A10" s="523" t="s">
        <v>257</v>
      </c>
      <c r="B10" s="524" t="s">
        <v>40</v>
      </c>
      <c r="C10" s="1625">
        <v>4428</v>
      </c>
      <c r="D10" s="1622">
        <v>1270</v>
      </c>
      <c r="E10" s="1593">
        <v>3158</v>
      </c>
      <c r="F10" s="27"/>
      <c r="G10" s="27"/>
      <c r="H10" s="27"/>
      <c r="I10" s="27"/>
      <c r="J10" s="27"/>
    </row>
    <row r="11" spans="1:11" s="7" customFormat="1" ht="11.25">
      <c r="A11" s="1439" t="s">
        <v>98</v>
      </c>
      <c r="B11" s="531" t="s">
        <v>41</v>
      </c>
      <c r="C11" s="1625">
        <v>4427</v>
      </c>
      <c r="D11" s="1622">
        <v>1269</v>
      </c>
      <c r="E11" s="1593">
        <v>3158</v>
      </c>
      <c r="F11" s="699"/>
      <c r="G11" s="513"/>
      <c r="H11" s="513"/>
      <c r="I11" s="27"/>
      <c r="J11" s="27"/>
    </row>
    <row r="12" spans="1:11" s="7" customFormat="1" ht="20.100000000000001" customHeight="1">
      <c r="A12" s="523" t="s">
        <v>256</v>
      </c>
      <c r="B12" s="524" t="s">
        <v>40</v>
      </c>
      <c r="C12" s="1622">
        <v>29754</v>
      </c>
      <c r="D12" s="1622">
        <v>9453</v>
      </c>
      <c r="E12" s="1593">
        <v>20301</v>
      </c>
      <c r="F12" s="699"/>
      <c r="G12" s="513"/>
      <c r="H12" s="513"/>
      <c r="I12" s="6"/>
      <c r="J12" s="6"/>
    </row>
    <row r="13" spans="1:11" s="7" customFormat="1" ht="11.25">
      <c r="A13" s="1439" t="s">
        <v>99</v>
      </c>
      <c r="B13" s="1626" t="s">
        <v>41</v>
      </c>
      <c r="C13" s="1622">
        <v>29887</v>
      </c>
      <c r="D13" s="1622">
        <v>9512</v>
      </c>
      <c r="E13" s="1593">
        <v>20375</v>
      </c>
      <c r="F13" s="699"/>
      <c r="G13" s="513"/>
      <c r="H13" s="513"/>
      <c r="I13" s="6"/>
      <c r="J13" s="6"/>
    </row>
    <row r="14" spans="1:11" s="7" customFormat="1" ht="11.25">
      <c r="A14" s="525" t="s">
        <v>252</v>
      </c>
      <c r="B14" s="526"/>
      <c r="C14" s="1689"/>
      <c r="D14" s="1624"/>
      <c r="E14" s="1594"/>
      <c r="F14" s="699"/>
      <c r="G14" s="513"/>
      <c r="H14" s="513"/>
      <c r="I14" s="27"/>
      <c r="J14" s="27"/>
    </row>
    <row r="15" spans="1:11" s="7" customFormat="1" ht="11.25">
      <c r="A15" s="1440" t="s">
        <v>253</v>
      </c>
      <c r="B15" s="526"/>
      <c r="C15" s="1690"/>
      <c r="D15" s="1622"/>
      <c r="E15" s="1593"/>
      <c r="F15" s="699"/>
      <c r="G15" s="513"/>
      <c r="H15" s="513"/>
      <c r="I15" s="6"/>
      <c r="J15" s="6"/>
    </row>
    <row r="16" spans="1:11" s="7" customFormat="1" ht="18" customHeight="1">
      <c r="A16" s="527" t="s">
        <v>254</v>
      </c>
      <c r="B16" s="524" t="s">
        <v>40</v>
      </c>
      <c r="C16" s="1622">
        <v>27272</v>
      </c>
      <c r="D16" s="1622">
        <v>7682</v>
      </c>
      <c r="E16" s="1593">
        <v>19590</v>
      </c>
      <c r="F16" s="700"/>
      <c r="G16" s="6"/>
      <c r="H16" s="6"/>
      <c r="I16" s="6"/>
      <c r="J16" s="6"/>
    </row>
    <row r="17" spans="1:10" s="7" customFormat="1" ht="14.25" customHeight="1">
      <c r="A17" s="1418" t="s">
        <v>255</v>
      </c>
      <c r="B17" s="1626" t="s">
        <v>41</v>
      </c>
      <c r="C17" s="1622">
        <v>27391</v>
      </c>
      <c r="D17" s="1622">
        <v>7729</v>
      </c>
      <c r="E17" s="1593">
        <v>19662</v>
      </c>
      <c r="F17" s="701"/>
      <c r="G17" s="27"/>
      <c r="H17" s="521"/>
      <c r="I17" s="27"/>
      <c r="J17" s="27"/>
    </row>
    <row r="18" spans="1:10" s="7" customFormat="1" ht="30.75" customHeight="1">
      <c r="A18" s="528" t="s">
        <v>368</v>
      </c>
      <c r="B18" s="524" t="s">
        <v>40</v>
      </c>
      <c r="C18" s="1625">
        <v>1034</v>
      </c>
      <c r="D18" s="1942">
        <v>899</v>
      </c>
      <c r="E18" s="1593">
        <v>135</v>
      </c>
      <c r="F18" s="700"/>
      <c r="G18" s="6"/>
      <c r="H18" s="521"/>
      <c r="I18" s="6"/>
      <c r="J18" s="6"/>
    </row>
    <row r="19" spans="1:10" s="7" customFormat="1" ht="15" customHeight="1">
      <c r="A19" s="1418" t="s">
        <v>338</v>
      </c>
      <c r="B19" s="531" t="s">
        <v>41</v>
      </c>
      <c r="C19" s="1625">
        <v>1042</v>
      </c>
      <c r="D19" s="1942">
        <v>908</v>
      </c>
      <c r="E19" s="1593">
        <v>134</v>
      </c>
      <c r="F19" s="701"/>
      <c r="G19" s="27"/>
      <c r="H19" s="521"/>
      <c r="I19" s="27"/>
      <c r="J19" s="27"/>
    </row>
    <row r="20" spans="1:10" s="7" customFormat="1" ht="20.100000000000001" customHeight="1">
      <c r="A20" s="523" t="s">
        <v>258</v>
      </c>
      <c r="B20" s="531" t="s">
        <v>40</v>
      </c>
      <c r="C20" s="1625">
        <v>53248</v>
      </c>
      <c r="D20" s="1942">
        <v>9512</v>
      </c>
      <c r="E20" s="1593">
        <v>43736</v>
      </c>
      <c r="F20" s="701"/>
      <c r="G20" s="27"/>
      <c r="H20" s="521"/>
      <c r="I20" s="27"/>
      <c r="J20" s="27"/>
    </row>
    <row r="21" spans="1:10" s="7" customFormat="1" ht="11.25">
      <c r="A21" s="1439" t="s">
        <v>100</v>
      </c>
      <c r="B21" s="531" t="s">
        <v>41</v>
      </c>
      <c r="C21" s="1625">
        <v>54249</v>
      </c>
      <c r="D21" s="1942">
        <v>9715</v>
      </c>
      <c r="E21" s="1593">
        <v>44534</v>
      </c>
      <c r="F21" s="701"/>
      <c r="G21" s="27"/>
      <c r="H21" s="27"/>
      <c r="I21" s="27"/>
      <c r="J21" s="27"/>
    </row>
    <row r="22" spans="1:10" s="7" customFormat="1" ht="20.100000000000001" customHeight="1">
      <c r="A22" s="529" t="s">
        <v>350</v>
      </c>
      <c r="B22" s="524" t="s">
        <v>40</v>
      </c>
      <c r="C22" s="1625">
        <v>78319</v>
      </c>
      <c r="D22" s="1622">
        <v>21866</v>
      </c>
      <c r="E22" s="1593">
        <v>56453</v>
      </c>
      <c r="F22" s="701"/>
      <c r="G22" s="27"/>
      <c r="H22" s="27"/>
      <c r="I22" s="27"/>
      <c r="J22" s="27"/>
    </row>
    <row r="23" spans="1:10" s="7" customFormat="1" ht="14.25" customHeight="1">
      <c r="A23" s="1439" t="s">
        <v>1174</v>
      </c>
      <c r="B23" s="531" t="s">
        <v>41</v>
      </c>
      <c r="C23" s="1625">
        <v>78468</v>
      </c>
      <c r="D23" s="1622">
        <v>21937</v>
      </c>
      <c r="E23" s="1593">
        <v>56531</v>
      </c>
      <c r="F23" s="702"/>
      <c r="G23" s="27"/>
      <c r="H23" s="27"/>
      <c r="I23" s="27"/>
      <c r="J23" s="27"/>
    </row>
    <row r="24" spans="1:10" s="7" customFormat="1" ht="20.100000000000001" customHeight="1">
      <c r="A24" s="523" t="s">
        <v>259</v>
      </c>
      <c r="B24" s="524" t="s">
        <v>40</v>
      </c>
      <c r="C24" s="1625">
        <v>20431</v>
      </c>
      <c r="D24" s="1942">
        <v>3256</v>
      </c>
      <c r="E24" s="1593">
        <v>17175</v>
      </c>
      <c r="F24" s="701"/>
      <c r="G24" s="27"/>
      <c r="H24" s="27"/>
      <c r="I24" s="27"/>
      <c r="J24" s="27"/>
    </row>
    <row r="25" spans="1:10" s="7" customFormat="1" ht="14.25" customHeight="1">
      <c r="A25" s="1439" t="s">
        <v>101</v>
      </c>
      <c r="B25" s="531" t="s">
        <v>41</v>
      </c>
      <c r="C25" s="1625">
        <v>20564</v>
      </c>
      <c r="D25" s="1942">
        <v>3337</v>
      </c>
      <c r="E25" s="1593">
        <v>17227</v>
      </c>
      <c r="F25" s="701"/>
      <c r="G25" s="27"/>
      <c r="H25" s="27"/>
      <c r="I25" s="27"/>
      <c r="J25" s="27"/>
    </row>
    <row r="26" spans="1:10" s="7" customFormat="1" ht="20.100000000000001" customHeight="1">
      <c r="A26" s="529" t="s">
        <v>351</v>
      </c>
      <c r="B26" s="524" t="s">
        <v>40</v>
      </c>
      <c r="C26" s="1625">
        <v>12794</v>
      </c>
      <c r="D26" s="1622">
        <v>3749</v>
      </c>
      <c r="E26" s="1593">
        <v>9045</v>
      </c>
      <c r="F26" s="703"/>
    </row>
    <row r="27" spans="1:10" s="7" customFormat="1" ht="11.25">
      <c r="A27" s="1439" t="s">
        <v>1175</v>
      </c>
      <c r="B27" s="531" t="s">
        <v>41</v>
      </c>
      <c r="C27" s="1625">
        <v>13012</v>
      </c>
      <c r="D27" s="1622">
        <v>3819</v>
      </c>
      <c r="E27" s="1593">
        <v>9193</v>
      </c>
      <c r="F27" s="700"/>
    </row>
    <row r="28" spans="1:10" s="7" customFormat="1" ht="20.100000000000001" customHeight="1">
      <c r="A28" s="523" t="s">
        <v>260</v>
      </c>
      <c r="B28" s="524" t="s">
        <v>40</v>
      </c>
      <c r="C28" s="1625">
        <v>19820</v>
      </c>
      <c r="D28" s="1942">
        <v>3991</v>
      </c>
      <c r="E28" s="1593">
        <v>15829</v>
      </c>
      <c r="F28" s="700"/>
    </row>
    <row r="29" spans="1:10" s="7" customFormat="1" ht="11.25">
      <c r="A29" s="1439" t="s">
        <v>102</v>
      </c>
      <c r="B29" s="531" t="s">
        <v>41</v>
      </c>
      <c r="C29" s="1625">
        <v>20456</v>
      </c>
      <c r="D29" s="1942">
        <v>4027</v>
      </c>
      <c r="E29" s="1593">
        <v>16429</v>
      </c>
      <c r="F29" s="700"/>
    </row>
    <row r="30" spans="1:10" s="7" customFormat="1" ht="20.100000000000001" customHeight="1">
      <c r="A30" s="529" t="s">
        <v>352</v>
      </c>
      <c r="B30" s="524" t="s">
        <v>40</v>
      </c>
      <c r="C30" s="1622">
        <v>45600</v>
      </c>
      <c r="D30" s="1942">
        <v>41244</v>
      </c>
      <c r="E30" s="1593">
        <v>4356</v>
      </c>
      <c r="F30" s="700"/>
      <c r="G30" s="513"/>
      <c r="H30" s="513"/>
    </row>
    <row r="31" spans="1:10" s="7" customFormat="1" ht="11.25">
      <c r="A31" s="1439" t="s">
        <v>103</v>
      </c>
      <c r="B31" s="1626" t="s">
        <v>41</v>
      </c>
      <c r="C31" s="1622">
        <v>45876</v>
      </c>
      <c r="D31" s="1942">
        <v>41464</v>
      </c>
      <c r="E31" s="1593">
        <v>4412</v>
      </c>
      <c r="F31" s="699"/>
      <c r="G31" s="513"/>
      <c r="H31" s="513"/>
    </row>
    <row r="32" spans="1:10" s="7" customFormat="1" ht="20.100000000000001" customHeight="1">
      <c r="A32" s="523" t="s">
        <v>261</v>
      </c>
      <c r="B32" s="524" t="s">
        <v>40</v>
      </c>
      <c r="C32" s="1625">
        <v>42097</v>
      </c>
      <c r="D32" s="1942">
        <v>9000</v>
      </c>
      <c r="E32" s="1593">
        <v>33097</v>
      </c>
      <c r="F32" s="699"/>
      <c r="G32" s="513"/>
      <c r="H32" s="513"/>
    </row>
    <row r="33" spans="1:10" s="7" customFormat="1" ht="11.25">
      <c r="A33" s="1439" t="s">
        <v>104</v>
      </c>
      <c r="B33" s="531" t="s">
        <v>41</v>
      </c>
      <c r="C33" s="1625">
        <v>42683</v>
      </c>
      <c r="D33" s="1942">
        <v>9151</v>
      </c>
      <c r="E33" s="1593">
        <v>33532</v>
      </c>
      <c r="F33" s="699"/>
      <c r="G33" s="513"/>
      <c r="H33" s="513"/>
    </row>
    <row r="34" spans="1:10" s="7" customFormat="1" ht="20.100000000000001" customHeight="1">
      <c r="A34" s="529" t="s">
        <v>353</v>
      </c>
      <c r="B34" s="524" t="s">
        <v>40</v>
      </c>
      <c r="C34" s="1625">
        <v>13747</v>
      </c>
      <c r="D34" s="1942">
        <v>3968</v>
      </c>
      <c r="E34" s="1593">
        <v>9779</v>
      </c>
      <c r="F34" s="699"/>
      <c r="G34" s="513"/>
      <c r="H34" s="513"/>
    </row>
    <row r="35" spans="1:10" s="7" customFormat="1" ht="11.25">
      <c r="A35" s="1439" t="s">
        <v>105</v>
      </c>
      <c r="B35" s="531" t="s">
        <v>41</v>
      </c>
      <c r="C35" s="1625">
        <v>13923</v>
      </c>
      <c r="D35" s="1942">
        <v>4026</v>
      </c>
      <c r="E35" s="1593">
        <v>9897</v>
      </c>
      <c r="F35" s="701"/>
    </row>
    <row r="36" spans="1:10" s="7" customFormat="1" ht="20.100000000000001" customHeight="1">
      <c r="A36" s="521" t="s">
        <v>262</v>
      </c>
      <c r="B36" s="524"/>
      <c r="C36" s="1690"/>
      <c r="D36" s="1082"/>
      <c r="E36" s="1593"/>
      <c r="F36" s="701"/>
    </row>
    <row r="37" spans="1:10" s="7" customFormat="1" ht="11.25">
      <c r="A37" s="530" t="s">
        <v>263</v>
      </c>
      <c r="B37" s="524" t="s">
        <v>40</v>
      </c>
      <c r="C37" s="1625">
        <v>1482</v>
      </c>
      <c r="D37" s="1942">
        <v>1473</v>
      </c>
      <c r="E37" s="1593">
        <v>9</v>
      </c>
      <c r="F37" s="701"/>
    </row>
    <row r="38" spans="1:10" s="7" customFormat="1" ht="12.75" customHeight="1">
      <c r="A38" s="1441" t="s">
        <v>106</v>
      </c>
      <c r="B38" s="531" t="s">
        <v>41</v>
      </c>
      <c r="C38" s="1625">
        <v>1484</v>
      </c>
      <c r="D38" s="1942">
        <v>1473</v>
      </c>
      <c r="E38" s="1593">
        <v>11</v>
      </c>
      <c r="F38" s="700"/>
    </row>
    <row r="39" spans="1:10" s="7" customFormat="1" ht="20.100000000000001" customHeight="1">
      <c r="A39" s="523" t="s">
        <v>264</v>
      </c>
      <c r="B39" s="524" t="s">
        <v>40</v>
      </c>
      <c r="C39" s="1625">
        <v>12680</v>
      </c>
      <c r="D39" s="1942">
        <v>5012</v>
      </c>
      <c r="E39" s="1593">
        <v>7668</v>
      </c>
      <c r="F39" s="700"/>
    </row>
    <row r="40" spans="1:10" s="7" customFormat="1" ht="11.25">
      <c r="A40" s="1439" t="s">
        <v>107</v>
      </c>
      <c r="B40" s="531" t="s">
        <v>41</v>
      </c>
      <c r="C40" s="1625">
        <v>12856</v>
      </c>
      <c r="D40" s="1942">
        <v>5047</v>
      </c>
      <c r="E40" s="1593">
        <v>7809</v>
      </c>
      <c r="F40" s="700"/>
    </row>
    <row r="41" spans="1:10" s="7" customFormat="1" ht="20.100000000000001" customHeight="1">
      <c r="A41" s="523" t="s">
        <v>265</v>
      </c>
      <c r="B41" s="524" t="s">
        <v>40</v>
      </c>
      <c r="C41" s="1625">
        <v>22706</v>
      </c>
      <c r="D41" s="1942">
        <v>2416</v>
      </c>
      <c r="E41" s="1593">
        <v>20290</v>
      </c>
      <c r="F41" s="701"/>
    </row>
    <row r="42" spans="1:10" s="7" customFormat="1" ht="11.25">
      <c r="A42" s="1439" t="s">
        <v>108</v>
      </c>
      <c r="B42" s="531" t="s">
        <v>41</v>
      </c>
      <c r="C42" s="1625">
        <v>22960</v>
      </c>
      <c r="D42" s="1942">
        <v>2446</v>
      </c>
      <c r="E42" s="1593">
        <v>20514</v>
      </c>
      <c r="F42" s="700"/>
    </row>
    <row r="43" spans="1:10" s="7" customFormat="1" ht="20.100000000000001" customHeight="1">
      <c r="A43" s="523" t="s">
        <v>266</v>
      </c>
      <c r="B43" s="524" t="s">
        <v>40</v>
      </c>
      <c r="C43" s="1625">
        <v>7319</v>
      </c>
      <c r="D43" s="1942">
        <v>3952</v>
      </c>
      <c r="E43" s="1593">
        <v>3367</v>
      </c>
      <c r="F43" s="700"/>
    </row>
    <row r="44" spans="1:10" s="7" customFormat="1" ht="11.25">
      <c r="A44" s="1439" t="s">
        <v>109</v>
      </c>
      <c r="B44" s="531" t="s">
        <v>41</v>
      </c>
      <c r="C44" s="1625">
        <v>7377</v>
      </c>
      <c r="D44" s="1942">
        <v>3978</v>
      </c>
      <c r="E44" s="1593">
        <v>3399</v>
      </c>
      <c r="F44" s="700"/>
    </row>
    <row r="45" spans="1:10" s="7" customFormat="1" ht="20.100000000000001" customHeight="1">
      <c r="A45" s="523" t="s">
        <v>267</v>
      </c>
      <c r="B45" s="531" t="s">
        <v>40</v>
      </c>
      <c r="C45" s="1625">
        <v>25554</v>
      </c>
      <c r="D45" s="1692">
        <v>12446</v>
      </c>
      <c r="E45" s="1593">
        <v>13108</v>
      </c>
      <c r="F45" s="700"/>
    </row>
    <row r="46" spans="1:10" s="7" customFormat="1" ht="11.25">
      <c r="A46" s="1439" t="s">
        <v>110</v>
      </c>
      <c r="B46" s="531" t="s">
        <v>41</v>
      </c>
      <c r="C46" s="1625">
        <v>25857</v>
      </c>
      <c r="D46" s="1692">
        <v>12554</v>
      </c>
      <c r="E46" s="1593">
        <v>13303</v>
      </c>
      <c r="F46" s="700"/>
    </row>
    <row r="47" spans="1:10" s="7" customFormat="1" ht="12.95" customHeight="1">
      <c r="A47" s="521"/>
      <c r="B47" s="531"/>
      <c r="C47" s="6"/>
      <c r="D47" s="6"/>
      <c r="E47" s="6"/>
      <c r="F47" s="27"/>
      <c r="G47" s="27"/>
      <c r="H47" s="27"/>
      <c r="I47" s="27"/>
      <c r="J47" s="27"/>
    </row>
    <row r="48" spans="1:10" ht="12.95" customHeight="1">
      <c r="A48" s="226" t="s">
        <v>1167</v>
      </c>
      <c r="B48" s="532"/>
      <c r="C48" s="533"/>
      <c r="D48" s="533"/>
      <c r="E48" s="533"/>
      <c r="F48" s="534"/>
      <c r="G48" s="534"/>
      <c r="H48" s="534"/>
      <c r="I48" s="534"/>
      <c r="J48" s="534"/>
    </row>
    <row r="49" spans="1:10" ht="12.95" customHeight="1">
      <c r="A49" s="1435" t="s">
        <v>225</v>
      </c>
      <c r="B49" s="532"/>
      <c r="C49" s="533"/>
      <c r="D49" s="533"/>
      <c r="E49" s="533"/>
      <c r="F49" s="534"/>
      <c r="G49" s="534"/>
      <c r="H49" s="534"/>
      <c r="I49" s="534"/>
      <c r="J49" s="534"/>
    </row>
    <row r="50" spans="1:10" ht="12.95" customHeight="1">
      <c r="C50" s="1345"/>
      <c r="D50" s="1345"/>
      <c r="E50" s="1345"/>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M5" sqref="M5"/>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84" customFormat="1" ht="18" customHeight="1">
      <c r="A1" s="474" t="s">
        <v>1177</v>
      </c>
      <c r="B1" s="474"/>
      <c r="C1" s="474"/>
      <c r="D1" s="474"/>
      <c r="E1" s="474"/>
      <c r="F1" s="474"/>
      <c r="G1" s="474"/>
      <c r="H1" s="474"/>
      <c r="I1" s="474"/>
      <c r="J1" s="463"/>
      <c r="K1" s="2615" t="s">
        <v>38</v>
      </c>
      <c r="L1" s="2615"/>
      <c r="M1" s="459"/>
    </row>
    <row r="2" spans="1:13" s="29" customFormat="1" ht="12.95" customHeight="1">
      <c r="A2" s="535" t="s">
        <v>358</v>
      </c>
      <c r="B2" s="5"/>
      <c r="C2" s="5"/>
      <c r="D2" s="5"/>
      <c r="E2" s="5"/>
      <c r="F2" s="5"/>
      <c r="G2" s="5"/>
      <c r="H2" s="512"/>
      <c r="I2" s="512"/>
      <c r="J2" s="1420"/>
      <c r="K2" s="2616" t="s">
        <v>39</v>
      </c>
      <c r="L2" s="2616"/>
    </row>
    <row r="3" spans="1:13" s="29" customFormat="1" ht="15.75" customHeight="1">
      <c r="A3" s="1442" t="s">
        <v>1178</v>
      </c>
      <c r="B3" s="5"/>
      <c r="C3" s="5"/>
      <c r="D3" s="5"/>
      <c r="E3" s="5"/>
      <c r="F3" s="5"/>
      <c r="G3" s="5"/>
      <c r="H3" s="5"/>
      <c r="I3" s="5"/>
      <c r="J3" s="1"/>
    </row>
    <row r="4" spans="1:13" s="29" customFormat="1" ht="18" customHeight="1">
      <c r="A4" s="1443" t="s">
        <v>359</v>
      </c>
      <c r="B4" s="1444"/>
      <c r="C4" s="1444"/>
      <c r="D4" s="1444"/>
      <c r="E4" s="1444"/>
      <c r="F4" s="512"/>
      <c r="G4" s="5"/>
      <c r="H4" s="5"/>
      <c r="I4" s="5"/>
      <c r="J4" s="1"/>
    </row>
    <row r="5" spans="1:13" s="7" customFormat="1" ht="32.25" customHeight="1">
      <c r="A5" s="2669" t="s">
        <v>1179</v>
      </c>
      <c r="B5" s="2670"/>
      <c r="C5" s="2669" t="s">
        <v>1180</v>
      </c>
      <c r="D5" s="2669"/>
      <c r="E5" s="2669"/>
      <c r="F5" s="2669"/>
      <c r="G5" s="2642" t="s">
        <v>1181</v>
      </c>
      <c r="H5" s="2642"/>
      <c r="I5" s="2642"/>
      <c r="J5" s="2642"/>
      <c r="K5" s="2642"/>
      <c r="L5" s="2675"/>
    </row>
    <row r="6" spans="1:13" s="7" customFormat="1" ht="17.25" customHeight="1">
      <c r="A6" s="2671"/>
      <c r="B6" s="2672"/>
      <c r="C6" s="2624" t="s">
        <v>1134</v>
      </c>
      <c r="D6" s="2642" t="s">
        <v>1182</v>
      </c>
      <c r="E6" s="2642"/>
      <c r="F6" s="2642"/>
      <c r="G6" s="2676" t="s">
        <v>1134</v>
      </c>
      <c r="H6" s="2671" t="s">
        <v>1182</v>
      </c>
      <c r="I6" s="2671"/>
      <c r="J6" s="2671"/>
      <c r="K6" s="2671"/>
      <c r="L6" s="2671"/>
    </row>
    <row r="7" spans="1:13" s="7" customFormat="1" ht="95.25" customHeight="1" thickBot="1">
      <c r="A7" s="2673"/>
      <c r="B7" s="2674"/>
      <c r="C7" s="2634"/>
      <c r="D7" s="1125" t="s">
        <v>1183</v>
      </c>
      <c r="E7" s="536" t="s">
        <v>1184</v>
      </c>
      <c r="F7" s="536" t="s">
        <v>1185</v>
      </c>
      <c r="G7" s="2677"/>
      <c r="H7" s="1126" t="s">
        <v>1186</v>
      </c>
      <c r="I7" s="1127" t="s">
        <v>1187</v>
      </c>
      <c r="J7" s="1127" t="s">
        <v>1184</v>
      </c>
      <c r="K7" s="1127" t="s">
        <v>1185</v>
      </c>
      <c r="L7" s="1128" t="s">
        <v>1188</v>
      </c>
    </row>
    <row r="8" spans="1:13" s="7" customFormat="1" ht="8.1" customHeight="1" thickTop="1">
      <c r="A8" s="1129"/>
      <c r="B8" s="1130"/>
      <c r="C8" s="1131"/>
      <c r="D8" s="1132"/>
      <c r="E8" s="1132"/>
      <c r="F8" s="1132"/>
      <c r="G8" s="1132"/>
      <c r="H8" s="1132"/>
      <c r="I8" s="1132"/>
      <c r="J8" s="1132"/>
      <c r="K8" s="1133"/>
      <c r="L8" s="1133"/>
      <c r="M8" s="453"/>
    </row>
    <row r="9" spans="1:13" s="7" customFormat="1" ht="12.95" customHeight="1">
      <c r="A9" s="1134">
        <v>2019</v>
      </c>
      <c r="B9" s="1135" t="s">
        <v>52</v>
      </c>
      <c r="C9" s="1136">
        <v>1</v>
      </c>
      <c r="D9" s="1137" t="s">
        <v>24</v>
      </c>
      <c r="E9" s="1137">
        <v>1</v>
      </c>
      <c r="F9" s="1137" t="s">
        <v>24</v>
      </c>
      <c r="G9" s="1137">
        <v>816</v>
      </c>
      <c r="H9" s="1137">
        <v>113</v>
      </c>
      <c r="I9" s="1137">
        <v>63</v>
      </c>
      <c r="J9" s="1137">
        <v>55</v>
      </c>
      <c r="K9" s="1137">
        <v>96</v>
      </c>
      <c r="L9" s="1138">
        <v>372</v>
      </c>
      <c r="M9" s="6"/>
    </row>
    <row r="10" spans="1:13" s="7" customFormat="1" ht="12.95" customHeight="1">
      <c r="A10" s="1134"/>
      <c r="B10" s="1135"/>
      <c r="C10" s="1136"/>
      <c r="D10" s="1137"/>
      <c r="E10" s="1137"/>
      <c r="F10" s="1137"/>
      <c r="G10" s="1137"/>
      <c r="H10" s="1137"/>
      <c r="I10" s="1137"/>
      <c r="J10" s="1137"/>
      <c r="K10" s="1137"/>
      <c r="L10" s="1138"/>
      <c r="M10" s="6"/>
    </row>
    <row r="11" spans="1:13" s="7" customFormat="1" ht="12.95" customHeight="1">
      <c r="A11" s="1134">
        <v>2020</v>
      </c>
      <c r="B11" s="1135" t="s">
        <v>214</v>
      </c>
      <c r="C11" s="1136">
        <v>1</v>
      </c>
      <c r="D11" s="1137" t="s">
        <v>24</v>
      </c>
      <c r="E11" s="1137">
        <v>1</v>
      </c>
      <c r="F11" s="1137" t="s">
        <v>24</v>
      </c>
      <c r="G11" s="1137">
        <v>803</v>
      </c>
      <c r="H11" s="1137">
        <v>109</v>
      </c>
      <c r="I11" s="1137">
        <v>64</v>
      </c>
      <c r="J11" s="1137">
        <v>54</v>
      </c>
      <c r="K11" s="1137">
        <v>93</v>
      </c>
      <c r="L11" s="1138">
        <v>370</v>
      </c>
      <c r="M11" s="6"/>
    </row>
    <row r="12" spans="1:13" s="7" customFormat="1" ht="12.95" customHeight="1">
      <c r="A12" s="1134"/>
      <c r="B12" s="1135" t="s">
        <v>52</v>
      </c>
      <c r="C12" s="1136">
        <v>1</v>
      </c>
      <c r="D12" s="1137" t="s">
        <v>24</v>
      </c>
      <c r="E12" s="1137">
        <v>1</v>
      </c>
      <c r="F12" s="1137" t="s">
        <v>24</v>
      </c>
      <c r="G12" s="1137">
        <v>797</v>
      </c>
      <c r="H12" s="1137">
        <v>108</v>
      </c>
      <c r="I12" s="1137">
        <v>63</v>
      </c>
      <c r="J12" s="1137">
        <v>52</v>
      </c>
      <c r="K12" s="1137">
        <v>90</v>
      </c>
      <c r="L12" s="1138">
        <v>371</v>
      </c>
      <c r="M12" s="6"/>
    </row>
    <row r="13" spans="1:13" s="7" customFormat="1" ht="12.95" customHeight="1">
      <c r="A13" s="1798"/>
      <c r="B13" s="1799"/>
      <c r="C13" s="1693"/>
      <c r="D13" s="1137"/>
      <c r="E13" s="1137"/>
      <c r="F13" s="1137"/>
      <c r="G13" s="1137"/>
      <c r="H13" s="1137"/>
      <c r="I13" s="1137"/>
      <c r="J13" s="1137"/>
      <c r="K13" s="1137"/>
      <c r="L13" s="1138"/>
      <c r="M13" s="6"/>
    </row>
    <row r="14" spans="1:13" s="7" customFormat="1" ht="12.95" customHeight="1">
      <c r="A14" s="1134">
        <v>2021</v>
      </c>
      <c r="B14" s="1135" t="s">
        <v>43</v>
      </c>
      <c r="C14" s="1136">
        <v>1</v>
      </c>
      <c r="D14" s="1137" t="s">
        <v>24</v>
      </c>
      <c r="E14" s="1137">
        <v>1</v>
      </c>
      <c r="F14" s="1137" t="s">
        <v>24</v>
      </c>
      <c r="G14" s="1137">
        <v>777</v>
      </c>
      <c r="H14" s="1137">
        <v>105</v>
      </c>
      <c r="I14" s="1137">
        <v>62</v>
      </c>
      <c r="J14" s="1137">
        <v>49</v>
      </c>
      <c r="K14" s="1137">
        <v>86</v>
      </c>
      <c r="L14" s="1138">
        <v>363</v>
      </c>
      <c r="M14" s="6"/>
    </row>
    <row r="15" spans="1:13" s="1870" customFormat="1" ht="12.95" customHeight="1">
      <c r="A15" s="1134"/>
      <c r="B15" s="1947" t="s">
        <v>46</v>
      </c>
      <c r="C15" s="1136">
        <v>1</v>
      </c>
      <c r="D15" s="1137" t="s">
        <v>24</v>
      </c>
      <c r="E15" s="1137">
        <v>1</v>
      </c>
      <c r="F15" s="1137" t="s">
        <v>24</v>
      </c>
      <c r="G15" s="1137">
        <v>770</v>
      </c>
      <c r="H15" s="1137">
        <v>104</v>
      </c>
      <c r="I15" s="1137">
        <v>59</v>
      </c>
      <c r="J15" s="1137">
        <v>47</v>
      </c>
      <c r="K15" s="1137">
        <v>87</v>
      </c>
      <c r="L15" s="1138">
        <v>362</v>
      </c>
      <c r="M15" s="1869"/>
    </row>
    <row r="16" spans="1:13" s="1870" customFormat="1" ht="12.95" customHeight="1">
      <c r="A16" s="1134"/>
      <c r="B16" s="1947" t="s">
        <v>214</v>
      </c>
      <c r="C16" s="1136">
        <v>1</v>
      </c>
      <c r="D16" s="1137" t="s">
        <v>24</v>
      </c>
      <c r="E16" s="1137">
        <v>1</v>
      </c>
      <c r="F16" s="1137" t="s">
        <v>24</v>
      </c>
      <c r="G16" s="1137">
        <v>765</v>
      </c>
      <c r="H16" s="1137">
        <v>103</v>
      </c>
      <c r="I16" s="1137">
        <v>58</v>
      </c>
      <c r="J16" s="1137">
        <v>47</v>
      </c>
      <c r="K16" s="1137">
        <v>86</v>
      </c>
      <c r="L16" s="1138">
        <v>362</v>
      </c>
      <c r="M16" s="1869"/>
    </row>
    <row r="17" spans="1:13" s="28" customFormat="1" ht="12.95" customHeight="1">
      <c r="A17" s="1129"/>
      <c r="B17" s="1139" t="s">
        <v>348</v>
      </c>
      <c r="C17" s="2129">
        <v>100</v>
      </c>
      <c r="D17" s="1140" t="s">
        <v>23</v>
      </c>
      <c r="E17" s="1140">
        <v>100</v>
      </c>
      <c r="F17" s="1140" t="s">
        <v>23</v>
      </c>
      <c r="G17" s="1140">
        <v>95.267745952677458</v>
      </c>
      <c r="H17" s="1140">
        <v>94.495412844036693</v>
      </c>
      <c r="I17" s="1140">
        <v>90.625</v>
      </c>
      <c r="J17" s="1140">
        <v>87.037037037037038</v>
      </c>
      <c r="K17" s="1140">
        <v>92.473118279569889</v>
      </c>
      <c r="L17" s="2130">
        <v>97.837837837837839</v>
      </c>
      <c r="M17" s="34"/>
    </row>
    <row r="18" spans="1:13" s="28" customFormat="1" ht="12.95" customHeight="1">
      <c r="A18" s="1129"/>
      <c r="B18" s="1139" t="s">
        <v>349</v>
      </c>
      <c r="C18" s="2129">
        <v>100</v>
      </c>
      <c r="D18" s="1140" t="s">
        <v>23</v>
      </c>
      <c r="E18" s="1140">
        <v>100</v>
      </c>
      <c r="F18" s="1140" t="s">
        <v>23</v>
      </c>
      <c r="G18" s="1140">
        <v>99.350649350649363</v>
      </c>
      <c r="H18" s="1140">
        <v>99.038461538461547</v>
      </c>
      <c r="I18" s="1140">
        <v>98.305084745762713</v>
      </c>
      <c r="J18" s="1140">
        <v>100</v>
      </c>
      <c r="K18" s="1140">
        <v>98.850574712643677</v>
      </c>
      <c r="L18" s="2130">
        <v>100</v>
      </c>
      <c r="M18" s="34"/>
    </row>
    <row r="19" spans="1:13" s="28" customFormat="1" ht="12.95" customHeight="1">
      <c r="A19" s="52"/>
      <c r="B19" s="53"/>
      <c r="C19" s="54"/>
      <c r="D19" s="54"/>
      <c r="E19" s="54"/>
      <c r="F19" s="54"/>
      <c r="G19" s="54"/>
      <c r="H19" s="1141"/>
      <c r="I19" s="1141"/>
      <c r="J19" s="1141"/>
      <c r="K19" s="1141"/>
      <c r="L19" s="1141"/>
      <c r="M19" s="34"/>
    </row>
    <row r="20" spans="1:13" s="517" customFormat="1" ht="12.95" customHeight="1">
      <c r="A20" s="226" t="s">
        <v>1176</v>
      </c>
      <c r="B20" s="39"/>
      <c r="C20" s="39"/>
      <c r="D20" s="39"/>
      <c r="E20" s="39"/>
      <c r="F20" s="39"/>
      <c r="G20" s="39"/>
      <c r="H20" s="39"/>
      <c r="I20" s="39"/>
      <c r="J20" s="39"/>
      <c r="K20" s="39"/>
      <c r="L20" s="39"/>
    </row>
    <row r="21" spans="1:13" s="517" customFormat="1" ht="12.95" customHeight="1">
      <c r="A21" s="1418" t="s">
        <v>345</v>
      </c>
      <c r="B21" s="39"/>
      <c r="C21" s="39"/>
      <c r="D21" s="39"/>
      <c r="E21" s="39"/>
      <c r="F21" s="39"/>
      <c r="G21" s="39"/>
      <c r="H21" s="39"/>
      <c r="I21" s="39"/>
      <c r="J21" s="39"/>
      <c r="K21" s="39"/>
      <c r="L21" s="39"/>
    </row>
    <row r="22" spans="1:13" ht="12.95" customHeight="1">
      <c r="A22" s="1445"/>
      <c r="B22" s="1445"/>
      <c r="C22" s="1445"/>
      <c r="D22" s="1445"/>
      <c r="E22" s="1445"/>
      <c r="F22" s="1445"/>
      <c r="G22" s="11"/>
      <c r="H22" s="11"/>
      <c r="I22" s="11"/>
      <c r="J22" s="11"/>
      <c r="K22" s="11"/>
      <c r="L22" s="11"/>
    </row>
    <row r="23" spans="1:13" ht="12.95" customHeight="1"/>
    <row r="24" spans="1:13" ht="12.95" customHeight="1">
      <c r="E24" s="2"/>
      <c r="F24" s="2"/>
    </row>
    <row r="25" spans="1:13">
      <c r="D25" s="221"/>
      <c r="E25" s="221"/>
      <c r="F25" s="221"/>
    </row>
    <row r="26" spans="1:13">
      <c r="D26" s="221"/>
      <c r="E26" s="221"/>
      <c r="F26" s="221"/>
    </row>
    <row r="27" spans="1:13">
      <c r="D27" s="221"/>
      <c r="E27" s="221"/>
      <c r="F27" s="221"/>
    </row>
    <row r="28" spans="1:13">
      <c r="D28" s="221"/>
      <c r="E28" s="221"/>
      <c r="F28" s="221"/>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84" customFormat="1" ht="18" customHeight="1">
      <c r="A1" s="474" t="s">
        <v>1189</v>
      </c>
      <c r="B1" s="474"/>
      <c r="C1" s="474"/>
      <c r="D1" s="474"/>
      <c r="E1" s="474"/>
      <c r="F1" s="220"/>
      <c r="G1" s="220"/>
      <c r="H1" s="220"/>
      <c r="I1" s="220"/>
      <c r="J1" s="220"/>
      <c r="K1" s="2"/>
      <c r="L1" s="2"/>
      <c r="M1" s="463"/>
      <c r="N1" s="2615" t="s">
        <v>38</v>
      </c>
      <c r="O1" s="2615"/>
      <c r="P1" s="459"/>
    </row>
    <row r="2" spans="1:16" s="29" customFormat="1" ht="12.95" customHeight="1">
      <c r="A2" s="537" t="s">
        <v>358</v>
      </c>
      <c r="B2" s="5"/>
      <c r="C2" s="5"/>
      <c r="D2" s="5"/>
      <c r="E2" s="5"/>
      <c r="F2" s="517"/>
      <c r="G2" s="517"/>
      <c r="H2" s="517"/>
      <c r="I2" s="1"/>
      <c r="J2" s="1"/>
      <c r="K2" s="1"/>
      <c r="L2" s="1"/>
      <c r="M2" s="1420"/>
      <c r="N2" s="2616" t="s">
        <v>39</v>
      </c>
      <c r="O2" s="2616"/>
    </row>
    <row r="3" spans="1:16" s="29" customFormat="1" ht="18" customHeight="1">
      <c r="A3" s="1442" t="s">
        <v>1190</v>
      </c>
      <c r="B3" s="5"/>
      <c r="C3" s="5"/>
      <c r="D3" s="5"/>
      <c r="E3" s="5"/>
      <c r="F3" s="517"/>
      <c r="G3" s="517"/>
      <c r="H3" s="517"/>
      <c r="I3" s="517"/>
      <c r="J3" s="517"/>
      <c r="K3" s="1"/>
      <c r="L3" s="1"/>
      <c r="M3" s="1"/>
    </row>
    <row r="4" spans="1:16" s="29" customFormat="1" ht="18" customHeight="1">
      <c r="A4" s="1417" t="s">
        <v>359</v>
      </c>
      <c r="B4" s="5"/>
      <c r="C4" s="5"/>
      <c r="D4" s="5"/>
      <c r="E4" s="5"/>
      <c r="F4" s="1"/>
      <c r="G4" s="1"/>
      <c r="H4" s="5"/>
      <c r="I4" s="517"/>
      <c r="J4" s="517"/>
      <c r="K4" s="1"/>
      <c r="L4" s="1"/>
      <c r="M4" s="1"/>
    </row>
    <row r="5" spans="1:16" s="7" customFormat="1" ht="18" customHeight="1">
      <c r="A5" s="2669" t="s">
        <v>1191</v>
      </c>
      <c r="B5" s="2670"/>
      <c r="C5" s="2669" t="s">
        <v>1192</v>
      </c>
      <c r="D5" s="2680"/>
      <c r="E5" s="2680"/>
      <c r="F5" s="2680"/>
      <c r="G5" s="2680"/>
      <c r="H5" s="2680"/>
      <c r="I5" s="2680"/>
      <c r="J5" s="2680"/>
      <c r="K5" s="2680"/>
      <c r="L5" s="2680"/>
      <c r="M5" s="2680"/>
      <c r="N5" s="2681"/>
      <c r="O5" s="2635" t="s">
        <v>1193</v>
      </c>
    </row>
    <row r="6" spans="1:16" s="7" customFormat="1" ht="16.5" customHeight="1">
      <c r="A6" s="2671"/>
      <c r="B6" s="2672"/>
      <c r="C6" s="2669" t="s">
        <v>1194</v>
      </c>
      <c r="D6" s="2642" t="s">
        <v>1195</v>
      </c>
      <c r="E6" s="2635" t="s">
        <v>1196</v>
      </c>
      <c r="F6" s="2669"/>
      <c r="G6" s="2669"/>
      <c r="H6" s="2669"/>
      <c r="I6" s="2669"/>
      <c r="J6" s="2669"/>
      <c r="K6" s="2669"/>
      <c r="L6" s="2669"/>
      <c r="M6" s="2669"/>
      <c r="N6" s="2641"/>
      <c r="O6" s="2682"/>
    </row>
    <row r="7" spans="1:16" s="7" customFormat="1" ht="26.25" customHeight="1">
      <c r="A7" s="2671"/>
      <c r="B7" s="2672"/>
      <c r="C7" s="2671"/>
      <c r="D7" s="2642"/>
      <c r="E7" s="2684" t="s">
        <v>1197</v>
      </c>
      <c r="F7" s="2684" t="s">
        <v>1198</v>
      </c>
      <c r="G7" s="2684" t="s">
        <v>1199</v>
      </c>
      <c r="H7" s="2684" t="s">
        <v>1200</v>
      </c>
      <c r="I7" s="2635" t="s">
        <v>1201</v>
      </c>
      <c r="J7" s="2669"/>
      <c r="K7" s="2687"/>
      <c r="L7" s="2688" t="s">
        <v>1202</v>
      </c>
      <c r="M7" s="2689"/>
      <c r="N7" s="2641"/>
      <c r="O7" s="2682"/>
    </row>
    <row r="8" spans="1:16" s="7" customFormat="1" ht="19.5" customHeight="1">
      <c r="A8" s="2671"/>
      <c r="B8" s="2672"/>
      <c r="C8" s="2671"/>
      <c r="D8" s="2642"/>
      <c r="E8" s="2685"/>
      <c r="F8" s="2685"/>
      <c r="G8" s="2685"/>
      <c r="H8" s="2685"/>
      <c r="I8" s="2642" t="s">
        <v>1203</v>
      </c>
      <c r="J8" s="2678" t="s">
        <v>1182</v>
      </c>
      <c r="K8" s="2678"/>
      <c r="L8" s="2642" t="s">
        <v>1203</v>
      </c>
      <c r="M8" s="2678" t="s">
        <v>1204</v>
      </c>
      <c r="N8" s="2679"/>
      <c r="O8" s="2682"/>
    </row>
    <row r="9" spans="1:16" s="7" customFormat="1" ht="102.75" customHeight="1" thickBot="1">
      <c r="A9" s="2673"/>
      <c r="B9" s="2674"/>
      <c r="C9" s="2673"/>
      <c r="D9" s="2677"/>
      <c r="E9" s="2686"/>
      <c r="F9" s="2686"/>
      <c r="G9" s="2686"/>
      <c r="H9" s="2686"/>
      <c r="I9" s="2677"/>
      <c r="J9" s="1126" t="s">
        <v>1205</v>
      </c>
      <c r="K9" s="1128" t="s">
        <v>1206</v>
      </c>
      <c r="L9" s="2677"/>
      <c r="M9" s="1126" t="s">
        <v>1207</v>
      </c>
      <c r="N9" s="1142" t="s">
        <v>1208</v>
      </c>
      <c r="O9" s="2683"/>
    </row>
    <row r="10" spans="1:16" s="7" customFormat="1" ht="8.1" customHeight="1" thickTop="1">
      <c r="A10" s="1129"/>
      <c r="B10" s="1130"/>
      <c r="C10" s="1143"/>
      <c r="D10" s="1144"/>
      <c r="E10" s="1144"/>
      <c r="F10" s="1144"/>
      <c r="G10" s="1144"/>
      <c r="H10" s="1145"/>
      <c r="I10" s="1144"/>
      <c r="J10" s="1144"/>
      <c r="K10" s="1144"/>
      <c r="L10" s="1144"/>
      <c r="M10" s="1144"/>
      <c r="N10" s="1144"/>
      <c r="O10" s="1145"/>
      <c r="P10" s="453"/>
    </row>
    <row r="11" spans="1:16" s="7" customFormat="1" ht="12.95" customHeight="1">
      <c r="A11" s="1134">
        <v>2019</v>
      </c>
      <c r="B11" s="1135" t="s">
        <v>52</v>
      </c>
      <c r="C11" s="1136">
        <v>44979</v>
      </c>
      <c r="D11" s="1137">
        <v>6730</v>
      </c>
      <c r="E11" s="1137">
        <v>6317</v>
      </c>
      <c r="F11" s="1137">
        <v>6017</v>
      </c>
      <c r="G11" s="1137">
        <v>9067</v>
      </c>
      <c r="H11" s="1137">
        <v>2903</v>
      </c>
      <c r="I11" s="1137">
        <v>924</v>
      </c>
      <c r="J11" s="1137">
        <v>117</v>
      </c>
      <c r="K11" s="1137">
        <v>6</v>
      </c>
      <c r="L11" s="1137">
        <v>37211</v>
      </c>
      <c r="M11" s="1137">
        <v>6360</v>
      </c>
      <c r="N11" s="1137">
        <v>8</v>
      </c>
      <c r="O11" s="1138">
        <v>251046</v>
      </c>
      <c r="P11" s="6"/>
    </row>
    <row r="12" spans="1:16" s="7" customFormat="1" ht="12.95" customHeight="1">
      <c r="A12" s="1134"/>
      <c r="B12" s="1135"/>
      <c r="C12" s="1136"/>
      <c r="D12" s="1137"/>
      <c r="E12" s="1137"/>
      <c r="F12" s="1137"/>
      <c r="G12" s="1137"/>
      <c r="H12" s="1137"/>
      <c r="I12" s="1137"/>
      <c r="J12" s="1137"/>
      <c r="K12" s="1137"/>
      <c r="L12" s="1137"/>
      <c r="M12" s="1137"/>
      <c r="N12" s="1137"/>
      <c r="O12" s="1138"/>
      <c r="P12" s="6"/>
    </row>
    <row r="13" spans="1:16" s="7" customFormat="1" ht="12.95" customHeight="1">
      <c r="A13" s="1134">
        <v>2020</v>
      </c>
      <c r="B13" s="1135" t="s">
        <v>49</v>
      </c>
      <c r="C13" s="1136">
        <v>46887</v>
      </c>
      <c r="D13" s="1137">
        <v>6745</v>
      </c>
      <c r="E13" s="1137">
        <v>6426</v>
      </c>
      <c r="F13" s="1137">
        <v>6463</v>
      </c>
      <c r="G13" s="1137">
        <v>9182</v>
      </c>
      <c r="H13" s="1137">
        <v>3125</v>
      </c>
      <c r="I13" s="1137">
        <v>910</v>
      </c>
      <c r="J13" s="1137">
        <v>114</v>
      </c>
      <c r="K13" s="1137">
        <v>4</v>
      </c>
      <c r="L13" s="1137">
        <v>38867</v>
      </c>
      <c r="M13" s="1137">
        <v>6364</v>
      </c>
      <c r="N13" s="1137">
        <v>8</v>
      </c>
      <c r="O13" s="1138">
        <v>258433</v>
      </c>
      <c r="P13" s="6"/>
    </row>
    <row r="14" spans="1:16" s="7" customFormat="1" ht="12.95" customHeight="1">
      <c r="A14" s="1134"/>
      <c r="B14" s="1135" t="s">
        <v>52</v>
      </c>
      <c r="C14" s="1693">
        <v>47459</v>
      </c>
      <c r="D14" s="1137">
        <v>6728</v>
      </c>
      <c r="E14" s="1137">
        <v>6457</v>
      </c>
      <c r="F14" s="1137">
        <v>6606</v>
      </c>
      <c r="G14" s="1137">
        <v>9233</v>
      </c>
      <c r="H14" s="1137">
        <v>3164</v>
      </c>
      <c r="I14" s="1137">
        <v>899</v>
      </c>
      <c r="J14" s="1137">
        <v>114</v>
      </c>
      <c r="K14" s="1137">
        <v>4</v>
      </c>
      <c r="L14" s="1137">
        <v>39428</v>
      </c>
      <c r="M14" s="1137">
        <v>6346</v>
      </c>
      <c r="N14" s="1137">
        <v>8</v>
      </c>
      <c r="O14" s="1138">
        <v>260691</v>
      </c>
      <c r="P14" s="6"/>
    </row>
    <row r="15" spans="1:16" s="7" customFormat="1" ht="12.95" customHeight="1">
      <c r="A15" s="1798"/>
      <c r="B15" s="1799"/>
      <c r="C15" s="1693"/>
      <c r="D15" s="1137"/>
      <c r="E15" s="1137"/>
      <c r="F15" s="1137"/>
      <c r="G15" s="1137"/>
      <c r="H15" s="1137"/>
      <c r="I15" s="1137"/>
      <c r="J15" s="1137"/>
      <c r="K15" s="1137"/>
      <c r="L15" s="1137"/>
      <c r="M15" s="1137"/>
      <c r="N15" s="1137"/>
      <c r="O15" s="1138"/>
      <c r="P15" s="6"/>
    </row>
    <row r="16" spans="1:16" s="7" customFormat="1" ht="12.95" customHeight="1">
      <c r="A16" s="1134">
        <v>2021</v>
      </c>
      <c r="B16" s="1135" t="s">
        <v>43</v>
      </c>
      <c r="C16" s="1136">
        <v>47898</v>
      </c>
      <c r="D16" s="1137">
        <v>6640</v>
      </c>
      <c r="E16" s="1137">
        <v>6435</v>
      </c>
      <c r="F16" s="1137">
        <v>6716</v>
      </c>
      <c r="G16" s="1137">
        <v>9245</v>
      </c>
      <c r="H16" s="1137">
        <v>3196</v>
      </c>
      <c r="I16" s="1137">
        <v>900</v>
      </c>
      <c r="J16" s="1137">
        <v>109</v>
      </c>
      <c r="K16" s="1137">
        <v>5</v>
      </c>
      <c r="L16" s="1137">
        <v>39923</v>
      </c>
      <c r="M16" s="1137">
        <v>6273</v>
      </c>
      <c r="N16" s="1137">
        <v>8</v>
      </c>
      <c r="O16" s="1138">
        <v>262770</v>
      </c>
      <c r="P16" s="6"/>
    </row>
    <row r="17" spans="1:16" s="1870" customFormat="1" ht="12.95" customHeight="1">
      <c r="A17" s="1134"/>
      <c r="B17" s="1947" t="s">
        <v>46</v>
      </c>
      <c r="C17" s="1136">
        <v>48699</v>
      </c>
      <c r="D17" s="1137">
        <v>6662</v>
      </c>
      <c r="E17" s="1137">
        <v>6493</v>
      </c>
      <c r="F17" s="1137">
        <v>6913</v>
      </c>
      <c r="G17" s="1137">
        <v>9363</v>
      </c>
      <c r="H17" s="1137">
        <v>3264</v>
      </c>
      <c r="I17" s="1137">
        <v>896</v>
      </c>
      <c r="J17" s="1137">
        <v>106</v>
      </c>
      <c r="K17" s="1137">
        <v>5</v>
      </c>
      <c r="L17" s="1137">
        <v>40744</v>
      </c>
      <c r="M17" s="1137">
        <v>6298</v>
      </c>
      <c r="N17" s="1137">
        <v>8</v>
      </c>
      <c r="O17" s="1138">
        <v>265793</v>
      </c>
      <c r="P17" s="1869"/>
    </row>
    <row r="18" spans="1:16" s="1870" customFormat="1" ht="12.95" customHeight="1">
      <c r="A18" s="1134"/>
      <c r="B18" s="1947" t="s">
        <v>49</v>
      </c>
      <c r="C18" s="1136">
        <v>49569</v>
      </c>
      <c r="D18" s="1137">
        <v>6744</v>
      </c>
      <c r="E18" s="1137">
        <v>6552</v>
      </c>
      <c r="F18" s="1137">
        <v>7101</v>
      </c>
      <c r="G18" s="1137">
        <v>9442</v>
      </c>
      <c r="H18" s="1137">
        <v>3317</v>
      </c>
      <c r="I18" s="1137">
        <v>895</v>
      </c>
      <c r="J18" s="1137">
        <v>106</v>
      </c>
      <c r="K18" s="1137">
        <v>5</v>
      </c>
      <c r="L18" s="1137">
        <v>41632</v>
      </c>
      <c r="M18" s="1137">
        <v>6381</v>
      </c>
      <c r="N18" s="1137">
        <v>8</v>
      </c>
      <c r="O18" s="1138">
        <v>268732</v>
      </c>
      <c r="P18" s="1869"/>
    </row>
    <row r="19" spans="1:16" s="7" customFormat="1" ht="12.95" customHeight="1">
      <c r="A19" s="1129"/>
      <c r="B19" s="1139" t="s">
        <v>348</v>
      </c>
      <c r="C19" s="2129">
        <v>105.72013564527481</v>
      </c>
      <c r="D19" s="1140">
        <v>99.985174203113417</v>
      </c>
      <c r="E19" s="1140">
        <v>101.96078431372548</v>
      </c>
      <c r="F19" s="1140">
        <v>109.87157666718241</v>
      </c>
      <c r="G19" s="1140">
        <v>102.83162709649314</v>
      </c>
      <c r="H19" s="1140">
        <v>106.14399999999999</v>
      </c>
      <c r="I19" s="1140">
        <v>98.35164835164835</v>
      </c>
      <c r="J19" s="2131">
        <v>92.982456140350877</v>
      </c>
      <c r="K19" s="1140">
        <v>125</v>
      </c>
      <c r="L19" s="1140">
        <v>107.11400416806032</v>
      </c>
      <c r="M19" s="1140">
        <v>100.26712759270899</v>
      </c>
      <c r="N19" s="1140">
        <v>100</v>
      </c>
      <c r="O19" s="2102">
        <v>103.98517217228449</v>
      </c>
      <c r="P19" s="1869"/>
    </row>
    <row r="20" spans="1:16" s="7" customFormat="1" ht="12.95" customHeight="1">
      <c r="A20" s="1129"/>
      <c r="B20" s="1139" t="s">
        <v>349</v>
      </c>
      <c r="C20" s="2129">
        <v>101.78648432206001</v>
      </c>
      <c r="D20" s="1140">
        <v>101.23086160312218</v>
      </c>
      <c r="E20" s="1140">
        <v>100.90867087632836</v>
      </c>
      <c r="F20" s="1140">
        <v>102.71951395920729</v>
      </c>
      <c r="G20" s="1140">
        <v>100.84374666239452</v>
      </c>
      <c r="H20" s="2131">
        <v>101.62377450980394</v>
      </c>
      <c r="I20" s="1140">
        <v>99.888392857142861</v>
      </c>
      <c r="J20" s="1140">
        <v>100</v>
      </c>
      <c r="K20" s="1140">
        <v>100</v>
      </c>
      <c r="L20" s="2131">
        <v>102.17946200667582</v>
      </c>
      <c r="M20" s="1140">
        <v>101.31787869164815</v>
      </c>
      <c r="N20" s="1140">
        <v>100</v>
      </c>
      <c r="O20" s="2102">
        <v>101.10574770592153</v>
      </c>
      <c r="P20" s="1869"/>
    </row>
    <row r="21" spans="1:16" s="7" customFormat="1" ht="12.95" customHeight="1">
      <c r="A21" s="52"/>
      <c r="B21" s="53"/>
      <c r="C21" s="1619"/>
      <c r="D21" s="1619"/>
      <c r="E21" s="1619"/>
      <c r="F21" s="1619"/>
      <c r="G21" s="1619"/>
      <c r="H21" s="1619"/>
      <c r="I21" s="1619"/>
      <c r="J21" s="1619"/>
      <c r="K21" s="1619"/>
      <c r="L21" s="1619"/>
      <c r="M21" s="1619"/>
      <c r="N21" s="1619"/>
      <c r="O21" s="1619"/>
      <c r="P21" s="6"/>
    </row>
    <row r="22" spans="1:16" ht="12.95" customHeight="1">
      <c r="A22" s="226" t="s">
        <v>1176</v>
      </c>
      <c r="B22" s="39"/>
      <c r="C22" s="2129"/>
      <c r="D22" s="1140"/>
      <c r="E22" s="1140"/>
      <c r="F22" s="1140"/>
      <c r="G22" s="1140"/>
      <c r="H22" s="2130"/>
      <c r="I22" s="2102"/>
      <c r="J22" s="2102"/>
      <c r="K22" s="2102"/>
      <c r="L22" s="2102"/>
      <c r="M22" s="2102"/>
      <c r="N22" s="2102"/>
      <c r="O22" s="2102"/>
    </row>
    <row r="23" spans="1:16" ht="12.95" customHeight="1">
      <c r="A23" s="1418" t="s">
        <v>449</v>
      </c>
      <c r="B23" s="39"/>
      <c r="C23" s="39"/>
      <c r="D23" s="39"/>
      <c r="E23" s="39"/>
      <c r="F23" s="39"/>
      <c r="G23" s="39"/>
      <c r="H23" s="39"/>
      <c r="I23" s="39"/>
      <c r="J23" s="39"/>
      <c r="K23" s="39"/>
      <c r="L23" s="39"/>
      <c r="M23" s="39"/>
    </row>
    <row r="24" spans="1:16" ht="12.95" customHeight="1">
      <c r="C24" s="538"/>
      <c r="D24" s="538"/>
      <c r="E24" s="538"/>
      <c r="F24" s="538"/>
      <c r="G24" s="538"/>
      <c r="H24" s="538"/>
      <c r="I24" s="538"/>
      <c r="J24" s="538"/>
      <c r="K24" s="538"/>
      <c r="L24" s="538"/>
      <c r="M24" s="538"/>
      <c r="N24" s="538"/>
      <c r="O24" s="538"/>
    </row>
    <row r="25" spans="1:16" ht="12.95" customHeight="1">
      <c r="C25" s="538"/>
      <c r="D25" s="538"/>
      <c r="E25" s="538"/>
      <c r="F25" s="538"/>
      <c r="G25" s="538"/>
      <c r="H25" s="538"/>
      <c r="I25" s="538"/>
      <c r="J25" s="538"/>
      <c r="K25" s="538"/>
      <c r="L25" s="538"/>
      <c r="M25" s="538"/>
      <c r="N25" s="538"/>
      <c r="O25" s="538"/>
    </row>
    <row r="26" spans="1:16" ht="12.95" customHeight="1">
      <c r="C26" s="539"/>
      <c r="D26" s="539"/>
      <c r="E26" s="539"/>
      <c r="F26" s="539"/>
      <c r="G26" s="539"/>
      <c r="H26" s="539"/>
      <c r="I26" s="539"/>
      <c r="J26" s="539"/>
      <c r="K26" s="539"/>
      <c r="L26" s="539"/>
      <c r="M26" s="539"/>
      <c r="N26" s="539"/>
      <c r="O26" s="539"/>
    </row>
    <row r="27" spans="1:16" ht="12.95" customHeight="1">
      <c r="F27" s="221"/>
      <c r="G27" s="221"/>
      <c r="H27" s="221"/>
    </row>
    <row r="28" spans="1:16">
      <c r="F28" s="221"/>
      <c r="G28" s="221"/>
      <c r="H28" s="221"/>
    </row>
    <row r="29" spans="1:16">
      <c r="F29" s="221"/>
      <c r="G29" s="221"/>
      <c r="H29" s="221"/>
    </row>
    <row r="30" spans="1:16">
      <c r="F30" s="221"/>
      <c r="G30" s="221"/>
      <c r="H30" s="221"/>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4.25"/>
  <cols>
    <col min="1" max="1" width="6.625" style="101" customWidth="1"/>
    <col min="2" max="2" width="11.625" style="101" customWidth="1"/>
    <col min="3" max="9" width="11.875" style="101" customWidth="1"/>
    <col min="10" max="16384" width="9" style="101"/>
  </cols>
  <sheetData>
    <row r="1" spans="1:14" s="104" customFormat="1" ht="18" customHeight="1">
      <c r="A1" s="216" t="s">
        <v>375</v>
      </c>
      <c r="B1" s="216"/>
      <c r="C1" s="216"/>
      <c r="D1" s="216"/>
      <c r="E1" s="216"/>
      <c r="F1" s="216"/>
      <c r="G1" s="338" t="s">
        <v>38</v>
      </c>
      <c r="H1" s="250"/>
      <c r="J1" s="251"/>
    </row>
    <row r="2" spans="1:14" s="105" customFormat="1" ht="18" customHeight="1">
      <c r="A2" s="1358" t="s">
        <v>198</v>
      </c>
      <c r="B2" s="132"/>
      <c r="C2" s="132"/>
      <c r="D2" s="132"/>
      <c r="E2" s="132"/>
      <c r="F2" s="132"/>
      <c r="G2" s="1362" t="s">
        <v>39</v>
      </c>
      <c r="H2" s="1363"/>
    </row>
    <row r="3" spans="1:14" s="92" customFormat="1" ht="30" customHeight="1">
      <c r="A3" s="2230" t="s">
        <v>589</v>
      </c>
      <c r="B3" s="2231"/>
      <c r="C3" s="2222" t="s">
        <v>597</v>
      </c>
      <c r="D3" s="2216"/>
      <c r="E3" s="2216" t="s">
        <v>598</v>
      </c>
      <c r="F3" s="2216"/>
      <c r="G3" s="2216"/>
      <c r="H3" s="2216" t="s">
        <v>599</v>
      </c>
      <c r="I3" s="2220"/>
    </row>
    <row r="4" spans="1:14" s="92" customFormat="1" ht="44.25" customHeight="1">
      <c r="A4" s="2238" t="s">
        <v>600</v>
      </c>
      <c r="B4" s="2233"/>
      <c r="C4" s="2222"/>
      <c r="D4" s="2216"/>
      <c r="E4" s="2216"/>
      <c r="F4" s="2216"/>
      <c r="G4" s="2216"/>
      <c r="H4" s="2216"/>
      <c r="I4" s="2220"/>
    </row>
    <row r="5" spans="1:14" s="92" customFormat="1" ht="31.5" customHeight="1" thickBot="1">
      <c r="A5" s="2234"/>
      <c r="B5" s="2235"/>
      <c r="C5" s="781" t="s">
        <v>40</v>
      </c>
      <c r="D5" s="751" t="s">
        <v>41</v>
      </c>
      <c r="E5" s="1275" t="s">
        <v>403</v>
      </c>
      <c r="F5" s="751" t="s">
        <v>40</v>
      </c>
      <c r="G5" s="751" t="s">
        <v>41</v>
      </c>
      <c r="H5" s="751" t="s">
        <v>40</v>
      </c>
      <c r="I5" s="764" t="s">
        <v>41</v>
      </c>
      <c r="K5" s="106"/>
    </row>
    <row r="6" spans="1:14" s="92" customFormat="1" ht="8.1" customHeight="1" thickTop="1">
      <c r="A6" s="1278"/>
      <c r="B6" s="789"/>
      <c r="C6" s="112"/>
      <c r="D6" s="795"/>
      <c r="E6" s="1281"/>
      <c r="F6" s="795"/>
      <c r="G6" s="795"/>
      <c r="H6" s="795"/>
      <c r="I6" s="796"/>
    </row>
    <row r="7" spans="1:14" s="92" customFormat="1" ht="12.95" customHeight="1">
      <c r="A7" s="740">
        <v>2019</v>
      </c>
      <c r="B7" s="741" t="s">
        <v>42</v>
      </c>
      <c r="C7" s="765">
        <v>110.3</v>
      </c>
      <c r="D7" s="758" t="s">
        <v>23</v>
      </c>
      <c r="E7" s="797">
        <v>22011</v>
      </c>
      <c r="F7" s="758">
        <v>118.75370919881306</v>
      </c>
      <c r="G7" s="758" t="s">
        <v>23</v>
      </c>
      <c r="H7" s="758">
        <v>107.4</v>
      </c>
      <c r="I7" s="787" t="s">
        <v>23</v>
      </c>
      <c r="J7" s="107"/>
    </row>
    <row r="8" spans="1:14" s="92" customFormat="1" ht="12.95" customHeight="1">
      <c r="A8" s="740">
        <v>2020</v>
      </c>
      <c r="B8" s="741" t="s">
        <v>42</v>
      </c>
      <c r="C8" s="765">
        <v>96.1</v>
      </c>
      <c r="D8" s="758" t="s">
        <v>23</v>
      </c>
      <c r="E8" s="797">
        <v>21828</v>
      </c>
      <c r="F8" s="758">
        <v>99.168597519422107</v>
      </c>
      <c r="G8" s="758" t="s">
        <v>23</v>
      </c>
      <c r="H8" s="758">
        <v>94.5</v>
      </c>
      <c r="I8" s="787" t="s">
        <v>23</v>
      </c>
      <c r="J8" s="107"/>
    </row>
    <row r="9" spans="1:14" s="114" customFormat="1" ht="12.95" customHeight="1">
      <c r="A9" s="91"/>
      <c r="B9" s="761"/>
      <c r="C9" s="765"/>
      <c r="D9" s="758"/>
      <c r="E9" s="792"/>
      <c r="F9" s="111"/>
      <c r="G9" s="758"/>
      <c r="H9" s="798"/>
      <c r="I9" s="116"/>
      <c r="J9" s="730"/>
      <c r="K9" s="97"/>
      <c r="L9" s="115"/>
    </row>
    <row r="10" spans="1:14" s="114" customFormat="1" ht="12.95" customHeight="1">
      <c r="A10" s="95">
        <v>2020</v>
      </c>
      <c r="B10" s="761" t="s">
        <v>47</v>
      </c>
      <c r="C10" s="765">
        <v>95.6</v>
      </c>
      <c r="D10" s="758">
        <v>116.6</v>
      </c>
      <c r="E10" s="792">
        <v>2964</v>
      </c>
      <c r="F10" s="111">
        <v>175.80071174377224</v>
      </c>
      <c r="G10" s="758">
        <v>180.84197681513118</v>
      </c>
      <c r="H10" s="798">
        <v>104.9</v>
      </c>
      <c r="I10" s="116">
        <v>104</v>
      </c>
      <c r="J10" s="113"/>
    </row>
    <row r="11" spans="1:14" s="114" customFormat="1" ht="12.95" customHeight="1">
      <c r="A11" s="91"/>
      <c r="B11" s="761" t="s">
        <v>48</v>
      </c>
      <c r="C11" s="765">
        <v>94.8</v>
      </c>
      <c r="D11" s="758">
        <v>91.4</v>
      </c>
      <c r="E11" s="792">
        <v>1336</v>
      </c>
      <c r="F11" s="111">
        <v>70.389884088514222</v>
      </c>
      <c r="G11" s="758">
        <v>45.074224021592443</v>
      </c>
      <c r="H11" s="798">
        <v>101</v>
      </c>
      <c r="I11" s="116">
        <v>96.6</v>
      </c>
      <c r="J11" s="685"/>
      <c r="K11" s="97"/>
    </row>
    <row r="12" spans="1:14" s="114" customFormat="1" ht="12.95" customHeight="1">
      <c r="A12" s="91"/>
      <c r="B12" s="761" t="s">
        <v>49</v>
      </c>
      <c r="C12" s="765">
        <v>92.3</v>
      </c>
      <c r="D12" s="758">
        <v>117.2</v>
      </c>
      <c r="E12" s="792">
        <v>1263</v>
      </c>
      <c r="F12" s="111">
        <v>55.370451556334942</v>
      </c>
      <c r="G12" s="758">
        <v>94.535928143712582</v>
      </c>
      <c r="H12" s="798">
        <v>104.7</v>
      </c>
      <c r="I12" s="116">
        <v>100.8</v>
      </c>
      <c r="J12" s="685"/>
      <c r="K12" s="97"/>
    </row>
    <row r="13" spans="1:14" s="114" customFormat="1" ht="12.95" customHeight="1">
      <c r="A13" s="91"/>
      <c r="B13" s="741" t="s">
        <v>50</v>
      </c>
      <c r="C13" s="793">
        <v>86.4</v>
      </c>
      <c r="D13" s="742">
        <v>93.2</v>
      </c>
      <c r="E13" s="731">
        <v>1914</v>
      </c>
      <c r="F13" s="111">
        <v>73.400000000000006</v>
      </c>
      <c r="G13" s="742">
        <v>151.5</v>
      </c>
      <c r="H13" s="742">
        <v>98.4</v>
      </c>
      <c r="I13" s="794">
        <v>105.4</v>
      </c>
      <c r="J13" s="685"/>
      <c r="K13" s="97"/>
    </row>
    <row r="14" spans="1:14" s="114" customFormat="1" ht="12.95" customHeight="1">
      <c r="A14" s="91"/>
      <c r="B14" s="741" t="s">
        <v>51</v>
      </c>
      <c r="C14" s="793">
        <v>93.2</v>
      </c>
      <c r="D14" s="742">
        <v>101.2</v>
      </c>
      <c r="E14" s="731">
        <v>2065</v>
      </c>
      <c r="F14" s="111">
        <v>106.8</v>
      </c>
      <c r="G14" s="742">
        <v>107.9</v>
      </c>
      <c r="H14" s="742">
        <v>93.9</v>
      </c>
      <c r="I14" s="794">
        <v>93.2</v>
      </c>
      <c r="J14" s="730"/>
      <c r="K14" s="97"/>
      <c r="L14" s="115"/>
    </row>
    <row r="15" spans="1:14" s="114" customFormat="1" ht="12.95" customHeight="1">
      <c r="A15" s="91"/>
      <c r="B15" s="741" t="s">
        <v>52</v>
      </c>
      <c r="C15" s="793" t="s">
        <v>1539</v>
      </c>
      <c r="D15" s="742" t="s">
        <v>1540</v>
      </c>
      <c r="E15" s="731">
        <v>2237</v>
      </c>
      <c r="F15" s="111">
        <v>94.1</v>
      </c>
      <c r="G15" s="742">
        <v>108.3</v>
      </c>
      <c r="H15" s="742">
        <v>97.4</v>
      </c>
      <c r="I15" s="794">
        <v>120.4</v>
      </c>
      <c r="J15" s="2196"/>
      <c r="K15" s="1891"/>
      <c r="L15" s="2016"/>
      <c r="M15" s="2014"/>
      <c r="N15" s="2014"/>
    </row>
    <row r="16" spans="1:14" s="114" customFormat="1" ht="12.95" customHeight="1">
      <c r="A16" s="1719"/>
      <c r="B16" s="343"/>
      <c r="C16" s="1517"/>
      <c r="D16" s="1715"/>
      <c r="E16" s="1720"/>
      <c r="F16" s="111"/>
      <c r="G16" s="1715"/>
      <c r="H16" s="1715"/>
      <c r="I16" s="1698"/>
      <c r="J16" s="1848"/>
      <c r="K16" s="1848"/>
      <c r="L16" s="2194"/>
      <c r="M16" s="2010"/>
      <c r="N16" s="1848"/>
    </row>
    <row r="17" spans="1:22" s="114" customFormat="1" ht="12.95" customHeight="1">
      <c r="A17" s="95">
        <v>2021</v>
      </c>
      <c r="B17" s="761" t="s">
        <v>53</v>
      </c>
      <c r="C17" s="793">
        <v>80.5</v>
      </c>
      <c r="D17" s="742">
        <v>35.1</v>
      </c>
      <c r="E17" s="731">
        <v>1327</v>
      </c>
      <c r="F17" s="111">
        <v>75.014132278123242</v>
      </c>
      <c r="G17" s="742">
        <v>59.32051855163165</v>
      </c>
      <c r="H17" s="742">
        <v>96.8</v>
      </c>
      <c r="I17" s="794">
        <v>74.900000000000006</v>
      </c>
      <c r="J17" s="2196"/>
      <c r="K17" s="2197"/>
      <c r="L17" s="2194"/>
      <c r="M17" s="2014"/>
      <c r="N17" s="2014"/>
    </row>
    <row r="18" spans="1:22" s="114" customFormat="1" ht="12.95" customHeight="1">
      <c r="A18" s="91"/>
      <c r="B18" s="761" t="s">
        <v>54</v>
      </c>
      <c r="C18" s="793">
        <v>90.3</v>
      </c>
      <c r="D18" s="742">
        <v>113.8</v>
      </c>
      <c r="E18" s="731">
        <v>1989</v>
      </c>
      <c r="F18" s="111">
        <v>118.25208085612367</v>
      </c>
      <c r="G18" s="742">
        <v>149.88696307460435</v>
      </c>
      <c r="H18" s="742">
        <v>103.4</v>
      </c>
      <c r="I18" s="794">
        <v>104.7</v>
      </c>
      <c r="J18" s="2196"/>
      <c r="K18" s="2197"/>
      <c r="L18" s="2194"/>
      <c r="M18" s="2014"/>
    </row>
    <row r="19" spans="1:22" s="114" customFormat="1" ht="12.95" customHeight="1">
      <c r="A19" s="91"/>
      <c r="B19" s="761" t="s">
        <v>43</v>
      </c>
      <c r="C19" s="793">
        <v>87.3</v>
      </c>
      <c r="D19" s="742" t="s">
        <v>1634</v>
      </c>
      <c r="E19" s="731">
        <v>1991</v>
      </c>
      <c r="F19" s="111">
        <v>142.621776504298</v>
      </c>
      <c r="G19" s="742">
        <v>100.10055304172951</v>
      </c>
      <c r="H19" s="742" t="s">
        <v>1633</v>
      </c>
      <c r="I19" s="794">
        <v>117.8</v>
      </c>
      <c r="J19" s="2196"/>
      <c r="K19" s="1963"/>
      <c r="L19" s="2194"/>
      <c r="M19" s="1849"/>
      <c r="N19" s="2014"/>
    </row>
    <row r="20" spans="1:22" s="114" customFormat="1" ht="12.95" customHeight="1">
      <c r="A20" s="95"/>
      <c r="B20" s="761" t="s">
        <v>44</v>
      </c>
      <c r="C20" s="765">
        <v>78.2</v>
      </c>
      <c r="D20" s="758">
        <v>106.8</v>
      </c>
      <c r="E20" s="731">
        <v>2484</v>
      </c>
      <c r="F20" s="742">
        <v>148.9</v>
      </c>
      <c r="G20" s="742">
        <v>125.3</v>
      </c>
      <c r="H20" s="798">
        <v>134.9</v>
      </c>
      <c r="I20" s="791">
        <v>89.3</v>
      </c>
      <c r="J20" s="2196"/>
      <c r="K20" s="2197"/>
      <c r="L20" s="2198"/>
      <c r="M20" s="2015"/>
      <c r="N20" s="2015"/>
    </row>
    <row r="21" spans="1:22" s="114" customFormat="1" ht="12.95" customHeight="1">
      <c r="A21" s="91"/>
      <c r="B21" s="761" t="s">
        <v>45</v>
      </c>
      <c r="C21" s="765">
        <v>120.4</v>
      </c>
      <c r="D21" s="758">
        <v>126.6</v>
      </c>
      <c r="E21" s="731">
        <v>2652</v>
      </c>
      <c r="F21" s="742">
        <v>148.23923979877029</v>
      </c>
      <c r="G21" s="742">
        <v>109.6</v>
      </c>
      <c r="H21" s="798">
        <v>118.9</v>
      </c>
      <c r="I21" s="791">
        <v>110.1</v>
      </c>
      <c r="J21" s="2196"/>
      <c r="K21" s="2197"/>
      <c r="L21" s="2194"/>
      <c r="M21" s="1848"/>
      <c r="N21" s="2014"/>
    </row>
    <row r="22" spans="1:22" s="114" customFormat="1" ht="12.95" customHeight="1">
      <c r="A22" s="91"/>
      <c r="B22" s="761" t="s">
        <v>46</v>
      </c>
      <c r="C22" s="765">
        <v>110.4</v>
      </c>
      <c r="D22" s="765">
        <v>100.6</v>
      </c>
      <c r="E22" s="731">
        <v>2392</v>
      </c>
      <c r="F22" s="742">
        <v>145.94264795607077</v>
      </c>
      <c r="G22" s="742">
        <v>90.196078431372555</v>
      </c>
      <c r="H22" s="798">
        <v>109.9</v>
      </c>
      <c r="I22" s="791">
        <v>101</v>
      </c>
      <c r="J22" s="2196"/>
      <c r="K22" s="142"/>
      <c r="L22" s="2014"/>
      <c r="M22" s="2014"/>
      <c r="N22" s="2014"/>
    </row>
    <row r="23" spans="1:22" s="114" customFormat="1" ht="12.95" customHeight="1">
      <c r="A23" s="95"/>
      <c r="B23" s="1887" t="s">
        <v>47</v>
      </c>
      <c r="C23" s="765">
        <v>99.6</v>
      </c>
      <c r="D23" s="758">
        <v>105.2</v>
      </c>
      <c r="E23" s="792">
        <v>2243</v>
      </c>
      <c r="F23" s="111">
        <v>75.67476383265857</v>
      </c>
      <c r="G23" s="758">
        <v>93.77090301003345</v>
      </c>
      <c r="H23" s="798">
        <v>103.4</v>
      </c>
      <c r="I23" s="116">
        <v>97.8</v>
      </c>
      <c r="J23" s="113"/>
      <c r="K23" s="1963"/>
      <c r="L23" s="2014"/>
      <c r="M23" s="2014"/>
      <c r="N23" s="2014"/>
    </row>
    <row r="24" spans="1:22" s="114" customFormat="1" ht="12.95" customHeight="1">
      <c r="A24" s="91"/>
      <c r="B24" s="1887" t="s">
        <v>48</v>
      </c>
      <c r="C24" s="765">
        <v>107.7</v>
      </c>
      <c r="D24" s="758">
        <v>98.8</v>
      </c>
      <c r="E24" s="792">
        <v>2790</v>
      </c>
      <c r="F24" s="111">
        <v>208.8323353293413</v>
      </c>
      <c r="G24" s="758">
        <v>124.38698172090949</v>
      </c>
      <c r="H24" s="798">
        <v>107.2</v>
      </c>
      <c r="I24" s="116">
        <v>100.2</v>
      </c>
      <c r="J24" s="685"/>
      <c r="K24" s="1963"/>
      <c r="L24" s="2014"/>
      <c r="M24" s="2014"/>
    </row>
    <row r="25" spans="1:22" s="114" customFormat="1" ht="12.95" customHeight="1">
      <c r="A25" s="91"/>
      <c r="B25" s="1887" t="s">
        <v>49</v>
      </c>
      <c r="C25" s="765">
        <v>104.7</v>
      </c>
      <c r="D25" s="758">
        <v>113.9</v>
      </c>
      <c r="E25" s="792">
        <v>1631</v>
      </c>
      <c r="F25" s="111">
        <v>129.13697545526523</v>
      </c>
      <c r="G25" s="758">
        <v>58.458781362007173</v>
      </c>
      <c r="H25" s="798">
        <v>105.5</v>
      </c>
      <c r="I25" s="116">
        <v>99.2</v>
      </c>
      <c r="J25" s="685"/>
      <c r="K25" s="1963"/>
      <c r="L25" s="2014"/>
      <c r="M25" s="2014"/>
    </row>
    <row r="26" spans="1:22" ht="12.95" customHeight="1">
      <c r="A26" s="90"/>
      <c r="B26" s="117"/>
      <c r="C26" s="108"/>
      <c r="D26" s="108"/>
      <c r="E26" s="118"/>
      <c r="F26" s="108"/>
      <c r="G26" s="108"/>
      <c r="H26" s="108"/>
      <c r="I26" s="108"/>
      <c r="J26" s="111"/>
      <c r="K26" s="97"/>
      <c r="L26" s="92"/>
      <c r="M26" s="92"/>
      <c r="N26" s="92"/>
      <c r="O26" s="92"/>
      <c r="P26" s="92"/>
      <c r="Q26" s="92"/>
      <c r="R26" s="92"/>
      <c r="S26" s="92"/>
      <c r="T26" s="92"/>
      <c r="U26" s="92"/>
      <c r="V26" s="92"/>
    </row>
    <row r="27" spans="1:22" ht="12.95" customHeight="1">
      <c r="A27" s="1303" t="s">
        <v>596</v>
      </c>
      <c r="B27" s="109"/>
      <c r="C27" s="109"/>
      <c r="D27" s="109"/>
      <c r="E27" s="109"/>
      <c r="F27" s="109"/>
      <c r="G27" s="109"/>
      <c r="H27" s="109"/>
      <c r="I27" s="109"/>
      <c r="J27" s="92"/>
      <c r="K27" s="92"/>
      <c r="L27" s="92"/>
      <c r="M27" s="97"/>
      <c r="N27" s="92"/>
      <c r="O27" s="92"/>
      <c r="P27" s="92"/>
      <c r="Q27" s="92"/>
      <c r="R27" s="92"/>
      <c r="S27" s="92"/>
      <c r="T27" s="92"/>
      <c r="U27" s="92"/>
      <c r="V27" s="92"/>
    </row>
    <row r="28" spans="1:22" ht="12.95" customHeight="1">
      <c r="A28" s="1360" t="s">
        <v>423</v>
      </c>
      <c r="B28" s="130"/>
      <c r="C28" s="130"/>
      <c r="D28" s="130"/>
      <c r="E28" s="130"/>
      <c r="F28" s="130"/>
      <c r="G28" s="130"/>
      <c r="H28" s="130"/>
      <c r="I28" s="130"/>
      <c r="J28" s="92"/>
      <c r="K28" s="92"/>
      <c r="L28" s="92"/>
      <c r="M28" s="92"/>
      <c r="N28" s="92"/>
      <c r="O28" s="92"/>
      <c r="P28" s="92"/>
      <c r="Q28" s="92"/>
      <c r="R28" s="92"/>
      <c r="S28" s="92"/>
      <c r="T28" s="92"/>
      <c r="U28" s="92"/>
      <c r="V28" s="92"/>
    </row>
    <row r="29" spans="1:22" ht="12.95" customHeight="1">
      <c r="F29" s="120"/>
      <c r="G29" s="120"/>
      <c r="H29" s="120"/>
      <c r="J29" s="92"/>
      <c r="K29" s="92"/>
      <c r="L29" s="92"/>
      <c r="M29" s="92"/>
      <c r="N29" s="92"/>
      <c r="O29" s="92"/>
      <c r="P29" s="92"/>
      <c r="Q29" s="92"/>
      <c r="R29" s="92"/>
      <c r="S29" s="92"/>
      <c r="T29" s="92"/>
      <c r="U29" s="92"/>
      <c r="V29" s="92"/>
    </row>
    <row r="30" spans="1:22" ht="12.95" customHeight="1">
      <c r="A30" s="92"/>
      <c r="J30" s="92"/>
      <c r="K30" s="92"/>
      <c r="L30" s="92"/>
      <c r="M30" s="92"/>
      <c r="N30" s="92"/>
      <c r="O30" s="92"/>
      <c r="P30" s="92"/>
      <c r="Q30" s="92"/>
      <c r="R30" s="92"/>
      <c r="S30" s="92"/>
      <c r="T30" s="92"/>
      <c r="U30" s="92"/>
      <c r="V30" s="92"/>
    </row>
    <row r="31" spans="1:22">
      <c r="A31" s="92"/>
      <c r="J31" s="92"/>
      <c r="K31" s="92"/>
      <c r="L31" s="92"/>
      <c r="M31" s="92"/>
      <c r="N31" s="92"/>
      <c r="O31" s="92"/>
      <c r="P31" s="92"/>
      <c r="Q31" s="92"/>
      <c r="R31" s="92"/>
      <c r="S31" s="92"/>
      <c r="T31" s="92"/>
      <c r="U31" s="92"/>
      <c r="V31" s="92"/>
    </row>
    <row r="32" spans="1:22">
      <c r="J32" s="92"/>
      <c r="K32" s="92"/>
      <c r="L32" s="92"/>
      <c r="M32" s="92"/>
      <c r="N32" s="92"/>
      <c r="O32" s="92"/>
      <c r="P32" s="92"/>
      <c r="Q32" s="92"/>
      <c r="R32" s="92"/>
      <c r="S32" s="92"/>
      <c r="T32" s="92"/>
      <c r="U32" s="92"/>
      <c r="V32" s="92"/>
    </row>
    <row r="33" spans="10:22">
      <c r="J33" s="92"/>
      <c r="K33" s="92"/>
      <c r="L33" s="92"/>
      <c r="M33" s="92"/>
      <c r="N33" s="92"/>
      <c r="O33" s="92"/>
      <c r="P33" s="92"/>
      <c r="Q33" s="92"/>
      <c r="R33" s="92"/>
      <c r="S33" s="92"/>
      <c r="T33" s="92"/>
      <c r="U33" s="92"/>
      <c r="V33" s="92"/>
    </row>
    <row r="34" spans="10:22">
      <c r="J34" s="92"/>
      <c r="K34" s="92"/>
      <c r="L34" s="92"/>
      <c r="M34" s="92"/>
      <c r="N34" s="92"/>
      <c r="O34" s="92"/>
      <c r="P34" s="92"/>
      <c r="Q34" s="92"/>
      <c r="R34" s="92"/>
      <c r="S34" s="92"/>
      <c r="T34" s="92"/>
      <c r="U34" s="92"/>
      <c r="V34" s="92"/>
    </row>
    <row r="35" spans="10:22">
      <c r="J35" s="92"/>
      <c r="K35" s="92"/>
      <c r="L35" s="92"/>
      <c r="M35" s="92"/>
      <c r="N35" s="92"/>
      <c r="O35" s="92"/>
      <c r="P35" s="92"/>
      <c r="Q35" s="92"/>
      <c r="R35" s="92"/>
      <c r="S35" s="92"/>
      <c r="T35" s="92"/>
      <c r="U35" s="92"/>
      <c r="V35" s="92"/>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C15:D15 H19 D19"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showGridLines="0" zoomScaleNormal="100" workbookViewId="0">
      <selection activeCell="A8" sqref="A8:AG8"/>
    </sheetView>
  </sheetViews>
  <sheetFormatPr defaultColWidth="9" defaultRowHeight="12"/>
  <cols>
    <col min="1" max="1" width="9" style="704"/>
    <col min="2" max="2" width="9.125" style="704" customWidth="1"/>
    <col min="3" max="33" width="5" style="704" customWidth="1"/>
    <col min="34" max="16384" width="9" style="704"/>
  </cols>
  <sheetData>
    <row r="1" spans="1:34" s="4" customFormat="1" ht="20.100000000000001" customHeight="1">
      <c r="A1" s="1511" t="s">
        <v>433</v>
      </c>
      <c r="B1" s="487"/>
      <c r="C1" s="487"/>
      <c r="D1" s="487"/>
      <c r="E1" s="218"/>
      <c r="H1" s="55"/>
      <c r="I1" s="29"/>
      <c r="J1" s="29"/>
      <c r="K1" s="29"/>
      <c r="L1" s="29"/>
      <c r="M1" s="29"/>
      <c r="AD1" s="671" t="s">
        <v>38</v>
      </c>
      <c r="AE1" s="671"/>
    </row>
    <row r="2" spans="1:34" s="4" customFormat="1" ht="20.100000000000001" customHeight="1">
      <c r="A2" s="1513" t="s">
        <v>439</v>
      </c>
      <c r="B2" s="1423"/>
      <c r="C2" s="1423"/>
      <c r="D2" s="1423"/>
      <c r="E2" s="218"/>
      <c r="H2" s="29"/>
      <c r="I2" s="29"/>
      <c r="J2" s="29"/>
      <c r="K2" s="29"/>
      <c r="L2" s="29"/>
      <c r="M2" s="29"/>
      <c r="N2" s="540"/>
      <c r="AD2" s="1421" t="s">
        <v>39</v>
      </c>
      <c r="AE2" s="1421"/>
    </row>
    <row r="3" spans="1:34" ht="17.25">
      <c r="A3" s="687" t="s">
        <v>1209</v>
      </c>
      <c r="C3" s="688"/>
      <c r="D3" s="688"/>
      <c r="E3" s="689"/>
      <c r="F3" s="690"/>
      <c r="G3" s="338"/>
    </row>
    <row r="4" spans="1:34" ht="18.75" customHeight="1">
      <c r="A4" s="1446" t="s">
        <v>1210</v>
      </c>
      <c r="C4" s="1447"/>
      <c r="D4" s="1447"/>
      <c r="E4" s="1447"/>
      <c r="F4" s="691"/>
      <c r="G4" s="691"/>
    </row>
    <row r="5" spans="1:34" ht="21.75" customHeight="1">
      <c r="A5" s="2693" t="s">
        <v>1211</v>
      </c>
      <c r="B5" s="2694"/>
      <c r="C5" s="2699" t="s">
        <v>1212</v>
      </c>
      <c r="D5" s="2700"/>
      <c r="E5" s="2700"/>
      <c r="F5" s="2700"/>
      <c r="G5" s="2700"/>
      <c r="H5" s="2700"/>
      <c r="I5" s="2700"/>
      <c r="J5" s="2700"/>
      <c r="K5" s="2700"/>
      <c r="L5" s="2700"/>
      <c r="M5" s="2700"/>
      <c r="N5" s="2700"/>
      <c r="O5" s="2700"/>
      <c r="P5" s="2700"/>
      <c r="Q5" s="2700"/>
      <c r="R5" s="2700"/>
      <c r="S5" s="2700"/>
      <c r="T5" s="2700"/>
      <c r="U5" s="2700"/>
      <c r="V5" s="2700"/>
      <c r="W5" s="2700"/>
      <c r="X5" s="2700"/>
      <c r="Y5" s="2700"/>
      <c r="Z5" s="2700"/>
      <c r="AA5" s="2700"/>
      <c r="AB5" s="2700"/>
      <c r="AC5" s="2700"/>
      <c r="AD5" s="2700"/>
      <c r="AE5" s="2700"/>
      <c r="AF5" s="2700"/>
      <c r="AG5" s="2701"/>
    </row>
    <row r="6" spans="1:34">
      <c r="A6" s="2695"/>
      <c r="B6" s="2696"/>
      <c r="C6" s="1341">
        <v>1</v>
      </c>
      <c r="D6" s="1342">
        <v>2</v>
      </c>
      <c r="E6" s="1342">
        <v>3</v>
      </c>
      <c r="F6" s="1342">
        <v>4</v>
      </c>
      <c r="G6" s="1342">
        <v>5</v>
      </c>
      <c r="H6" s="1342">
        <v>6</v>
      </c>
      <c r="I6" s="1342">
        <v>7</v>
      </c>
      <c r="J6" s="1342">
        <v>8</v>
      </c>
      <c r="K6" s="1342">
        <v>9</v>
      </c>
      <c r="L6" s="1342">
        <v>10</v>
      </c>
      <c r="M6" s="1342">
        <v>11</v>
      </c>
      <c r="N6" s="1342">
        <v>12</v>
      </c>
      <c r="O6" s="1342">
        <v>13</v>
      </c>
      <c r="P6" s="1342">
        <v>14</v>
      </c>
      <c r="Q6" s="1342">
        <v>15</v>
      </c>
      <c r="R6" s="1342">
        <v>16</v>
      </c>
      <c r="S6" s="1342">
        <v>17</v>
      </c>
      <c r="T6" s="1342">
        <v>18</v>
      </c>
      <c r="U6" s="1342">
        <v>19</v>
      </c>
      <c r="V6" s="1342">
        <v>20</v>
      </c>
      <c r="W6" s="1342">
        <v>21</v>
      </c>
      <c r="X6" s="1342">
        <v>22</v>
      </c>
      <c r="Y6" s="1342">
        <v>23</v>
      </c>
      <c r="Z6" s="1342">
        <v>24</v>
      </c>
      <c r="AA6" s="1342">
        <v>25</v>
      </c>
      <c r="AB6" s="1342">
        <v>26</v>
      </c>
      <c r="AC6" s="1342">
        <v>27</v>
      </c>
      <c r="AD6" s="1342">
        <v>28</v>
      </c>
      <c r="AE6" s="1342">
        <v>29</v>
      </c>
      <c r="AF6" s="1342">
        <v>30</v>
      </c>
      <c r="AG6" s="1343">
        <v>31</v>
      </c>
    </row>
    <row r="7" spans="1:34" ht="16.5" customHeight="1" thickBot="1">
      <c r="A7" s="2697"/>
      <c r="B7" s="2698"/>
      <c r="C7" s="2702" t="s">
        <v>435</v>
      </c>
      <c r="D7" s="2703"/>
      <c r="E7" s="2703"/>
      <c r="F7" s="2703"/>
      <c r="G7" s="2703"/>
      <c r="H7" s="2703"/>
      <c r="I7" s="2703"/>
      <c r="J7" s="2703"/>
      <c r="K7" s="2703"/>
      <c r="L7" s="2703"/>
      <c r="M7" s="2703"/>
      <c r="N7" s="2703"/>
      <c r="O7" s="2703"/>
      <c r="P7" s="2703"/>
      <c r="Q7" s="2703"/>
      <c r="R7" s="2703"/>
      <c r="S7" s="2703"/>
      <c r="T7" s="2703"/>
      <c r="U7" s="2703"/>
      <c r="V7" s="2703"/>
      <c r="W7" s="2703"/>
      <c r="X7" s="2703"/>
      <c r="Y7" s="2703"/>
      <c r="Z7" s="2703"/>
      <c r="AA7" s="2703"/>
      <c r="AB7" s="2703"/>
      <c r="AC7" s="2703"/>
      <c r="AD7" s="2703"/>
      <c r="AE7" s="2703"/>
      <c r="AF7" s="2703"/>
      <c r="AG7" s="2704"/>
    </row>
    <row r="8" spans="1:34" ht="20.100000000000001" customHeight="1" thickTop="1">
      <c r="A8" s="2705" t="s">
        <v>429</v>
      </c>
      <c r="B8" s="2705"/>
      <c r="C8" s="2705"/>
      <c r="D8" s="2705"/>
      <c r="E8" s="2705"/>
      <c r="F8" s="2705"/>
      <c r="G8" s="2705"/>
      <c r="H8" s="2705"/>
      <c r="I8" s="2705"/>
      <c r="J8" s="2705"/>
      <c r="K8" s="2705"/>
      <c r="L8" s="2705"/>
      <c r="M8" s="2705"/>
      <c r="N8" s="2705"/>
      <c r="O8" s="2705"/>
      <c r="P8" s="2705"/>
      <c r="Q8" s="2705"/>
      <c r="R8" s="2705"/>
      <c r="S8" s="2705"/>
      <c r="T8" s="2705"/>
      <c r="U8" s="2705"/>
      <c r="V8" s="2705"/>
      <c r="W8" s="2705"/>
      <c r="X8" s="2705"/>
      <c r="Y8" s="2705"/>
      <c r="Z8" s="2705"/>
      <c r="AA8" s="2705"/>
      <c r="AB8" s="2705"/>
      <c r="AC8" s="2705"/>
      <c r="AD8" s="2705"/>
      <c r="AE8" s="2705"/>
      <c r="AF8" s="2705"/>
      <c r="AG8" s="2705"/>
    </row>
    <row r="9" spans="1:34" ht="20.100000000000001" customHeight="1">
      <c r="A9" s="1146"/>
      <c r="B9" s="2706" t="s">
        <v>1213</v>
      </c>
      <c r="C9" s="2706"/>
      <c r="D9" s="2706"/>
      <c r="E9" s="2706"/>
      <c r="F9" s="2706"/>
      <c r="G9" s="2706"/>
      <c r="H9" s="2706"/>
      <c r="I9" s="2706"/>
      <c r="J9" s="2706"/>
      <c r="K9" s="2706"/>
      <c r="L9" s="2706"/>
      <c r="M9" s="2706"/>
      <c r="N9" s="2706"/>
      <c r="O9" s="2706"/>
      <c r="P9" s="2706"/>
      <c r="Q9" s="2706"/>
      <c r="R9" s="2706"/>
      <c r="S9" s="2706"/>
      <c r="T9" s="2706"/>
      <c r="U9" s="2706"/>
      <c r="V9" s="2706"/>
      <c r="W9" s="2706"/>
      <c r="X9" s="2706"/>
      <c r="Y9" s="2706"/>
      <c r="Z9" s="2706"/>
      <c r="AA9" s="2706"/>
      <c r="AB9" s="2706"/>
      <c r="AC9" s="2706"/>
      <c r="AD9" s="2706"/>
      <c r="AE9" s="2706"/>
      <c r="AF9" s="2706"/>
      <c r="AG9" s="2706"/>
    </row>
    <row r="10" spans="1:34">
      <c r="A10" s="692">
        <v>2021</v>
      </c>
      <c r="B10" s="693" t="s">
        <v>53</v>
      </c>
      <c r="C10" s="481">
        <v>9.4</v>
      </c>
      <c r="D10" s="1977">
        <v>5.3</v>
      </c>
      <c r="E10" s="1977">
        <v>5.8</v>
      </c>
      <c r="F10" s="1977">
        <v>4</v>
      </c>
      <c r="G10" s="1977">
        <v>3.4</v>
      </c>
      <c r="H10" s="1977">
        <v>5</v>
      </c>
      <c r="I10" s="1977">
        <v>5.5</v>
      </c>
      <c r="J10" s="1977">
        <v>6.7</v>
      </c>
      <c r="K10" s="1977">
        <v>4.7</v>
      </c>
      <c r="L10" s="1977">
        <v>4.3</v>
      </c>
      <c r="M10" s="1977">
        <v>8.9</v>
      </c>
      <c r="N10" s="1977">
        <v>5.0999999999999996</v>
      </c>
      <c r="O10" s="1977">
        <v>4.4000000000000004</v>
      </c>
      <c r="P10" s="1977">
        <v>2.9</v>
      </c>
      <c r="Q10" s="1977">
        <v>1.4</v>
      </c>
      <c r="R10" s="1977">
        <v>2</v>
      </c>
      <c r="S10" s="1977">
        <v>3.7</v>
      </c>
      <c r="T10" s="1977">
        <v>15.1</v>
      </c>
      <c r="U10" s="1977">
        <v>8.9</v>
      </c>
      <c r="V10" s="1977">
        <v>7.4</v>
      </c>
      <c r="W10" s="1978">
        <v>4.4000000000000004</v>
      </c>
      <c r="X10" s="1977">
        <v>6</v>
      </c>
      <c r="Y10" s="1977">
        <v>6.6</v>
      </c>
      <c r="Z10" s="1977">
        <v>7.9</v>
      </c>
      <c r="AA10" s="1977">
        <v>5.3</v>
      </c>
      <c r="AB10" s="1977">
        <v>4.5</v>
      </c>
      <c r="AC10" s="1977">
        <v>5</v>
      </c>
      <c r="AD10" s="1977">
        <v>6.8</v>
      </c>
      <c r="AE10" s="1977">
        <v>8.1</v>
      </c>
      <c r="AF10" s="1977">
        <v>5.6</v>
      </c>
      <c r="AG10" s="1977">
        <v>9.8000000000000007</v>
      </c>
    </row>
    <row r="11" spans="1:34">
      <c r="A11" s="695"/>
      <c r="B11" s="693" t="s">
        <v>54</v>
      </c>
      <c r="C11" s="481">
        <v>11</v>
      </c>
      <c r="D11" s="1977">
        <v>7.2</v>
      </c>
      <c r="E11" s="1977">
        <v>7.9</v>
      </c>
      <c r="F11" s="1977">
        <v>4.4000000000000004</v>
      </c>
      <c r="G11" s="1977">
        <v>3.2</v>
      </c>
      <c r="H11" s="1977">
        <v>7.5</v>
      </c>
      <c r="I11" s="1977">
        <v>6.2</v>
      </c>
      <c r="J11" s="1977">
        <v>7.8</v>
      </c>
      <c r="K11" s="1977">
        <v>8.9</v>
      </c>
      <c r="L11" s="1977">
        <v>6.5</v>
      </c>
      <c r="M11" s="1977">
        <v>5.3</v>
      </c>
      <c r="N11" s="1977">
        <v>6.3</v>
      </c>
      <c r="O11" s="1977">
        <v>3.9</v>
      </c>
      <c r="P11" s="1977">
        <v>9.5</v>
      </c>
      <c r="Q11" s="1977">
        <v>11.9</v>
      </c>
      <c r="R11" s="1977">
        <v>8</v>
      </c>
      <c r="S11" s="1977">
        <v>8</v>
      </c>
      <c r="T11" s="1977">
        <v>7.6</v>
      </c>
      <c r="U11" s="1977">
        <v>8</v>
      </c>
      <c r="V11" s="1977">
        <v>9.6</v>
      </c>
      <c r="W11" s="1977">
        <v>5.3</v>
      </c>
      <c r="X11" s="1977">
        <v>9.6999999999999993</v>
      </c>
      <c r="Y11" s="1977">
        <v>9.1</v>
      </c>
      <c r="Z11" s="1977">
        <v>8.3000000000000007</v>
      </c>
      <c r="AA11" s="1977">
        <v>8.6999999999999993</v>
      </c>
      <c r="AB11" s="1977">
        <v>7.6</v>
      </c>
      <c r="AC11" s="1977">
        <v>4.3</v>
      </c>
      <c r="AD11" s="1977">
        <v>7</v>
      </c>
      <c r="AE11" s="1975" t="s">
        <v>23</v>
      </c>
      <c r="AF11" s="1975" t="s">
        <v>23</v>
      </c>
      <c r="AG11" s="1976" t="s">
        <v>23</v>
      </c>
    </row>
    <row r="12" spans="1:34">
      <c r="A12" s="695"/>
      <c r="B12" s="693" t="s">
        <v>43</v>
      </c>
      <c r="C12" s="481">
        <v>5.7</v>
      </c>
      <c r="D12" s="1977">
        <v>7.9</v>
      </c>
      <c r="E12" s="1977">
        <v>8.4</v>
      </c>
      <c r="F12" s="1977">
        <v>8.6</v>
      </c>
      <c r="G12" s="1977">
        <v>5.6</v>
      </c>
      <c r="H12" s="1977">
        <v>6.5</v>
      </c>
      <c r="I12" s="1978">
        <v>7</v>
      </c>
      <c r="J12" s="1978">
        <v>6.4</v>
      </c>
      <c r="K12" s="1977">
        <v>9.6</v>
      </c>
      <c r="L12" s="1977">
        <v>10.6</v>
      </c>
      <c r="M12" s="1978">
        <v>10.8</v>
      </c>
      <c r="N12" s="1978">
        <v>12.9</v>
      </c>
      <c r="O12" s="1977">
        <v>10.9</v>
      </c>
      <c r="P12" s="1977">
        <v>9.4</v>
      </c>
      <c r="Q12" s="1977">
        <v>9</v>
      </c>
      <c r="R12" s="1977">
        <v>7.2</v>
      </c>
      <c r="S12" s="1977">
        <v>6.3</v>
      </c>
      <c r="T12" s="1977">
        <v>6.6</v>
      </c>
      <c r="U12" s="1977">
        <v>6.7</v>
      </c>
      <c r="V12" s="1977">
        <v>6.1</v>
      </c>
      <c r="W12" s="1977">
        <v>9.6999999999999993</v>
      </c>
      <c r="X12" s="1977">
        <v>7.6</v>
      </c>
      <c r="Y12" s="1977">
        <v>7.2</v>
      </c>
      <c r="Z12" s="1977">
        <v>7.4</v>
      </c>
      <c r="AA12" s="1977">
        <v>9</v>
      </c>
      <c r="AB12" s="1977">
        <v>10.1</v>
      </c>
      <c r="AC12" s="1978">
        <v>8.1</v>
      </c>
      <c r="AD12" s="1977">
        <v>8.9</v>
      </c>
      <c r="AE12" s="1977">
        <v>10.199999999999999</v>
      </c>
      <c r="AF12" s="1977">
        <v>7.8</v>
      </c>
      <c r="AG12" s="1977">
        <v>9.4</v>
      </c>
    </row>
    <row r="13" spans="1:34">
      <c r="A13" s="695"/>
      <c r="B13" s="693" t="s">
        <v>44</v>
      </c>
      <c r="C13" s="481">
        <v>9.5</v>
      </c>
      <c r="D13" s="1977">
        <v>6.6</v>
      </c>
      <c r="E13" s="1977">
        <v>6.1</v>
      </c>
      <c r="F13" s="1977">
        <v>7.3</v>
      </c>
      <c r="G13" s="1977">
        <v>9.1</v>
      </c>
      <c r="H13" s="1977">
        <v>9.1</v>
      </c>
      <c r="I13" s="1975" t="s">
        <v>23</v>
      </c>
      <c r="J13" s="1977">
        <v>6.9</v>
      </c>
      <c r="K13" s="1977">
        <v>8.1999999999999993</v>
      </c>
      <c r="L13" s="1977">
        <v>9.4</v>
      </c>
      <c r="M13" s="1977">
        <v>7.9</v>
      </c>
      <c r="N13" s="1977">
        <v>6.2</v>
      </c>
      <c r="O13" s="1977">
        <v>6.3</v>
      </c>
      <c r="P13" s="1977">
        <v>6.1</v>
      </c>
      <c r="Q13" s="1977">
        <v>5.9</v>
      </c>
      <c r="R13" s="1977">
        <v>6.3</v>
      </c>
      <c r="S13" s="1975" t="s">
        <v>23</v>
      </c>
      <c r="T13" s="1975" t="s">
        <v>23</v>
      </c>
      <c r="U13" s="1975" t="s">
        <v>23</v>
      </c>
      <c r="V13" s="1975" t="s">
        <v>23</v>
      </c>
      <c r="W13" s="1978">
        <v>8.5</v>
      </c>
      <c r="X13" s="1977">
        <v>7</v>
      </c>
      <c r="Y13" s="1977">
        <v>6.3</v>
      </c>
      <c r="Z13" s="1977">
        <v>7</v>
      </c>
      <c r="AA13" s="1977">
        <v>7</v>
      </c>
      <c r="AB13" s="1977">
        <v>7.6</v>
      </c>
      <c r="AC13" s="1977">
        <v>8.6</v>
      </c>
      <c r="AD13" s="1977">
        <v>10.4</v>
      </c>
      <c r="AE13" s="1977">
        <v>9.6999999999999993</v>
      </c>
      <c r="AF13" s="1977">
        <v>9.6999999999999993</v>
      </c>
      <c r="AG13" s="1979" t="s">
        <v>23</v>
      </c>
      <c r="AH13" s="1149"/>
    </row>
    <row r="14" spans="1:34">
      <c r="A14" s="695"/>
      <c r="B14" s="693" t="s">
        <v>45</v>
      </c>
      <c r="C14" s="481">
        <v>7.8</v>
      </c>
      <c r="D14" s="1977">
        <v>8</v>
      </c>
      <c r="E14" s="1977">
        <v>6.9</v>
      </c>
      <c r="F14" s="1977">
        <v>8.4</v>
      </c>
      <c r="G14" s="1977">
        <v>8.3000000000000007</v>
      </c>
      <c r="H14" s="1977">
        <v>7.8</v>
      </c>
      <c r="I14" s="1977">
        <v>6</v>
      </c>
      <c r="J14" s="1977">
        <v>5.9</v>
      </c>
      <c r="K14" s="1977">
        <v>5.7</v>
      </c>
      <c r="L14" s="1977">
        <v>7.5</v>
      </c>
      <c r="M14" s="1977">
        <v>7</v>
      </c>
      <c r="N14" s="1977">
        <v>7.2</v>
      </c>
      <c r="O14" s="1977">
        <v>6.9</v>
      </c>
      <c r="P14" s="1977">
        <v>6.5</v>
      </c>
      <c r="Q14" s="1977">
        <v>6.6</v>
      </c>
      <c r="R14" s="1977">
        <v>6.8</v>
      </c>
      <c r="S14" s="1977">
        <v>7</v>
      </c>
      <c r="T14" s="1977">
        <v>6.4</v>
      </c>
      <c r="U14" s="1977">
        <v>6.3</v>
      </c>
      <c r="V14" s="1977">
        <v>5.2</v>
      </c>
      <c r="W14" s="1977">
        <v>6.1</v>
      </c>
      <c r="X14" s="1977">
        <v>7</v>
      </c>
      <c r="Y14" s="1977">
        <v>6</v>
      </c>
      <c r="Z14" s="1977">
        <v>5.6</v>
      </c>
      <c r="AA14" s="1977">
        <v>6.6</v>
      </c>
      <c r="AB14" s="1977">
        <v>6.2</v>
      </c>
      <c r="AC14" s="1977">
        <v>5.6</v>
      </c>
      <c r="AD14" s="1977">
        <v>5.0999999999999996</v>
      </c>
      <c r="AE14" s="1975">
        <v>5</v>
      </c>
      <c r="AF14" s="1975">
        <v>4.5</v>
      </c>
      <c r="AG14" s="1976">
        <v>5</v>
      </c>
    </row>
    <row r="15" spans="1:34">
      <c r="A15" s="695"/>
      <c r="B15" s="693" t="s">
        <v>46</v>
      </c>
      <c r="C15" s="481">
        <v>5.9</v>
      </c>
      <c r="D15" s="1977">
        <v>5.5</v>
      </c>
      <c r="E15" s="1977">
        <v>4.8</v>
      </c>
      <c r="F15" s="1977">
        <v>4.9000000000000004</v>
      </c>
      <c r="G15" s="1977">
        <v>5.4</v>
      </c>
      <c r="H15" s="1977">
        <v>5.0999999999999996</v>
      </c>
      <c r="I15" s="1978">
        <v>5.5</v>
      </c>
      <c r="J15" s="1978">
        <v>5.2</v>
      </c>
      <c r="K15" s="1977">
        <v>4.8</v>
      </c>
      <c r="L15" s="1977">
        <v>4.7</v>
      </c>
      <c r="M15" s="1978">
        <v>4.8</v>
      </c>
      <c r="N15" s="1978">
        <v>5.2</v>
      </c>
      <c r="O15" s="1977">
        <v>4.0999999999999996</v>
      </c>
      <c r="P15" s="1977">
        <v>3.9</v>
      </c>
      <c r="Q15" s="1977">
        <v>5.5</v>
      </c>
      <c r="R15" s="1977">
        <v>4.9000000000000004</v>
      </c>
      <c r="S15" s="1977">
        <v>4.8</v>
      </c>
      <c r="T15" s="1977">
        <v>4.7</v>
      </c>
      <c r="U15" s="1977">
        <v>4.9000000000000004</v>
      </c>
      <c r="V15" s="1977">
        <v>5.9</v>
      </c>
      <c r="W15" s="1977">
        <v>5.7</v>
      </c>
      <c r="X15" s="1977">
        <v>5.5</v>
      </c>
      <c r="Y15" s="1977">
        <v>4.7</v>
      </c>
      <c r="Z15" s="1977">
        <v>5.2</v>
      </c>
      <c r="AA15" s="1977">
        <v>5.2</v>
      </c>
      <c r="AB15" s="1977">
        <v>5.2</v>
      </c>
      <c r="AC15" s="1978">
        <v>5.3</v>
      </c>
      <c r="AD15" s="1977">
        <v>5.7</v>
      </c>
      <c r="AE15" s="1977">
        <v>6.7</v>
      </c>
      <c r="AF15" s="1977">
        <v>7.1</v>
      </c>
      <c r="AG15" s="1979" t="s">
        <v>23</v>
      </c>
    </row>
    <row r="16" spans="1:34">
      <c r="A16" s="695"/>
      <c r="B16" s="693" t="s">
        <v>47</v>
      </c>
      <c r="C16" s="481">
        <v>5.3</v>
      </c>
      <c r="D16" s="1977">
        <v>4.8</v>
      </c>
      <c r="E16" s="1977">
        <v>5.6</v>
      </c>
      <c r="F16" s="1977">
        <v>6</v>
      </c>
      <c r="G16" s="1977">
        <v>5.0999999999999996</v>
      </c>
      <c r="H16" s="1977">
        <v>4.9000000000000004</v>
      </c>
      <c r="I16" s="1975">
        <v>4.4000000000000004</v>
      </c>
      <c r="J16" s="1977">
        <v>5.5</v>
      </c>
      <c r="K16" s="1977">
        <v>4.0999999999999996</v>
      </c>
      <c r="L16" s="1977">
        <v>5.7</v>
      </c>
      <c r="M16" s="1977">
        <v>4.5999999999999996</v>
      </c>
      <c r="N16" s="1977">
        <v>5</v>
      </c>
      <c r="O16" s="1977">
        <v>5.4</v>
      </c>
      <c r="P16" s="1977">
        <v>5.7</v>
      </c>
      <c r="Q16" s="1977">
        <v>4.8</v>
      </c>
      <c r="R16" s="1977">
        <v>4.5</v>
      </c>
      <c r="S16" s="1975">
        <v>4.5</v>
      </c>
      <c r="T16" s="1975">
        <v>4.9000000000000004</v>
      </c>
      <c r="U16" s="1975">
        <v>5.5</v>
      </c>
      <c r="V16" s="1975">
        <v>5.2</v>
      </c>
      <c r="W16" s="1978">
        <v>5.0999999999999996</v>
      </c>
      <c r="X16" s="1977">
        <v>5.0999999999999996</v>
      </c>
      <c r="Y16" s="1977">
        <v>5.5</v>
      </c>
      <c r="Z16" s="1977">
        <v>6</v>
      </c>
      <c r="AA16" s="1977">
        <v>6.5</v>
      </c>
      <c r="AB16" s="1977">
        <v>5.6</v>
      </c>
      <c r="AC16" s="1977">
        <v>6</v>
      </c>
      <c r="AD16" s="1977">
        <v>5.0999999999999996</v>
      </c>
      <c r="AE16" s="1977">
        <v>5.4</v>
      </c>
      <c r="AF16" s="1977">
        <v>5.7</v>
      </c>
      <c r="AG16" s="1979">
        <v>5.9</v>
      </c>
      <c r="AH16" s="1149"/>
    </row>
    <row r="17" spans="1:36">
      <c r="A17" s="695"/>
      <c r="B17" s="693" t="s">
        <v>48</v>
      </c>
      <c r="C17" s="481">
        <v>5.3</v>
      </c>
      <c r="D17" s="1977">
        <v>4.8</v>
      </c>
      <c r="E17" s="1977">
        <v>5</v>
      </c>
      <c r="F17" s="1977">
        <v>5.7</v>
      </c>
      <c r="G17" s="1977">
        <v>7</v>
      </c>
      <c r="H17" s="1977">
        <v>5.8</v>
      </c>
      <c r="I17" s="1977">
        <v>5.6</v>
      </c>
      <c r="J17" s="1977">
        <v>4.3</v>
      </c>
      <c r="K17" s="1977">
        <v>4.5999999999999996</v>
      </c>
      <c r="L17" s="1977">
        <v>4.5</v>
      </c>
      <c r="M17" s="1977">
        <v>4.2</v>
      </c>
      <c r="N17" s="1977">
        <v>4.2</v>
      </c>
      <c r="O17" s="1977">
        <v>5</v>
      </c>
      <c r="P17" s="1977">
        <v>5.4</v>
      </c>
      <c r="Q17" s="1977">
        <v>6.1</v>
      </c>
      <c r="R17" s="1977">
        <v>5.4</v>
      </c>
      <c r="S17" s="1977">
        <v>5.6</v>
      </c>
      <c r="T17" s="1977">
        <v>5.9</v>
      </c>
      <c r="U17" s="1977">
        <v>5.3</v>
      </c>
      <c r="V17" s="1977">
        <v>5.5</v>
      </c>
      <c r="W17" s="1977">
        <v>4.9000000000000004</v>
      </c>
      <c r="X17" s="1977">
        <v>5.3</v>
      </c>
      <c r="Y17" s="1977">
        <v>4.4000000000000004</v>
      </c>
      <c r="Z17" s="1977">
        <v>6.1</v>
      </c>
      <c r="AA17" s="1977">
        <v>6.8</v>
      </c>
      <c r="AB17" s="1977">
        <v>6.1</v>
      </c>
      <c r="AC17" s="1977">
        <v>5.9</v>
      </c>
      <c r="AD17" s="1977">
        <v>6.3</v>
      </c>
      <c r="AE17" s="1975">
        <v>7</v>
      </c>
      <c r="AF17" s="1975">
        <v>5.6</v>
      </c>
      <c r="AG17" s="1976">
        <v>5.6</v>
      </c>
    </row>
    <row r="18" spans="1:36">
      <c r="A18" s="695"/>
      <c r="B18" s="693" t="s">
        <v>83</v>
      </c>
      <c r="C18" s="481">
        <v>5</v>
      </c>
      <c r="D18" s="1977">
        <v>5.8</v>
      </c>
      <c r="E18" s="1977">
        <v>6.2</v>
      </c>
      <c r="F18" s="1977">
        <v>5.0999999999999996</v>
      </c>
      <c r="G18" s="1977">
        <v>4.5999999999999996</v>
      </c>
      <c r="H18" s="1977">
        <v>5.5</v>
      </c>
      <c r="I18" s="1978">
        <v>5</v>
      </c>
      <c r="J18" s="1978">
        <v>6.5</v>
      </c>
      <c r="K18" s="1977">
        <v>6.5</v>
      </c>
      <c r="L18" s="1977">
        <v>6.2</v>
      </c>
      <c r="M18" s="1978">
        <v>6</v>
      </c>
      <c r="N18" s="1978">
        <v>5.8</v>
      </c>
      <c r="O18" s="1977">
        <v>6</v>
      </c>
      <c r="P18" s="1977">
        <v>6.2</v>
      </c>
      <c r="Q18" s="1977">
        <v>6.8</v>
      </c>
      <c r="R18" s="1977">
        <v>6.4</v>
      </c>
      <c r="S18" s="1977">
        <v>6.8</v>
      </c>
      <c r="T18" s="1977">
        <v>6.2</v>
      </c>
      <c r="U18" s="1977">
        <v>5.9</v>
      </c>
      <c r="V18" s="1977">
        <v>5.2</v>
      </c>
      <c r="W18" s="1977">
        <v>5.0999999999999996</v>
      </c>
      <c r="X18" s="1977">
        <v>7.6</v>
      </c>
      <c r="Y18" s="1977">
        <v>7.5</v>
      </c>
      <c r="Z18" s="1977">
        <v>7.6</v>
      </c>
      <c r="AA18" s="1977">
        <v>6.3</v>
      </c>
      <c r="AB18" s="1977">
        <v>6.9</v>
      </c>
      <c r="AC18" s="1978">
        <v>6.4</v>
      </c>
      <c r="AD18" s="1977">
        <v>6.8</v>
      </c>
      <c r="AE18" s="1977">
        <v>5.6</v>
      </c>
      <c r="AF18" s="1977">
        <v>5.9</v>
      </c>
      <c r="AG18" s="1979" t="s">
        <v>23</v>
      </c>
    </row>
    <row r="19" spans="1:36" ht="20.100000000000001" customHeight="1">
      <c r="A19" s="1147"/>
      <c r="B19" s="2707" t="s">
        <v>1214</v>
      </c>
      <c r="C19" s="2707"/>
      <c r="D19" s="2707"/>
      <c r="E19" s="2707"/>
      <c r="F19" s="2707"/>
      <c r="G19" s="2707"/>
      <c r="H19" s="2707"/>
      <c r="I19" s="2707"/>
      <c r="J19" s="2707"/>
      <c r="K19" s="2707"/>
      <c r="L19" s="2707"/>
      <c r="M19" s="2707"/>
      <c r="N19" s="2707"/>
      <c r="O19" s="2707"/>
      <c r="P19" s="2707"/>
      <c r="Q19" s="2707"/>
      <c r="R19" s="2707"/>
      <c r="S19" s="2707"/>
      <c r="T19" s="2707"/>
      <c r="U19" s="2707"/>
      <c r="V19" s="2707"/>
      <c r="W19" s="2707"/>
      <c r="X19" s="2707"/>
      <c r="Y19" s="2707"/>
      <c r="Z19" s="2707"/>
      <c r="AA19" s="2707"/>
      <c r="AB19" s="2707"/>
      <c r="AC19" s="2707"/>
      <c r="AD19" s="2707"/>
      <c r="AE19" s="2707"/>
      <c r="AF19" s="2707"/>
      <c r="AG19" s="2707"/>
      <c r="AH19" s="1148"/>
      <c r="AI19" s="1148"/>
      <c r="AJ19" s="1148"/>
    </row>
    <row r="20" spans="1:36" s="694" customFormat="1" ht="11.25">
      <c r="A20" s="692">
        <v>2021</v>
      </c>
      <c r="B20" s="693" t="s">
        <v>53</v>
      </c>
      <c r="C20" s="481">
        <v>33.068674999999999</v>
      </c>
      <c r="D20" s="1977">
        <v>28.253028571000002</v>
      </c>
      <c r="E20" s="1977">
        <v>17.356187500000001</v>
      </c>
      <c r="F20" s="1977">
        <v>4.6848625000000004</v>
      </c>
      <c r="G20" s="1977">
        <v>8.6315237499999995</v>
      </c>
      <c r="H20" s="1977">
        <v>31.184725</v>
      </c>
      <c r="I20" s="1977">
        <v>44.370125000000002</v>
      </c>
      <c r="J20" s="1977">
        <v>31.792000000000002</v>
      </c>
      <c r="K20" s="1977">
        <v>26.132957142999999</v>
      </c>
      <c r="L20" s="1977">
        <v>30.766512500000001</v>
      </c>
      <c r="M20" s="1977">
        <v>26.717224999999999</v>
      </c>
      <c r="N20" s="1977">
        <v>48.263837500000001</v>
      </c>
      <c r="O20" s="1977">
        <v>71.796112500000007</v>
      </c>
      <c r="P20" s="1977">
        <v>57.371749999999999</v>
      </c>
      <c r="Q20" s="1977">
        <v>48.223675</v>
      </c>
      <c r="R20" s="1977">
        <v>63.106099999999998</v>
      </c>
      <c r="S20" s="1978">
        <v>56.939362500000001</v>
      </c>
      <c r="T20" s="1977">
        <v>28.034112499999999</v>
      </c>
      <c r="U20" s="1977">
        <v>59.069875000000003</v>
      </c>
      <c r="V20" s="1977">
        <v>62.403799999999997</v>
      </c>
      <c r="W20" s="1977">
        <v>78.526449999999997</v>
      </c>
      <c r="X20" s="1977">
        <v>77.739374999999995</v>
      </c>
      <c r="Y20" s="1977">
        <v>59.169525</v>
      </c>
      <c r="Z20" s="1977">
        <v>46.884450000000001</v>
      </c>
      <c r="AA20" s="1977">
        <v>52.084524999999999</v>
      </c>
      <c r="AB20" s="1977">
        <v>60.52805</v>
      </c>
      <c r="AC20" s="1977">
        <v>58.680500000000002</v>
      </c>
      <c r="AD20" s="1977">
        <v>28.0807</v>
      </c>
      <c r="AE20" s="1977">
        <v>43.103825000000001</v>
      </c>
      <c r="AF20" s="1977">
        <v>53.3748</v>
      </c>
      <c r="AG20" s="1977">
        <v>57.373262500000003</v>
      </c>
    </row>
    <row r="21" spans="1:36" s="694" customFormat="1" ht="11.25">
      <c r="A21" s="695"/>
      <c r="B21" s="693" t="s">
        <v>54</v>
      </c>
      <c r="C21" s="481">
        <v>76.385687500000003</v>
      </c>
      <c r="D21" s="1977">
        <v>67.890487500000006</v>
      </c>
      <c r="E21" s="1977">
        <v>51.061162500000002</v>
      </c>
      <c r="F21" s="1977">
        <v>75.245687500000003</v>
      </c>
      <c r="G21" s="1977">
        <v>31.658962500000001</v>
      </c>
      <c r="H21" s="1977">
        <v>53.026125</v>
      </c>
      <c r="I21" s="1977">
        <v>58.800287500000003</v>
      </c>
      <c r="J21" s="1977">
        <v>57.447587499999997</v>
      </c>
      <c r="K21" s="1977">
        <v>47.585562500000002</v>
      </c>
      <c r="L21" s="1977">
        <v>64.481312500000001</v>
      </c>
      <c r="M21" s="1977">
        <v>70.888599999999997</v>
      </c>
      <c r="N21" s="1977">
        <v>67.384649999999993</v>
      </c>
      <c r="O21" s="1977">
        <v>72.4179125</v>
      </c>
      <c r="P21" s="1977">
        <v>81.903062500000004</v>
      </c>
      <c r="Q21" s="1977">
        <v>71.0168125</v>
      </c>
      <c r="R21" s="1977">
        <v>76.406387499999994</v>
      </c>
      <c r="S21" s="1977">
        <v>66.285537500000004</v>
      </c>
      <c r="T21" s="1977">
        <v>66.226950000000002</v>
      </c>
      <c r="U21" s="1977">
        <v>75.154525000000007</v>
      </c>
      <c r="V21" s="1977">
        <v>79.763612499999994</v>
      </c>
      <c r="W21" s="1977">
        <v>67.839112499999999</v>
      </c>
      <c r="X21" s="1977">
        <v>62.401962500000003</v>
      </c>
      <c r="Y21" s="1977">
        <v>46.579912499999999</v>
      </c>
      <c r="Z21" s="1977">
        <v>65.150750000000002</v>
      </c>
      <c r="AA21" s="1977">
        <v>61.297712500000003</v>
      </c>
      <c r="AB21" s="1977">
        <v>65.637150000000005</v>
      </c>
      <c r="AC21" s="1977">
        <v>64.037287500000005</v>
      </c>
      <c r="AD21" s="1977">
        <v>71.918537499999999</v>
      </c>
      <c r="AE21" s="1975" t="s">
        <v>23</v>
      </c>
      <c r="AF21" s="1975" t="s">
        <v>23</v>
      </c>
      <c r="AG21" s="1976" t="s">
        <v>23</v>
      </c>
    </row>
    <row r="22" spans="1:36" s="694" customFormat="1" ht="11.25">
      <c r="A22" s="695"/>
      <c r="B22" s="693" t="s">
        <v>43</v>
      </c>
      <c r="C22" s="481">
        <v>53.5379</v>
      </c>
      <c r="D22" s="1977">
        <v>65.029525000000007</v>
      </c>
      <c r="E22" s="1977">
        <v>78.823985714000003</v>
      </c>
      <c r="F22" s="1977">
        <v>44.744374999999998</v>
      </c>
      <c r="G22" s="1977">
        <v>77.228137500000003</v>
      </c>
      <c r="H22" s="1977">
        <v>72.115062499999993</v>
      </c>
      <c r="I22" s="1977">
        <v>79.858350000000002</v>
      </c>
      <c r="J22" s="1977">
        <v>82.757412500000001</v>
      </c>
      <c r="K22" s="1977">
        <v>84.591724999999997</v>
      </c>
      <c r="L22" s="1977">
        <v>88.6584</v>
      </c>
      <c r="M22" s="1977">
        <v>63.635975000000002</v>
      </c>
      <c r="N22" s="1977">
        <v>72.281450000000007</v>
      </c>
      <c r="O22" s="1977">
        <v>83.263937499999997</v>
      </c>
      <c r="P22" s="1977">
        <v>83.908512500000001</v>
      </c>
      <c r="Q22" s="1977">
        <v>67.017637500000006</v>
      </c>
      <c r="R22" s="1977">
        <v>58.289362500000003</v>
      </c>
      <c r="S22" s="1977">
        <v>53.609512500000001</v>
      </c>
      <c r="T22" s="1977">
        <v>72.323471428999994</v>
      </c>
      <c r="U22" s="1977">
        <v>75.517287499999995</v>
      </c>
      <c r="V22" s="1977">
        <v>68.878262500000005</v>
      </c>
      <c r="W22" s="1977">
        <v>67.318974999999995</v>
      </c>
      <c r="X22" s="1977">
        <v>83.164424999999994</v>
      </c>
      <c r="Y22" s="1977">
        <v>65.646312499999993</v>
      </c>
      <c r="Z22" s="1977">
        <v>73.126199999999997</v>
      </c>
      <c r="AA22" s="1977">
        <v>95.745800000000003</v>
      </c>
      <c r="AB22" s="1977">
        <v>99.328587499999998</v>
      </c>
      <c r="AC22" s="1977">
        <v>79.497712500000006</v>
      </c>
      <c r="AD22" s="1977">
        <v>87.560062500000001</v>
      </c>
      <c r="AE22" s="1977">
        <v>79.562100000000001</v>
      </c>
      <c r="AF22" s="1977">
        <v>102.2295</v>
      </c>
      <c r="AG22" s="1057">
        <v>118.214725</v>
      </c>
      <c r="AH22" s="695"/>
    </row>
    <row r="23" spans="1:36">
      <c r="A23" s="695"/>
      <c r="B23" s="693" t="s">
        <v>44</v>
      </c>
      <c r="C23" s="481">
        <v>111.3</v>
      </c>
      <c r="D23" s="1977">
        <v>83.8</v>
      </c>
      <c r="E23" s="1977">
        <v>79.3</v>
      </c>
      <c r="F23" s="1977">
        <v>90.7</v>
      </c>
      <c r="G23" s="1977">
        <v>88.6</v>
      </c>
      <c r="H23" s="1977">
        <v>78.7</v>
      </c>
      <c r="I23" s="1975" t="s">
        <v>23</v>
      </c>
      <c r="J23" s="1977">
        <v>80.599999999999994</v>
      </c>
      <c r="K23" s="1977">
        <v>104.7</v>
      </c>
      <c r="L23" s="1977">
        <v>81.099999999999994</v>
      </c>
      <c r="M23" s="1977">
        <v>103.4</v>
      </c>
      <c r="N23" s="1977">
        <v>90.5</v>
      </c>
      <c r="O23" s="1977">
        <v>82.6</v>
      </c>
      <c r="P23" s="1977">
        <v>84.1</v>
      </c>
      <c r="Q23" s="1977">
        <v>77.8</v>
      </c>
      <c r="R23" s="1977">
        <v>77.099999999999994</v>
      </c>
      <c r="S23" s="1977">
        <v>65.7</v>
      </c>
      <c r="T23" s="1977">
        <v>71.8</v>
      </c>
      <c r="U23" s="1977">
        <v>85.1</v>
      </c>
      <c r="V23" s="1977">
        <v>104.5</v>
      </c>
      <c r="W23" s="1978">
        <v>109.6</v>
      </c>
      <c r="X23" s="1977">
        <v>84.8</v>
      </c>
      <c r="Y23" s="1977">
        <v>82.8</v>
      </c>
      <c r="Z23" s="1977">
        <v>93.2</v>
      </c>
      <c r="AA23" s="1977">
        <v>92.3</v>
      </c>
      <c r="AB23" s="1977">
        <v>92.9</v>
      </c>
      <c r="AC23" s="1977">
        <v>92.7</v>
      </c>
      <c r="AD23" s="1977">
        <v>115.6</v>
      </c>
      <c r="AE23" s="1977">
        <v>96.7</v>
      </c>
      <c r="AF23" s="1977">
        <v>99.2</v>
      </c>
      <c r="AG23" s="1979" t="s">
        <v>23</v>
      </c>
      <c r="AH23" s="1149"/>
    </row>
    <row r="24" spans="1:36">
      <c r="A24" s="695"/>
      <c r="B24" s="693" t="s">
        <v>45</v>
      </c>
      <c r="C24" s="481">
        <v>76.599999999999994</v>
      </c>
      <c r="D24" s="1977">
        <v>90</v>
      </c>
      <c r="E24" s="1977">
        <v>92</v>
      </c>
      <c r="F24" s="1977">
        <v>107.7</v>
      </c>
      <c r="G24" s="1977">
        <v>95.6</v>
      </c>
      <c r="H24" s="1977">
        <v>84.8</v>
      </c>
      <c r="I24" s="1977">
        <v>84.9</v>
      </c>
      <c r="J24" s="1977">
        <v>98.2</v>
      </c>
      <c r="K24" s="1977">
        <v>106.3</v>
      </c>
      <c r="L24" s="1977">
        <v>114.8</v>
      </c>
      <c r="M24" s="1977">
        <v>119.4</v>
      </c>
      <c r="N24" s="1977">
        <v>114.2</v>
      </c>
      <c r="O24" s="1977">
        <v>51.2</v>
      </c>
      <c r="P24" s="1977">
        <v>90.4</v>
      </c>
      <c r="Q24" s="1977">
        <v>89.4</v>
      </c>
      <c r="R24" s="1977">
        <v>86.4</v>
      </c>
      <c r="S24" s="1977">
        <v>73.8</v>
      </c>
      <c r="T24" s="1977">
        <v>89.1</v>
      </c>
      <c r="U24" s="1977">
        <v>87.8</v>
      </c>
      <c r="V24" s="1977">
        <v>93.3</v>
      </c>
      <c r="W24" s="1977">
        <v>94.1</v>
      </c>
      <c r="X24" s="1977">
        <v>85.3</v>
      </c>
      <c r="Y24" s="1977">
        <v>82.6</v>
      </c>
      <c r="Z24" s="1977">
        <v>85.9</v>
      </c>
      <c r="AA24" s="1977">
        <v>83.3</v>
      </c>
      <c r="AB24" s="1977">
        <v>82.4</v>
      </c>
      <c r="AC24" s="1977">
        <v>86.6</v>
      </c>
      <c r="AD24" s="1977">
        <v>71.7</v>
      </c>
      <c r="AE24" s="1975">
        <v>79.8</v>
      </c>
      <c r="AF24" s="1975">
        <v>75.900000000000006</v>
      </c>
      <c r="AG24" s="1976">
        <v>100.9</v>
      </c>
    </row>
    <row r="25" spans="1:36">
      <c r="A25" s="695"/>
      <c r="B25" s="693" t="s">
        <v>46</v>
      </c>
      <c r="C25" s="481">
        <v>106.6</v>
      </c>
      <c r="D25" s="1977">
        <v>98.9</v>
      </c>
      <c r="E25" s="1977">
        <v>115.2</v>
      </c>
      <c r="F25" s="1977">
        <v>119.5</v>
      </c>
      <c r="G25" s="1977">
        <v>126.3</v>
      </c>
      <c r="H25" s="1977">
        <v>122.1</v>
      </c>
      <c r="I25" s="1978">
        <v>119.5</v>
      </c>
      <c r="J25" s="1978">
        <v>110.6</v>
      </c>
      <c r="K25" s="1977">
        <v>101.9</v>
      </c>
      <c r="L25" s="1977">
        <v>102.8</v>
      </c>
      <c r="M25" s="1978">
        <v>120.4</v>
      </c>
      <c r="N25" s="1978">
        <v>90.6</v>
      </c>
      <c r="O25" s="1977">
        <v>66.2</v>
      </c>
      <c r="P25" s="1977">
        <v>86.7</v>
      </c>
      <c r="Q25" s="1977">
        <v>108.6</v>
      </c>
      <c r="R25" s="1977">
        <v>116.6</v>
      </c>
      <c r="S25" s="1977">
        <v>126.3</v>
      </c>
      <c r="T25" s="1977">
        <v>122.6</v>
      </c>
      <c r="U25" s="1977">
        <v>129.4</v>
      </c>
      <c r="V25" s="1977">
        <v>132.69999999999999</v>
      </c>
      <c r="W25" s="1977">
        <v>100.1</v>
      </c>
      <c r="X25" s="1977">
        <v>39.6</v>
      </c>
      <c r="Y25" s="1977">
        <v>66.5</v>
      </c>
      <c r="Z25" s="1977">
        <v>78.400000000000006</v>
      </c>
      <c r="AA25" s="1977">
        <v>69.400000000000006</v>
      </c>
      <c r="AB25" s="1977">
        <v>83.4</v>
      </c>
      <c r="AC25" s="1978">
        <v>118.1</v>
      </c>
      <c r="AD25" s="1977">
        <v>119.7</v>
      </c>
      <c r="AE25" s="1977">
        <v>120.2</v>
      </c>
      <c r="AF25" s="1977">
        <v>103.1</v>
      </c>
      <c r="AG25" s="1979" t="s">
        <v>23</v>
      </c>
      <c r="AH25" s="1147"/>
    </row>
    <row r="26" spans="1:36">
      <c r="A26" s="695"/>
      <c r="B26" s="693" t="s">
        <v>47</v>
      </c>
      <c r="C26" s="2045" t="s">
        <v>23</v>
      </c>
      <c r="D26" s="2046" t="s">
        <v>23</v>
      </c>
      <c r="E26" s="2047">
        <v>93</v>
      </c>
      <c r="F26" s="2047">
        <v>99.7</v>
      </c>
      <c r="G26" s="2047">
        <v>74.400000000000006</v>
      </c>
      <c r="H26" s="2047">
        <v>86.9</v>
      </c>
      <c r="I26" s="2047">
        <v>69.2</v>
      </c>
      <c r="J26" s="2047">
        <v>85.6</v>
      </c>
      <c r="K26" s="2047">
        <v>92.3</v>
      </c>
      <c r="L26" s="2047">
        <v>90.6</v>
      </c>
      <c r="M26" s="2047">
        <v>101</v>
      </c>
      <c r="N26" s="2047">
        <v>90.4</v>
      </c>
      <c r="O26" s="2047">
        <v>108.7</v>
      </c>
      <c r="P26" s="2047">
        <v>86.5</v>
      </c>
      <c r="Q26" s="2047">
        <v>106.5</v>
      </c>
      <c r="R26" s="2047">
        <v>101.8</v>
      </c>
      <c r="S26" s="2047">
        <v>72.5</v>
      </c>
      <c r="T26" s="2047">
        <v>70.900000000000006</v>
      </c>
      <c r="U26" s="2047">
        <v>54.1</v>
      </c>
      <c r="V26" s="2047">
        <v>75.2</v>
      </c>
      <c r="W26" s="2047">
        <v>77.2</v>
      </c>
      <c r="X26" s="2047">
        <v>78.2</v>
      </c>
      <c r="Y26" s="2047">
        <v>108.5</v>
      </c>
      <c r="Z26" s="2047">
        <v>122.5</v>
      </c>
      <c r="AA26" s="2047">
        <v>113.4</v>
      </c>
      <c r="AB26" s="2047">
        <v>123.5</v>
      </c>
      <c r="AC26" s="2047">
        <v>110.2</v>
      </c>
      <c r="AD26" s="2047">
        <v>99.6</v>
      </c>
      <c r="AE26" s="2047">
        <v>93.5</v>
      </c>
      <c r="AF26" s="2047">
        <v>109.6</v>
      </c>
      <c r="AG26" s="2048">
        <v>97.8</v>
      </c>
      <c r="AH26" s="1149"/>
    </row>
    <row r="27" spans="1:36">
      <c r="A27" s="695"/>
      <c r="B27" s="693" t="s">
        <v>48</v>
      </c>
      <c r="C27" s="2049">
        <v>64.400000000000006</v>
      </c>
      <c r="D27" s="2047">
        <v>77.8</v>
      </c>
      <c r="E27" s="2047">
        <v>91.7</v>
      </c>
      <c r="F27" s="2047">
        <v>79.099999999999994</v>
      </c>
      <c r="G27" s="2047">
        <v>77.2</v>
      </c>
      <c r="H27" s="2047">
        <v>98.7</v>
      </c>
      <c r="I27" s="2047">
        <v>75.5</v>
      </c>
      <c r="J27" s="2047">
        <v>75.7</v>
      </c>
      <c r="K27" s="2047">
        <v>77.8</v>
      </c>
      <c r="L27" s="2047">
        <v>87.9</v>
      </c>
      <c r="M27" s="2047">
        <v>90</v>
      </c>
      <c r="N27" s="2047">
        <v>108.4</v>
      </c>
      <c r="O27" s="2047">
        <v>115.8</v>
      </c>
      <c r="P27" s="2047">
        <v>111.8</v>
      </c>
      <c r="Q27" s="2047">
        <v>110.7</v>
      </c>
      <c r="R27" s="2047">
        <v>93.2</v>
      </c>
      <c r="S27" s="2047">
        <v>80</v>
      </c>
      <c r="T27" s="2047">
        <v>74.099999999999994</v>
      </c>
      <c r="U27" s="2047">
        <v>63.4</v>
      </c>
      <c r="V27" s="2047">
        <v>46.7</v>
      </c>
      <c r="W27" s="2047">
        <v>89.2</v>
      </c>
      <c r="X27" s="2047">
        <v>78.5</v>
      </c>
      <c r="Y27" s="2047">
        <v>73.7</v>
      </c>
      <c r="Z27" s="2047">
        <v>67</v>
      </c>
      <c r="AA27" s="2047">
        <v>88</v>
      </c>
      <c r="AB27" s="2047">
        <v>81.099999999999994</v>
      </c>
      <c r="AC27" s="2047">
        <v>43.5</v>
      </c>
      <c r="AD27" s="2047">
        <v>49</v>
      </c>
      <c r="AE27" s="2047">
        <v>63.3</v>
      </c>
      <c r="AF27" s="2047">
        <v>71.2</v>
      </c>
      <c r="AG27" s="2048">
        <v>64.900000000000006</v>
      </c>
    </row>
    <row r="28" spans="1:36">
      <c r="A28" s="695"/>
      <c r="B28" s="693" t="s">
        <v>83</v>
      </c>
      <c r="C28" s="2049">
        <v>70</v>
      </c>
      <c r="D28" s="2047">
        <v>76.8</v>
      </c>
      <c r="E28" s="2047">
        <v>96.5</v>
      </c>
      <c r="F28" s="2047">
        <v>102.9</v>
      </c>
      <c r="G28" s="2047">
        <v>90.9</v>
      </c>
      <c r="H28" s="2047">
        <v>99.8</v>
      </c>
      <c r="I28" s="2047">
        <v>92.2</v>
      </c>
      <c r="J28" s="2047">
        <v>114.2</v>
      </c>
      <c r="K28" s="2047">
        <v>114</v>
      </c>
      <c r="L28" s="2047">
        <v>110.8</v>
      </c>
      <c r="M28" s="2047">
        <v>91.7</v>
      </c>
      <c r="N28" s="2047">
        <v>67.7</v>
      </c>
      <c r="O28" s="2047">
        <v>81.8</v>
      </c>
      <c r="P28" s="2047">
        <v>91.6</v>
      </c>
      <c r="Q28" s="2047">
        <v>82.2</v>
      </c>
      <c r="R28" s="2047">
        <v>56.7</v>
      </c>
      <c r="S28" s="2047">
        <v>61.4</v>
      </c>
      <c r="T28" s="2047">
        <v>47.9</v>
      </c>
      <c r="U28" s="2047">
        <v>66.2</v>
      </c>
      <c r="V28" s="2047">
        <v>65.2</v>
      </c>
      <c r="W28" s="2047">
        <v>59.4</v>
      </c>
      <c r="X28" s="2047">
        <v>53</v>
      </c>
      <c r="Y28" s="2047">
        <v>86.8</v>
      </c>
      <c r="Z28" s="2047">
        <v>85.2</v>
      </c>
      <c r="AA28" s="2047">
        <v>64.099999999999994</v>
      </c>
      <c r="AB28" s="2047">
        <v>75.099999999999994</v>
      </c>
      <c r="AC28" s="2047">
        <v>78.8</v>
      </c>
      <c r="AD28" s="2047">
        <v>56.6</v>
      </c>
      <c r="AE28" s="2047">
        <v>45.9</v>
      </c>
      <c r="AF28" s="2047">
        <v>68.5</v>
      </c>
      <c r="AG28" s="2048" t="s">
        <v>23</v>
      </c>
    </row>
    <row r="29" spans="1:36" ht="20.100000000000001" customHeight="1">
      <c r="A29" s="1146"/>
      <c r="B29" s="2708" t="s">
        <v>1215</v>
      </c>
      <c r="C29" s="2708"/>
      <c r="D29" s="2708"/>
      <c r="E29" s="2708"/>
      <c r="F29" s="2708"/>
      <c r="G29" s="2708"/>
      <c r="H29" s="2708"/>
      <c r="I29" s="2708"/>
      <c r="J29" s="2708"/>
      <c r="K29" s="2708"/>
      <c r="L29" s="2708"/>
      <c r="M29" s="2708"/>
      <c r="N29" s="2708"/>
      <c r="O29" s="2708"/>
      <c r="P29" s="2708"/>
      <c r="Q29" s="2708"/>
      <c r="R29" s="2708"/>
      <c r="S29" s="2708"/>
      <c r="T29" s="2708"/>
      <c r="U29" s="2708"/>
      <c r="V29" s="2708"/>
      <c r="W29" s="2708"/>
      <c r="X29" s="2708"/>
      <c r="Y29" s="2708"/>
      <c r="Z29" s="2708"/>
      <c r="AA29" s="2708"/>
      <c r="AB29" s="2708"/>
      <c r="AC29" s="2708"/>
      <c r="AD29" s="2708"/>
      <c r="AE29" s="2708"/>
      <c r="AF29" s="2708"/>
      <c r="AG29" s="2708"/>
    </row>
    <row r="30" spans="1:36" s="694" customFormat="1" ht="11.25">
      <c r="A30" s="692">
        <v>2021</v>
      </c>
      <c r="B30" s="693" t="s">
        <v>53</v>
      </c>
      <c r="C30" s="481">
        <v>89.3</v>
      </c>
      <c r="D30" s="1977">
        <v>43.5</v>
      </c>
      <c r="E30" s="1977">
        <v>44.9</v>
      </c>
      <c r="F30" s="1977">
        <v>59</v>
      </c>
      <c r="G30" s="1977">
        <v>20.2</v>
      </c>
      <c r="H30" s="1977">
        <v>16.3</v>
      </c>
      <c r="I30" s="1977">
        <v>12</v>
      </c>
      <c r="J30" s="1977">
        <v>38.5</v>
      </c>
      <c r="K30" s="1977">
        <v>26.5</v>
      </c>
      <c r="L30" s="1978">
        <v>33.799999999999997</v>
      </c>
      <c r="M30" s="1977">
        <v>64.2</v>
      </c>
      <c r="N30" s="1977">
        <v>14.7</v>
      </c>
      <c r="O30" s="1978">
        <v>6.9</v>
      </c>
      <c r="P30" s="1977">
        <v>11.8</v>
      </c>
      <c r="Q30" s="1977">
        <v>15.2</v>
      </c>
      <c r="R30" s="1977">
        <v>12.3</v>
      </c>
      <c r="S30" s="1978">
        <v>33.6</v>
      </c>
      <c r="T30" s="1977">
        <v>117.4</v>
      </c>
      <c r="U30" s="1977">
        <v>11.1</v>
      </c>
      <c r="V30" s="1977">
        <v>14.2</v>
      </c>
      <c r="W30" s="1977">
        <v>10.8</v>
      </c>
      <c r="X30" s="1977">
        <v>9.6999999999999993</v>
      </c>
      <c r="Y30" s="1977">
        <v>15.6</v>
      </c>
      <c r="Z30" s="1977">
        <v>22.9</v>
      </c>
      <c r="AA30" s="1977">
        <v>17.399999999999999</v>
      </c>
      <c r="AB30" s="1977">
        <v>16.7</v>
      </c>
      <c r="AC30" s="1977">
        <v>32.9</v>
      </c>
      <c r="AD30" s="1977">
        <v>35.6</v>
      </c>
      <c r="AE30" s="1978">
        <v>24.2</v>
      </c>
      <c r="AF30" s="1980">
        <v>26.9</v>
      </c>
      <c r="AG30" s="1981">
        <v>56.6</v>
      </c>
    </row>
    <row r="31" spans="1:36" s="694" customFormat="1" ht="11.25">
      <c r="A31" s="695"/>
      <c r="B31" s="693" t="s">
        <v>54</v>
      </c>
      <c r="C31" s="481">
        <v>53.9</v>
      </c>
      <c r="D31" s="1977">
        <v>19</v>
      </c>
      <c r="E31" s="1977">
        <v>9.4</v>
      </c>
      <c r="F31" s="1977">
        <v>8.4</v>
      </c>
      <c r="G31" s="1977">
        <v>27.4</v>
      </c>
      <c r="H31" s="1977">
        <v>29.8</v>
      </c>
      <c r="I31" s="1977">
        <v>32.9</v>
      </c>
      <c r="J31" s="1977">
        <v>35.5</v>
      </c>
      <c r="K31" s="1978">
        <v>62.8</v>
      </c>
      <c r="L31" s="1977">
        <v>48.6</v>
      </c>
      <c r="M31" s="1978">
        <v>32.1</v>
      </c>
      <c r="N31" s="1977">
        <v>40.5</v>
      </c>
      <c r="O31" s="1977">
        <v>18.399999999999999</v>
      </c>
      <c r="P31" s="1982">
        <v>38.700000000000003</v>
      </c>
      <c r="Q31" s="481">
        <v>67.900000000000006</v>
      </c>
      <c r="R31" s="1977">
        <v>22.5</v>
      </c>
      <c r="S31" s="1977">
        <v>16.7</v>
      </c>
      <c r="T31" s="1977">
        <v>18.7</v>
      </c>
      <c r="U31" s="1977">
        <v>24.2</v>
      </c>
      <c r="V31" s="1977">
        <v>44.3</v>
      </c>
      <c r="W31" s="1977">
        <v>21.6</v>
      </c>
      <c r="X31" s="1977">
        <v>60.1</v>
      </c>
      <c r="Y31" s="1977">
        <v>78</v>
      </c>
      <c r="Z31" s="1978">
        <v>84.2</v>
      </c>
      <c r="AA31" s="1977">
        <v>104.4</v>
      </c>
      <c r="AB31" s="1977">
        <v>58.2</v>
      </c>
      <c r="AC31" s="1978">
        <v>18.600000000000001</v>
      </c>
      <c r="AD31" s="1055">
        <v>20</v>
      </c>
      <c r="AE31" s="1983" t="s">
        <v>23</v>
      </c>
      <c r="AF31" s="1984" t="s">
        <v>23</v>
      </c>
      <c r="AG31" s="1985" t="s">
        <v>23</v>
      </c>
    </row>
    <row r="32" spans="1:36" s="694" customFormat="1" ht="11.25">
      <c r="A32" s="695"/>
      <c r="B32" s="693" t="s">
        <v>43</v>
      </c>
      <c r="C32" s="481">
        <v>33.6</v>
      </c>
      <c r="D32" s="1977">
        <v>59.7</v>
      </c>
      <c r="E32" s="1977">
        <v>59.8</v>
      </c>
      <c r="F32" s="1977">
        <v>59.1</v>
      </c>
      <c r="G32" s="1977">
        <v>18.899999999999999</v>
      </c>
      <c r="H32" s="1977">
        <v>32</v>
      </c>
      <c r="I32" s="1977">
        <v>18.8</v>
      </c>
      <c r="J32" s="1977">
        <v>23.8</v>
      </c>
      <c r="K32" s="1978">
        <v>50.7</v>
      </c>
      <c r="L32" s="1977">
        <v>57.8</v>
      </c>
      <c r="M32" s="1978">
        <v>30.6</v>
      </c>
      <c r="N32" s="1977">
        <v>12.7</v>
      </c>
      <c r="O32" s="1977">
        <v>6.8</v>
      </c>
      <c r="P32" s="1982">
        <v>11.9</v>
      </c>
      <c r="Q32" s="481">
        <v>25.9</v>
      </c>
      <c r="R32" s="1977">
        <v>11.3</v>
      </c>
      <c r="S32" s="1977">
        <v>17.2</v>
      </c>
      <c r="T32" s="1977">
        <v>16</v>
      </c>
      <c r="U32" s="1977">
        <v>15.1</v>
      </c>
      <c r="V32" s="1977">
        <v>18</v>
      </c>
      <c r="W32" s="1977">
        <v>13</v>
      </c>
      <c r="X32" s="1977">
        <v>22.1</v>
      </c>
      <c r="Y32" s="1977">
        <v>22.9</v>
      </c>
      <c r="Z32" s="1978">
        <v>46.2</v>
      </c>
      <c r="AA32" s="1977">
        <v>55.2</v>
      </c>
      <c r="AB32" s="1977">
        <v>60</v>
      </c>
      <c r="AC32" s="1978">
        <v>25.2</v>
      </c>
      <c r="AD32" s="1977">
        <v>21.8</v>
      </c>
      <c r="AE32" s="1977">
        <v>32.299999999999997</v>
      </c>
      <c r="AF32" s="1977">
        <v>36.1</v>
      </c>
      <c r="AG32" s="1977">
        <v>44.9</v>
      </c>
    </row>
    <row r="33" spans="1:34">
      <c r="A33" s="695"/>
      <c r="B33" s="693" t="s">
        <v>44</v>
      </c>
      <c r="C33" s="481">
        <v>46</v>
      </c>
      <c r="D33" s="1977">
        <v>14.4</v>
      </c>
      <c r="E33" s="1977">
        <v>9.6</v>
      </c>
      <c r="F33" s="1977">
        <v>14.3</v>
      </c>
      <c r="G33" s="1977">
        <v>17.8</v>
      </c>
      <c r="H33" s="1977">
        <v>12.5</v>
      </c>
      <c r="I33" s="1975" t="s">
        <v>23</v>
      </c>
      <c r="J33" s="1977">
        <v>11.9</v>
      </c>
      <c r="K33" s="1977">
        <v>28.5</v>
      </c>
      <c r="L33" s="1977">
        <v>31.8</v>
      </c>
      <c r="M33" s="1977">
        <v>15.5</v>
      </c>
      <c r="N33" s="1977">
        <v>12.5</v>
      </c>
      <c r="O33" s="1977">
        <v>15.6</v>
      </c>
      <c r="P33" s="1977">
        <v>14.1</v>
      </c>
      <c r="Q33" s="1977">
        <v>8.6999999999999993</v>
      </c>
      <c r="R33" s="1977">
        <v>13.5</v>
      </c>
      <c r="S33" s="1977">
        <v>23.3</v>
      </c>
      <c r="T33" s="1977">
        <v>32.1</v>
      </c>
      <c r="U33" s="1977">
        <v>29.2</v>
      </c>
      <c r="V33" s="1977">
        <v>23.1</v>
      </c>
      <c r="W33" s="1978">
        <v>34.4</v>
      </c>
      <c r="X33" s="1977">
        <v>18</v>
      </c>
      <c r="Y33" s="1977">
        <v>17.399999999999999</v>
      </c>
      <c r="Z33" s="1977">
        <v>22.5</v>
      </c>
      <c r="AA33" s="1977">
        <v>15.5</v>
      </c>
      <c r="AB33" s="1977">
        <v>17.3</v>
      </c>
      <c r="AC33" s="1977">
        <v>19.5</v>
      </c>
      <c r="AD33" s="1977">
        <v>31</v>
      </c>
      <c r="AE33" s="1977">
        <v>19.899999999999999</v>
      </c>
      <c r="AF33" s="1055">
        <v>19.2</v>
      </c>
      <c r="AG33" s="1552" t="s">
        <v>23</v>
      </c>
    </row>
    <row r="34" spans="1:34">
      <c r="A34" s="695"/>
      <c r="B34" s="693" t="s">
        <v>45</v>
      </c>
      <c r="C34" s="481">
        <v>26.4</v>
      </c>
      <c r="D34" s="1977">
        <v>10.199999999999999</v>
      </c>
      <c r="E34" s="1977">
        <v>10.5</v>
      </c>
      <c r="F34" s="1977">
        <v>14.1</v>
      </c>
      <c r="G34" s="1977">
        <v>6.3</v>
      </c>
      <c r="H34" s="1977">
        <v>10.5</v>
      </c>
      <c r="I34" s="1977">
        <v>6.8</v>
      </c>
      <c r="J34" s="1977">
        <v>18</v>
      </c>
      <c r="K34" s="1977">
        <v>7.6</v>
      </c>
      <c r="L34" s="1977">
        <v>12.5</v>
      </c>
      <c r="M34" s="1977">
        <v>16.7</v>
      </c>
      <c r="N34" s="1977">
        <v>21.2</v>
      </c>
      <c r="O34" s="1977">
        <v>5.0999999999999996</v>
      </c>
      <c r="P34" s="1977">
        <v>7.9</v>
      </c>
      <c r="Q34" s="1977">
        <v>10.8</v>
      </c>
      <c r="R34" s="1977">
        <v>4.7</v>
      </c>
      <c r="S34" s="1977">
        <v>8.4</v>
      </c>
      <c r="T34" s="1977">
        <v>9.1999999999999993</v>
      </c>
      <c r="U34" s="1977">
        <v>9.9</v>
      </c>
      <c r="V34" s="1977">
        <v>12.5</v>
      </c>
      <c r="W34" s="1977">
        <v>9.5</v>
      </c>
      <c r="X34" s="1977">
        <v>7.2</v>
      </c>
      <c r="Y34" s="1977">
        <v>8.8000000000000007</v>
      </c>
      <c r="Z34" s="1977">
        <v>8.4</v>
      </c>
      <c r="AA34" s="1977">
        <v>5.0999999999999996</v>
      </c>
      <c r="AB34" s="1977">
        <v>4.7</v>
      </c>
      <c r="AC34" s="1977">
        <v>6.8</v>
      </c>
      <c r="AD34" s="1977">
        <v>8.6999999999999993</v>
      </c>
      <c r="AE34" s="1975">
        <v>11.2</v>
      </c>
      <c r="AF34" s="1975">
        <v>14</v>
      </c>
      <c r="AG34" s="1976">
        <v>15.7</v>
      </c>
    </row>
    <row r="35" spans="1:34">
      <c r="A35" s="695"/>
      <c r="B35" s="693" t="s">
        <v>46</v>
      </c>
      <c r="C35" s="481">
        <v>12.8</v>
      </c>
      <c r="D35" s="1977">
        <v>16.3</v>
      </c>
      <c r="E35" s="1977">
        <v>17.7</v>
      </c>
      <c r="F35" s="1977">
        <v>17.3</v>
      </c>
      <c r="G35" s="1977">
        <v>19.3</v>
      </c>
      <c r="H35" s="1977">
        <v>18.7</v>
      </c>
      <c r="I35" s="1978">
        <v>21.8</v>
      </c>
      <c r="J35" s="1978">
        <v>25.7</v>
      </c>
      <c r="K35" s="1977">
        <v>17.3</v>
      </c>
      <c r="L35" s="1977">
        <v>13.9</v>
      </c>
      <c r="M35" s="1978">
        <v>19.8</v>
      </c>
      <c r="N35" s="1978">
        <v>17.3</v>
      </c>
      <c r="O35" s="1977">
        <v>9.1999999999999993</v>
      </c>
      <c r="P35" s="1977">
        <v>12.1</v>
      </c>
      <c r="Q35" s="1977">
        <v>17.5</v>
      </c>
      <c r="R35" s="1977">
        <v>24.7</v>
      </c>
      <c r="S35" s="1977">
        <v>20.2</v>
      </c>
      <c r="T35" s="1977">
        <v>19.100000000000001</v>
      </c>
      <c r="U35" s="1977">
        <v>18.600000000000001</v>
      </c>
      <c r="V35" s="1977">
        <v>20.5</v>
      </c>
      <c r="W35" s="1977">
        <v>24.2</v>
      </c>
      <c r="X35" s="1977">
        <v>13</v>
      </c>
      <c r="Y35" s="1977">
        <v>19.3</v>
      </c>
      <c r="Z35" s="1977">
        <v>17</v>
      </c>
      <c r="AA35" s="1977">
        <v>14.4</v>
      </c>
      <c r="AB35" s="1977">
        <v>14.1</v>
      </c>
      <c r="AC35" s="1978">
        <v>12.6</v>
      </c>
      <c r="AD35" s="1977">
        <v>18.600000000000001</v>
      </c>
      <c r="AE35" s="1977">
        <v>22.3</v>
      </c>
      <c r="AF35" s="1055">
        <v>8.4</v>
      </c>
      <c r="AG35" s="1552" t="s">
        <v>23</v>
      </c>
    </row>
    <row r="36" spans="1:34">
      <c r="A36" s="695"/>
      <c r="B36" s="693" t="s">
        <v>47</v>
      </c>
      <c r="C36" s="1975" t="s">
        <v>23</v>
      </c>
      <c r="D36" s="1977">
        <v>9.8000000000000007</v>
      </c>
      <c r="E36" s="1977">
        <v>14.9</v>
      </c>
      <c r="F36" s="1977">
        <v>15.5</v>
      </c>
      <c r="G36" s="1977">
        <v>16.2</v>
      </c>
      <c r="H36" s="1977">
        <v>7.7</v>
      </c>
      <c r="I36" s="1975">
        <v>8.8000000000000007</v>
      </c>
      <c r="J36" s="1977">
        <v>12.1</v>
      </c>
      <c r="K36" s="1977">
        <v>4.7</v>
      </c>
      <c r="L36" s="1977">
        <v>7.1</v>
      </c>
      <c r="M36" s="1977">
        <v>15.3</v>
      </c>
      <c r="N36" s="1977">
        <v>9.6999999999999993</v>
      </c>
      <c r="O36" s="1977">
        <v>19.8</v>
      </c>
      <c r="P36" s="1977">
        <v>18.7</v>
      </c>
      <c r="Q36" s="1977">
        <v>15.8</v>
      </c>
      <c r="R36" s="1977">
        <v>18.399999999999999</v>
      </c>
      <c r="S36" s="1975">
        <v>20.100000000000001</v>
      </c>
      <c r="T36" s="1975">
        <v>14.9</v>
      </c>
      <c r="U36" s="1975">
        <v>16.7</v>
      </c>
      <c r="V36" s="1975">
        <v>16.899999999999999</v>
      </c>
      <c r="W36" s="1978">
        <v>16.7</v>
      </c>
      <c r="X36" s="1977">
        <v>14.8</v>
      </c>
      <c r="Y36" s="1977">
        <v>20.399999999999999</v>
      </c>
      <c r="Z36" s="1977">
        <v>28.3</v>
      </c>
      <c r="AA36" s="1977">
        <v>21.4</v>
      </c>
      <c r="AB36" s="1977">
        <v>23</v>
      </c>
      <c r="AC36" s="1977">
        <v>12.3</v>
      </c>
      <c r="AD36" s="1977">
        <v>15.8</v>
      </c>
      <c r="AE36" s="1977">
        <v>12.7</v>
      </c>
      <c r="AF36" s="1977">
        <v>13.9</v>
      </c>
      <c r="AG36" s="1979">
        <v>15.6</v>
      </c>
      <c r="AH36" s="1149"/>
    </row>
    <row r="37" spans="1:34">
      <c r="A37" s="695"/>
      <c r="B37" s="693" t="s">
        <v>48</v>
      </c>
      <c r="C37" s="481">
        <v>11.3</v>
      </c>
      <c r="D37" s="1977">
        <v>10</v>
      </c>
      <c r="E37" s="1977">
        <v>7.9</v>
      </c>
      <c r="F37" s="1977">
        <v>8.1</v>
      </c>
      <c r="G37" s="1977">
        <v>14</v>
      </c>
      <c r="H37" s="1977">
        <v>12.8</v>
      </c>
      <c r="I37" s="1977">
        <v>9.9</v>
      </c>
      <c r="J37" s="1977">
        <v>5.4</v>
      </c>
      <c r="K37" s="1977">
        <v>7.6</v>
      </c>
      <c r="L37" s="1977">
        <v>12.7</v>
      </c>
      <c r="M37" s="1977">
        <v>10.5</v>
      </c>
      <c r="N37" s="1977">
        <v>13.9</v>
      </c>
      <c r="O37" s="1977">
        <v>18.600000000000001</v>
      </c>
      <c r="P37" s="1977">
        <v>20.9</v>
      </c>
      <c r="Q37" s="1977">
        <v>17.8</v>
      </c>
      <c r="R37" s="1977">
        <v>14.8</v>
      </c>
      <c r="S37" s="1977">
        <v>7.8</v>
      </c>
      <c r="T37" s="1977">
        <v>6</v>
      </c>
      <c r="U37" s="1977">
        <v>8.3000000000000007</v>
      </c>
      <c r="V37" s="1977">
        <v>9.6</v>
      </c>
      <c r="W37" s="1977">
        <v>12.2</v>
      </c>
      <c r="X37" s="1977">
        <v>13.2</v>
      </c>
      <c r="Y37" s="1977">
        <v>6.6</v>
      </c>
      <c r="Z37" s="1977">
        <v>8.4</v>
      </c>
      <c r="AA37" s="1977">
        <v>10.199999999999999</v>
      </c>
      <c r="AB37" s="1977">
        <v>5.2</v>
      </c>
      <c r="AC37" s="1977">
        <v>5.2</v>
      </c>
      <c r="AD37" s="1977">
        <v>10.6</v>
      </c>
      <c r="AE37" s="1975">
        <v>15.2</v>
      </c>
      <c r="AF37" s="1975">
        <v>13.4</v>
      </c>
      <c r="AG37" s="1976">
        <v>8.1</v>
      </c>
    </row>
    <row r="38" spans="1:34">
      <c r="A38" s="695"/>
      <c r="B38" s="693" t="s">
        <v>83</v>
      </c>
      <c r="C38" s="481">
        <v>14.1</v>
      </c>
      <c r="D38" s="1977">
        <v>14.7</v>
      </c>
      <c r="E38" s="1977">
        <v>15.8</v>
      </c>
      <c r="F38" s="1977">
        <v>22.2</v>
      </c>
      <c r="G38" s="1977">
        <v>14.7</v>
      </c>
      <c r="H38" s="1977">
        <v>15.2</v>
      </c>
      <c r="I38" s="1978">
        <v>24.9</v>
      </c>
      <c r="J38" s="1978">
        <v>20.2</v>
      </c>
      <c r="K38" s="1977">
        <v>21.8</v>
      </c>
      <c r="L38" s="1977">
        <v>20</v>
      </c>
      <c r="M38" s="1978">
        <v>21.8</v>
      </c>
      <c r="N38" s="1978">
        <v>15.3</v>
      </c>
      <c r="O38" s="1977">
        <v>14.5</v>
      </c>
      <c r="P38" s="1977">
        <v>20.7</v>
      </c>
      <c r="Q38" s="1977">
        <v>19.8</v>
      </c>
      <c r="R38" s="1977">
        <v>18.399999999999999</v>
      </c>
      <c r="S38" s="1977">
        <v>8.4</v>
      </c>
      <c r="T38" s="1977">
        <v>6.3</v>
      </c>
      <c r="U38" s="1977">
        <v>11.2</v>
      </c>
      <c r="V38" s="1977">
        <v>15.7</v>
      </c>
      <c r="W38" s="1977">
        <v>15.2</v>
      </c>
      <c r="X38" s="1977">
        <v>11.4</v>
      </c>
      <c r="Y38" s="1977">
        <v>15.6</v>
      </c>
      <c r="Z38" s="1977">
        <v>10.1</v>
      </c>
      <c r="AA38" s="1977">
        <v>13.1</v>
      </c>
      <c r="AB38" s="1977">
        <v>13.9</v>
      </c>
      <c r="AC38" s="1978">
        <v>24.2</v>
      </c>
      <c r="AD38" s="1977">
        <v>20.7</v>
      </c>
      <c r="AE38" s="1977">
        <v>22.2</v>
      </c>
      <c r="AF38" s="1977">
        <v>10.4</v>
      </c>
      <c r="AG38" s="1979" t="s">
        <v>23</v>
      </c>
    </row>
    <row r="39" spans="1:34">
      <c r="A39" s="1149"/>
    </row>
    <row r="40" spans="1:34" ht="33.75" customHeight="1">
      <c r="A40" s="2709" t="s">
        <v>1216</v>
      </c>
      <c r="B40" s="2709"/>
      <c r="C40" s="2709"/>
      <c r="D40" s="2709"/>
      <c r="E40" s="2709"/>
      <c r="F40" s="2709"/>
      <c r="G40" s="2709"/>
      <c r="H40" s="2709"/>
      <c r="I40" s="2709"/>
      <c r="J40" s="2709"/>
      <c r="K40" s="2709"/>
      <c r="L40" s="2709"/>
      <c r="M40" s="2709"/>
      <c r="N40" s="2709"/>
      <c r="O40" s="2709"/>
      <c r="P40" s="2709"/>
      <c r="Q40" s="2709"/>
      <c r="R40" s="2709"/>
      <c r="S40" s="2709"/>
      <c r="T40" s="2709"/>
      <c r="U40" s="2709"/>
      <c r="V40" s="2709"/>
      <c r="W40" s="2709"/>
      <c r="X40" s="2709"/>
      <c r="Y40" s="2709"/>
      <c r="Z40" s="2709"/>
      <c r="AA40" s="2709"/>
      <c r="AB40" s="2709"/>
      <c r="AC40" s="2709"/>
      <c r="AD40" s="2709"/>
      <c r="AE40" s="2709"/>
      <c r="AF40" s="2709"/>
      <c r="AG40" s="2709"/>
    </row>
    <row r="41" spans="1:34" ht="17.25" customHeight="1">
      <c r="A41" s="2690" t="s">
        <v>456</v>
      </c>
      <c r="B41" s="2690"/>
      <c r="C41" s="2690"/>
      <c r="D41" s="2690"/>
      <c r="E41" s="2690"/>
      <c r="F41" s="2690"/>
      <c r="G41" s="2690"/>
      <c r="H41" s="2690"/>
      <c r="I41" s="2690"/>
      <c r="J41" s="2690"/>
      <c r="K41" s="2690"/>
      <c r="L41" s="2690"/>
      <c r="M41" s="2690"/>
      <c r="N41" s="2690"/>
      <c r="O41" s="2690"/>
      <c r="P41" s="2690"/>
      <c r="Q41" s="2690"/>
      <c r="R41" s="2690"/>
      <c r="S41" s="2690"/>
      <c r="T41" s="2690"/>
      <c r="U41" s="2690"/>
      <c r="V41" s="2690"/>
      <c r="W41" s="2690"/>
      <c r="X41" s="2690"/>
      <c r="Y41" s="2690"/>
      <c r="Z41" s="2690"/>
      <c r="AA41" s="2690"/>
      <c r="AB41" s="2690"/>
      <c r="AC41" s="2690"/>
      <c r="AD41" s="2690"/>
      <c r="AE41" s="2690"/>
      <c r="AF41" s="2690"/>
      <c r="AG41" s="2690"/>
    </row>
    <row r="42" spans="1:34">
      <c r="A42" s="705"/>
      <c r="B42" s="706" t="s">
        <v>434</v>
      </c>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row>
    <row r="43" spans="1:34" ht="29.25" customHeight="1">
      <c r="A43" s="2691" t="s">
        <v>440</v>
      </c>
      <c r="B43" s="2691"/>
      <c r="C43" s="2691"/>
      <c r="D43" s="2691"/>
      <c r="E43" s="2691"/>
      <c r="F43" s="2691"/>
      <c r="G43" s="2691"/>
      <c r="H43" s="2691"/>
      <c r="I43" s="2691"/>
      <c r="J43" s="2691"/>
      <c r="K43" s="2691"/>
      <c r="L43" s="2691"/>
      <c r="M43" s="2691"/>
      <c r="N43" s="2691"/>
      <c r="O43" s="2691"/>
      <c r="P43" s="2691"/>
      <c r="Q43" s="2691"/>
      <c r="R43" s="2691"/>
      <c r="S43" s="2691"/>
      <c r="T43" s="2691"/>
      <c r="U43" s="2691"/>
      <c r="V43" s="2691"/>
      <c r="W43" s="2691"/>
      <c r="X43" s="2691"/>
      <c r="Y43" s="2691"/>
      <c r="Z43" s="2691"/>
      <c r="AA43" s="2691"/>
      <c r="AB43" s="2691"/>
      <c r="AC43" s="2691"/>
      <c r="AD43" s="2691"/>
      <c r="AE43" s="2691"/>
      <c r="AF43" s="2691"/>
      <c r="AG43" s="2691"/>
    </row>
    <row r="44" spans="1:34" ht="17.25" customHeight="1">
      <c r="A44" s="2692" t="s">
        <v>457</v>
      </c>
      <c r="B44" s="2692"/>
      <c r="C44" s="2692"/>
      <c r="D44" s="2692"/>
      <c r="E44" s="2692"/>
      <c r="F44" s="2692"/>
      <c r="G44" s="2692"/>
      <c r="H44" s="2692"/>
      <c r="I44" s="2692"/>
      <c r="J44" s="2692"/>
      <c r="K44" s="2692"/>
      <c r="L44" s="2692"/>
      <c r="M44" s="2692"/>
      <c r="N44" s="2692"/>
      <c r="O44" s="2692"/>
      <c r="P44" s="2692"/>
      <c r="Q44" s="2692"/>
      <c r="R44" s="2692"/>
      <c r="S44" s="2692"/>
      <c r="T44" s="2692"/>
      <c r="U44" s="2692"/>
      <c r="V44" s="2692"/>
      <c r="W44" s="2692"/>
      <c r="X44" s="2692"/>
      <c r="Y44" s="2692"/>
      <c r="Z44" s="2692"/>
      <c r="AA44" s="2692"/>
      <c r="AB44" s="2692"/>
      <c r="AC44" s="2692"/>
      <c r="AD44" s="2692"/>
      <c r="AE44" s="2692"/>
      <c r="AF44" s="2692"/>
      <c r="AG44" s="2692"/>
    </row>
    <row r="45" spans="1:34">
      <c r="A45" s="1448"/>
      <c r="B45" s="1449" t="s">
        <v>441</v>
      </c>
      <c r="C45" s="1450"/>
      <c r="D45" s="1450"/>
      <c r="E45" s="1450"/>
      <c r="F45" s="1450"/>
      <c r="G45" s="1450"/>
      <c r="H45" s="1450"/>
      <c r="I45" s="1450"/>
      <c r="J45" s="1450"/>
      <c r="K45" s="1450"/>
      <c r="L45" s="1450"/>
      <c r="M45" s="1450"/>
      <c r="N45" s="1450"/>
      <c r="O45" s="1450"/>
      <c r="P45" s="1450"/>
      <c r="Q45" s="1450"/>
      <c r="R45" s="1450"/>
      <c r="S45" s="1450"/>
      <c r="T45" s="1450"/>
      <c r="U45" s="1450"/>
      <c r="V45" s="1450"/>
      <c r="W45" s="1450"/>
      <c r="X45" s="1450"/>
      <c r="Y45" s="1450"/>
      <c r="Z45" s="1450"/>
      <c r="AA45" s="1450"/>
      <c r="AB45" s="1450"/>
      <c r="AC45" s="1450"/>
      <c r="AD45" s="1450"/>
      <c r="AE45" s="1450"/>
      <c r="AF45" s="1450"/>
      <c r="AG45" s="1450"/>
    </row>
  </sheetData>
  <mergeCells count="11">
    <mergeCell ref="A41:AG41"/>
    <mergeCell ref="A43:AG43"/>
    <mergeCell ref="A44:AG44"/>
    <mergeCell ref="A5:B7"/>
    <mergeCell ref="C5:AG5"/>
    <mergeCell ref="C7:AG7"/>
    <mergeCell ref="A8:AG8"/>
    <mergeCell ref="B9:AG9"/>
    <mergeCell ref="B19:AG19"/>
    <mergeCell ref="B29:AG29"/>
    <mergeCell ref="A40:AG40"/>
  </mergeCells>
  <conditionalFormatting sqref="C30:AG30">
    <cfRule type="cellIs" dxfId="60" priority="33" operator="greaterThan">
      <formula>50</formula>
    </cfRule>
  </conditionalFormatting>
  <conditionalFormatting sqref="C11:AD11 C12:AG12 C10:AG10">
    <cfRule type="cellIs" dxfId="59" priority="10" operator="greaterThan">
      <formula>125</formula>
    </cfRule>
  </conditionalFormatting>
  <conditionalFormatting sqref="C21:AD21 C22:AG22 C20:AG20">
    <cfRule type="cellIs" dxfId="58" priority="9" operator="greaterThan">
      <formula>120</formula>
    </cfRule>
  </conditionalFormatting>
  <conditionalFormatting sqref="C32:AG32 C31:AD31">
    <cfRule type="cellIs" dxfId="57" priority="7" operator="greaterThan">
      <formula>50</formula>
    </cfRule>
  </conditionalFormatting>
  <conditionalFormatting sqref="C14:AD14 C15:AF15 C13:H13 J13:R13 W13:AF13">
    <cfRule type="cellIs" dxfId="56" priority="6" operator="greaterThan">
      <formula>125</formula>
    </cfRule>
  </conditionalFormatting>
  <conditionalFormatting sqref="C24:AD24 C25:AF25 C23:H23 J23:AF23">
    <cfRule type="cellIs" dxfId="55" priority="5" operator="greaterThan">
      <formula>125</formula>
    </cfRule>
  </conditionalFormatting>
  <conditionalFormatting sqref="C34:AD34 C35:AF35 C33:H33 J33:AF33">
    <cfRule type="cellIs" dxfId="54" priority="4" operator="greaterThan">
      <formula>125</formula>
    </cfRule>
  </conditionalFormatting>
  <conditionalFormatting sqref="C17:AD17 C18:AF18 C16:H16 J16:R16 W16:AF16">
    <cfRule type="cellIs" dxfId="53" priority="3" operator="greaterThan">
      <formula>125</formula>
    </cfRule>
  </conditionalFormatting>
  <conditionalFormatting sqref="C27:AD27 C28:AF28 E26:H26 J26:R26 W26:AF26">
    <cfRule type="cellIs" dxfId="52" priority="2" operator="greaterThan">
      <formula>125</formula>
    </cfRule>
  </conditionalFormatting>
  <conditionalFormatting sqref="C37:AD37 C38:AF38 D36:H36 J36:R36 W36:AF36">
    <cfRule type="cellIs" dxfId="51" priority="1" operator="greaterThan">
      <formula>125</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3"/>
  <sheetViews>
    <sheetView showGridLines="0" zoomScaleNormal="100" workbookViewId="0">
      <selection activeCell="A6" sqref="A6:AG6"/>
    </sheetView>
  </sheetViews>
  <sheetFormatPr defaultColWidth="9" defaultRowHeight="12"/>
  <cols>
    <col min="1" max="1" width="9" style="704"/>
    <col min="2" max="2" width="9.125" style="704" customWidth="1"/>
    <col min="3" max="33" width="5" style="704" customWidth="1"/>
    <col min="34" max="16384" width="9" style="704"/>
  </cols>
  <sheetData>
    <row r="1" spans="1:34" ht="17.25">
      <c r="A1" s="687" t="s">
        <v>1217</v>
      </c>
      <c r="C1" s="688"/>
      <c r="D1" s="688"/>
      <c r="E1" s="689"/>
      <c r="F1" s="690"/>
      <c r="G1" s="338"/>
      <c r="AD1" s="671" t="s">
        <v>38</v>
      </c>
    </row>
    <row r="2" spans="1:34" ht="18.75" customHeight="1">
      <c r="A2" s="1446" t="s">
        <v>1218</v>
      </c>
      <c r="C2" s="1447"/>
      <c r="D2" s="1447"/>
      <c r="E2" s="1447"/>
      <c r="F2" s="691"/>
      <c r="G2" s="691"/>
      <c r="AD2" s="1421" t="s">
        <v>39</v>
      </c>
    </row>
    <row r="3" spans="1:34" ht="21.75" customHeight="1">
      <c r="A3" s="2693" t="s">
        <v>1211</v>
      </c>
      <c r="B3" s="2694"/>
      <c r="C3" s="2699" t="s">
        <v>1212</v>
      </c>
      <c r="D3" s="2700"/>
      <c r="E3" s="2700"/>
      <c r="F3" s="2700"/>
      <c r="G3" s="2700"/>
      <c r="H3" s="2700"/>
      <c r="I3" s="2700"/>
      <c r="J3" s="2700"/>
      <c r="K3" s="2700"/>
      <c r="L3" s="2700"/>
      <c r="M3" s="2700"/>
      <c r="N3" s="2700"/>
      <c r="O3" s="2700"/>
      <c r="P3" s="2700"/>
      <c r="Q3" s="2700"/>
      <c r="R3" s="2700"/>
      <c r="S3" s="2700"/>
      <c r="T3" s="2700"/>
      <c r="U3" s="2700"/>
      <c r="V3" s="2700"/>
      <c r="W3" s="2700"/>
      <c r="X3" s="2700"/>
      <c r="Y3" s="2700"/>
      <c r="Z3" s="2700"/>
      <c r="AA3" s="2700"/>
      <c r="AB3" s="2700"/>
      <c r="AC3" s="2700"/>
      <c r="AD3" s="2700"/>
      <c r="AE3" s="2700"/>
      <c r="AF3" s="2700"/>
      <c r="AG3" s="2701"/>
    </row>
    <row r="4" spans="1:34">
      <c r="A4" s="2695"/>
      <c r="B4" s="2696"/>
      <c r="C4" s="1341">
        <v>1</v>
      </c>
      <c r="D4" s="1342">
        <v>2</v>
      </c>
      <c r="E4" s="1342">
        <v>3</v>
      </c>
      <c r="F4" s="1342">
        <v>4</v>
      </c>
      <c r="G4" s="1342">
        <v>5</v>
      </c>
      <c r="H4" s="1342">
        <v>6</v>
      </c>
      <c r="I4" s="1342">
        <v>7</v>
      </c>
      <c r="J4" s="1342">
        <v>8</v>
      </c>
      <c r="K4" s="1342">
        <v>9</v>
      </c>
      <c r="L4" s="1342">
        <v>10</v>
      </c>
      <c r="M4" s="1342">
        <v>11</v>
      </c>
      <c r="N4" s="1342">
        <v>12</v>
      </c>
      <c r="O4" s="1342">
        <v>13</v>
      </c>
      <c r="P4" s="1342">
        <v>14</v>
      </c>
      <c r="Q4" s="1342">
        <v>15</v>
      </c>
      <c r="R4" s="1342">
        <v>16</v>
      </c>
      <c r="S4" s="1342">
        <v>17</v>
      </c>
      <c r="T4" s="1342">
        <v>18</v>
      </c>
      <c r="U4" s="1342">
        <v>19</v>
      </c>
      <c r="V4" s="1342">
        <v>20</v>
      </c>
      <c r="W4" s="1342">
        <v>21</v>
      </c>
      <c r="X4" s="1342">
        <v>22</v>
      </c>
      <c r="Y4" s="1342">
        <v>23</v>
      </c>
      <c r="Z4" s="1342">
        <v>24</v>
      </c>
      <c r="AA4" s="1342">
        <v>25</v>
      </c>
      <c r="AB4" s="1342">
        <v>26</v>
      </c>
      <c r="AC4" s="1342">
        <v>27</v>
      </c>
      <c r="AD4" s="1342">
        <v>28</v>
      </c>
      <c r="AE4" s="1342">
        <v>29</v>
      </c>
      <c r="AF4" s="1342">
        <v>30</v>
      </c>
      <c r="AG4" s="1343">
        <v>31</v>
      </c>
    </row>
    <row r="5" spans="1:34" ht="16.5" customHeight="1" thickBot="1">
      <c r="A5" s="2697"/>
      <c r="B5" s="2698"/>
      <c r="C5" s="2702" t="s">
        <v>435</v>
      </c>
      <c r="D5" s="2703"/>
      <c r="E5" s="2703"/>
      <c r="F5" s="2703"/>
      <c r="G5" s="2703"/>
      <c r="H5" s="2703"/>
      <c r="I5" s="2703"/>
      <c r="J5" s="2703"/>
      <c r="K5" s="2703"/>
      <c r="L5" s="2703"/>
      <c r="M5" s="2703"/>
      <c r="N5" s="2703"/>
      <c r="O5" s="2703"/>
      <c r="P5" s="2703"/>
      <c r="Q5" s="2703"/>
      <c r="R5" s="2703"/>
      <c r="S5" s="2703"/>
      <c r="T5" s="2703"/>
      <c r="U5" s="2703"/>
      <c r="V5" s="2703"/>
      <c r="W5" s="2703"/>
      <c r="X5" s="2703"/>
      <c r="Y5" s="2703"/>
      <c r="Z5" s="2703"/>
      <c r="AA5" s="2703"/>
      <c r="AB5" s="2703"/>
      <c r="AC5" s="2703"/>
      <c r="AD5" s="2703"/>
      <c r="AE5" s="2703"/>
      <c r="AF5" s="2703"/>
      <c r="AG5" s="2704"/>
    </row>
    <row r="6" spans="1:34" s="694" customFormat="1" ht="20.100000000000001" customHeight="1" thickTop="1">
      <c r="A6" s="2710" t="s">
        <v>430</v>
      </c>
      <c r="B6" s="2710"/>
      <c r="C6" s="2710"/>
      <c r="D6" s="2710"/>
      <c r="E6" s="2710"/>
      <c r="F6" s="2710"/>
      <c r="G6" s="2710"/>
      <c r="H6" s="2710"/>
      <c r="I6" s="2710"/>
      <c r="J6" s="2710"/>
      <c r="K6" s="2710"/>
      <c r="L6" s="2710"/>
      <c r="M6" s="2710"/>
      <c r="N6" s="2710"/>
      <c r="O6" s="2710"/>
      <c r="P6" s="2710"/>
      <c r="Q6" s="2710"/>
      <c r="R6" s="2710"/>
      <c r="S6" s="2710"/>
      <c r="T6" s="2710"/>
      <c r="U6" s="2710"/>
      <c r="V6" s="2710"/>
      <c r="W6" s="2710"/>
      <c r="X6" s="2710"/>
      <c r="Y6" s="2710"/>
      <c r="Z6" s="2710"/>
      <c r="AA6" s="2710"/>
      <c r="AB6" s="2710"/>
      <c r="AC6" s="2710"/>
      <c r="AD6" s="2710"/>
      <c r="AE6" s="2710"/>
      <c r="AF6" s="2710"/>
      <c r="AG6" s="2710"/>
    </row>
    <row r="7" spans="1:34" ht="20.100000000000001" customHeight="1">
      <c r="A7" s="1146"/>
      <c r="B7" s="2706" t="s">
        <v>1213</v>
      </c>
      <c r="C7" s="2706"/>
      <c r="D7" s="2706"/>
      <c r="E7" s="2706"/>
      <c r="F7" s="2706"/>
      <c r="G7" s="2706"/>
      <c r="H7" s="2706"/>
      <c r="I7" s="2706"/>
      <c r="J7" s="2706"/>
      <c r="K7" s="2706"/>
      <c r="L7" s="2706"/>
      <c r="M7" s="2706"/>
      <c r="N7" s="2706"/>
      <c r="O7" s="2706"/>
      <c r="P7" s="2706"/>
      <c r="Q7" s="2706"/>
      <c r="R7" s="2706"/>
      <c r="S7" s="2706"/>
      <c r="T7" s="2706"/>
      <c r="U7" s="2706"/>
      <c r="V7" s="2706"/>
      <c r="W7" s="2706"/>
      <c r="X7" s="2706"/>
      <c r="Y7" s="2706"/>
      <c r="Z7" s="2706"/>
      <c r="AA7" s="2706"/>
      <c r="AB7" s="2706"/>
      <c r="AC7" s="2706"/>
      <c r="AD7" s="2706"/>
      <c r="AE7" s="2706"/>
      <c r="AF7" s="2706"/>
      <c r="AG7" s="2706"/>
    </row>
    <row r="8" spans="1:34" s="694" customFormat="1" ht="11.25">
      <c r="A8" s="692">
        <v>2021</v>
      </c>
      <c r="B8" s="693" t="s">
        <v>53</v>
      </c>
      <c r="C8" s="481">
        <v>7.9</v>
      </c>
      <c r="D8" s="1977">
        <v>8.8000000000000007</v>
      </c>
      <c r="E8" s="1977">
        <v>6</v>
      </c>
      <c r="F8" s="1977">
        <v>5.2</v>
      </c>
      <c r="G8" s="1977">
        <v>5</v>
      </c>
      <c r="H8" s="1977">
        <v>6.2</v>
      </c>
      <c r="I8" s="1977">
        <v>5.5</v>
      </c>
      <c r="J8" s="1977">
        <v>8</v>
      </c>
      <c r="K8" s="1977">
        <v>5.6</v>
      </c>
      <c r="L8" s="1977">
        <v>5.4</v>
      </c>
      <c r="M8" s="1977">
        <v>8.8000000000000007</v>
      </c>
      <c r="N8" s="1977">
        <v>4.5</v>
      </c>
      <c r="O8" s="1977">
        <v>6.1</v>
      </c>
      <c r="P8" s="1977">
        <v>5.9</v>
      </c>
      <c r="Q8" s="1978">
        <v>6.1</v>
      </c>
      <c r="R8" s="1977">
        <v>4.7</v>
      </c>
      <c r="S8" s="1977">
        <v>9.6</v>
      </c>
      <c r="T8" s="1977">
        <v>15.4</v>
      </c>
      <c r="U8" s="1977">
        <v>7.8</v>
      </c>
      <c r="V8" s="1978">
        <v>7.1</v>
      </c>
      <c r="W8" s="1977">
        <v>5.3</v>
      </c>
      <c r="X8" s="1977">
        <v>6.2</v>
      </c>
      <c r="Y8" s="1978">
        <v>5.7</v>
      </c>
      <c r="Z8" s="1977">
        <v>7.2</v>
      </c>
      <c r="AA8" s="1977">
        <v>5.8</v>
      </c>
      <c r="AB8" s="1977">
        <v>6.2</v>
      </c>
      <c r="AC8" s="1977">
        <v>7.2</v>
      </c>
      <c r="AD8" s="1977">
        <v>10.5</v>
      </c>
      <c r="AE8" s="1055">
        <v>7.3</v>
      </c>
      <c r="AF8" s="1986">
        <v>7.3</v>
      </c>
      <c r="AG8" s="1981">
        <v>12.1</v>
      </c>
    </row>
    <row r="9" spans="1:34" s="694" customFormat="1" ht="11.25">
      <c r="A9" s="695"/>
      <c r="B9" s="693" t="s">
        <v>54</v>
      </c>
      <c r="C9" s="481">
        <v>18.8</v>
      </c>
      <c r="D9" s="1977">
        <v>17</v>
      </c>
      <c r="E9" s="1977">
        <v>12.1</v>
      </c>
      <c r="F9" s="1977">
        <v>7.5</v>
      </c>
      <c r="G9" s="1977">
        <v>8.1999999999999993</v>
      </c>
      <c r="H9" s="1977">
        <v>10.1</v>
      </c>
      <c r="I9" s="1977">
        <v>8.8000000000000007</v>
      </c>
      <c r="J9" s="1977">
        <v>7.2</v>
      </c>
      <c r="K9" s="1977">
        <v>10.5</v>
      </c>
      <c r="L9" s="1977">
        <v>9.1999999999999993</v>
      </c>
      <c r="M9" s="1977">
        <v>9.8000000000000007</v>
      </c>
      <c r="N9" s="1977">
        <v>9.1999999999999993</v>
      </c>
      <c r="O9" s="1977">
        <v>6.7</v>
      </c>
      <c r="P9" s="1977">
        <v>7.1</v>
      </c>
      <c r="Q9" s="1977">
        <v>14.6</v>
      </c>
      <c r="R9" s="1977">
        <v>10.7</v>
      </c>
      <c r="S9" s="1977">
        <v>7.8</v>
      </c>
      <c r="T9" s="1977">
        <v>9.4</v>
      </c>
      <c r="U9" s="1977">
        <v>8.9</v>
      </c>
      <c r="V9" s="1977">
        <v>7.3</v>
      </c>
      <c r="W9" s="1977">
        <v>8.4</v>
      </c>
      <c r="X9" s="1977">
        <v>9.9</v>
      </c>
      <c r="Y9" s="1977">
        <v>13.2</v>
      </c>
      <c r="Z9" s="1977">
        <v>10.1</v>
      </c>
      <c r="AA9" s="1977">
        <v>8.5</v>
      </c>
      <c r="AB9" s="1977">
        <v>7.3</v>
      </c>
      <c r="AC9" s="1977">
        <v>4.8</v>
      </c>
      <c r="AD9" s="1055">
        <v>5.0999999999999996</v>
      </c>
      <c r="AE9" s="1987" t="s">
        <v>23</v>
      </c>
      <c r="AF9" s="1987" t="s">
        <v>23</v>
      </c>
      <c r="AG9" s="1981" t="s">
        <v>23</v>
      </c>
    </row>
    <row r="10" spans="1:34" s="694" customFormat="1" ht="11.25">
      <c r="A10" s="695"/>
      <c r="B10" s="693" t="s">
        <v>43</v>
      </c>
      <c r="C10" s="481">
        <v>6</v>
      </c>
      <c r="D10" s="1977">
        <v>11.5</v>
      </c>
      <c r="E10" s="1977">
        <v>10.1</v>
      </c>
      <c r="F10" s="1977">
        <v>6.6</v>
      </c>
      <c r="G10" s="1977">
        <v>6.1</v>
      </c>
      <c r="H10" s="1977">
        <v>4.8</v>
      </c>
      <c r="I10" s="1977">
        <v>8.5</v>
      </c>
      <c r="J10" s="1977">
        <v>5.8</v>
      </c>
      <c r="K10" s="1977">
        <v>13.5</v>
      </c>
      <c r="L10" s="1977">
        <v>16.8</v>
      </c>
      <c r="M10" s="1977">
        <v>6.1</v>
      </c>
      <c r="N10" s="1977">
        <v>9.9</v>
      </c>
      <c r="O10" s="1977">
        <v>6</v>
      </c>
      <c r="P10" s="1977">
        <v>18.600000000000001</v>
      </c>
      <c r="Q10" s="1977">
        <v>7.8</v>
      </c>
      <c r="R10" s="1977">
        <v>4.2</v>
      </c>
      <c r="S10" s="1977">
        <v>4.8</v>
      </c>
      <c r="T10" s="1977">
        <v>5</v>
      </c>
      <c r="U10" s="1977">
        <v>6</v>
      </c>
      <c r="V10" s="1977">
        <v>7.1</v>
      </c>
      <c r="W10" s="1977">
        <v>7.5</v>
      </c>
      <c r="X10" s="1977">
        <v>5.5</v>
      </c>
      <c r="Y10" s="1977">
        <v>4.8</v>
      </c>
      <c r="Z10" s="1977">
        <v>5.7</v>
      </c>
      <c r="AA10" s="1977">
        <v>8.6999999999999993</v>
      </c>
      <c r="AB10" s="1977">
        <v>8.1999999999999993</v>
      </c>
      <c r="AC10" s="1977">
        <v>5.8</v>
      </c>
      <c r="AD10" s="1977">
        <v>5.2</v>
      </c>
      <c r="AE10" s="1977">
        <v>10.6</v>
      </c>
      <c r="AF10" s="1977">
        <v>7.2</v>
      </c>
      <c r="AG10" s="1977">
        <v>11.1</v>
      </c>
    </row>
    <row r="11" spans="1:34">
      <c r="A11" s="695"/>
      <c r="B11" s="693" t="s">
        <v>44</v>
      </c>
      <c r="C11" s="481">
        <v>6.4</v>
      </c>
      <c r="D11" s="1977">
        <v>5</v>
      </c>
      <c r="E11" s="1977">
        <v>4.3</v>
      </c>
      <c r="F11" s="1977">
        <v>4.9000000000000004</v>
      </c>
      <c r="G11" s="1977">
        <v>6</v>
      </c>
      <c r="H11" s="1977">
        <v>5.7</v>
      </c>
      <c r="I11" s="1987" t="s">
        <v>23</v>
      </c>
      <c r="J11" s="1977">
        <v>4.9000000000000004</v>
      </c>
      <c r="K11" s="1977">
        <v>5.7</v>
      </c>
      <c r="L11" s="1977">
        <v>9.4</v>
      </c>
      <c r="M11" s="1977">
        <v>6.1</v>
      </c>
      <c r="N11" s="1977">
        <v>5</v>
      </c>
      <c r="O11" s="1977">
        <v>5.0999999999999996</v>
      </c>
      <c r="P11" s="1977">
        <v>4.8</v>
      </c>
      <c r="Q11" s="1977">
        <v>4.5</v>
      </c>
      <c r="R11" s="1977">
        <v>4.8</v>
      </c>
      <c r="S11" s="1977">
        <v>5.0999999999999996</v>
      </c>
      <c r="T11" s="1977">
        <v>6.6</v>
      </c>
      <c r="U11" s="1977">
        <v>6.2</v>
      </c>
      <c r="V11" s="1977">
        <v>7.4</v>
      </c>
      <c r="W11" s="1978">
        <v>6.4</v>
      </c>
      <c r="X11" s="1977">
        <v>4.5999999999999996</v>
      </c>
      <c r="Y11" s="1977">
        <v>4.9000000000000004</v>
      </c>
      <c r="Z11" s="1977">
        <v>6.3</v>
      </c>
      <c r="AA11" s="1977">
        <v>5</v>
      </c>
      <c r="AB11" s="1977">
        <v>5.0999999999999996</v>
      </c>
      <c r="AC11" s="1977">
        <v>6</v>
      </c>
      <c r="AD11" s="1977">
        <v>6.9</v>
      </c>
      <c r="AE11" s="1977">
        <v>5.8</v>
      </c>
      <c r="AF11" s="1977">
        <v>4.9000000000000004</v>
      </c>
      <c r="AG11" s="1988" t="s">
        <v>23</v>
      </c>
      <c r="AH11" s="1149"/>
    </row>
    <row r="12" spans="1:34">
      <c r="A12" s="695"/>
      <c r="B12" s="693" t="s">
        <v>45</v>
      </c>
      <c r="C12" s="481">
        <v>5.2</v>
      </c>
      <c r="D12" s="1977">
        <v>4.8</v>
      </c>
      <c r="E12" s="1977">
        <v>5.2</v>
      </c>
      <c r="F12" s="1977">
        <v>7.8</v>
      </c>
      <c r="G12" s="1977">
        <v>17.600000000000001</v>
      </c>
      <c r="H12" s="1977">
        <v>14.8</v>
      </c>
      <c r="I12" s="1977">
        <v>4.8</v>
      </c>
      <c r="J12" s="1977">
        <v>7.8</v>
      </c>
      <c r="K12" s="1977">
        <v>4.9000000000000004</v>
      </c>
      <c r="L12" s="1977">
        <v>6.2</v>
      </c>
      <c r="M12" s="1977">
        <v>5.9</v>
      </c>
      <c r="N12" s="1977">
        <v>5.5</v>
      </c>
      <c r="O12" s="1977">
        <v>4.7</v>
      </c>
      <c r="P12" s="1977">
        <v>4.9000000000000004</v>
      </c>
      <c r="Q12" s="1977">
        <v>4.8</v>
      </c>
      <c r="R12" s="1977">
        <v>6.7</v>
      </c>
      <c r="S12" s="1977">
        <v>7.4</v>
      </c>
      <c r="T12" s="1977">
        <v>5.9</v>
      </c>
      <c r="U12" s="1977">
        <v>5.7</v>
      </c>
      <c r="V12" s="1977">
        <v>6.2</v>
      </c>
      <c r="W12" s="1977">
        <v>7.1</v>
      </c>
      <c r="X12" s="1977">
        <v>7.9</v>
      </c>
      <c r="Y12" s="1977">
        <v>7.5</v>
      </c>
      <c r="Z12" s="1977">
        <v>6.3</v>
      </c>
      <c r="AA12" s="1977">
        <v>6.9</v>
      </c>
      <c r="AB12" s="1977">
        <v>6.1</v>
      </c>
      <c r="AC12" s="1977">
        <v>7.6</v>
      </c>
      <c r="AD12" s="1977">
        <v>5.9</v>
      </c>
      <c r="AE12" s="1975">
        <v>5.9</v>
      </c>
      <c r="AF12" s="1975">
        <v>6.1</v>
      </c>
      <c r="AG12" s="1979">
        <v>6.2</v>
      </c>
      <c r="AH12" s="1149"/>
    </row>
    <row r="13" spans="1:34">
      <c r="A13" s="695"/>
      <c r="B13" s="693" t="s">
        <v>46</v>
      </c>
      <c r="C13" s="481">
        <v>7</v>
      </c>
      <c r="D13" s="1977">
        <v>9.5</v>
      </c>
      <c r="E13" s="1977">
        <v>8.1</v>
      </c>
      <c r="F13" s="1977">
        <v>8.4</v>
      </c>
      <c r="G13" s="1977">
        <v>5.9</v>
      </c>
      <c r="H13" s="1977">
        <v>6.3</v>
      </c>
      <c r="I13" s="1978">
        <v>5.8</v>
      </c>
      <c r="J13" s="1978">
        <v>5.4</v>
      </c>
      <c r="K13" s="1977">
        <v>5.4</v>
      </c>
      <c r="L13" s="1977">
        <v>8.4</v>
      </c>
      <c r="M13" s="1978">
        <v>5.4</v>
      </c>
      <c r="N13" s="1978">
        <v>5.4</v>
      </c>
      <c r="O13" s="1977">
        <v>5.3</v>
      </c>
      <c r="P13" s="1977">
        <v>6</v>
      </c>
      <c r="Q13" s="1977">
        <v>8</v>
      </c>
      <c r="R13" s="1977">
        <v>5.8</v>
      </c>
      <c r="S13" s="1977">
        <v>6</v>
      </c>
      <c r="T13" s="1977">
        <v>6.7</v>
      </c>
      <c r="U13" s="1977">
        <v>6.5</v>
      </c>
      <c r="V13" s="1977">
        <v>5.5</v>
      </c>
      <c r="W13" s="1977">
        <v>4.7</v>
      </c>
      <c r="X13" s="1977">
        <v>5.3</v>
      </c>
      <c r="Y13" s="1977">
        <v>5</v>
      </c>
      <c r="Z13" s="1977">
        <v>5.6</v>
      </c>
      <c r="AA13" s="1977">
        <v>5</v>
      </c>
      <c r="AB13" s="1977">
        <v>5.3</v>
      </c>
      <c r="AC13" s="1978">
        <v>5.0999999999999996</v>
      </c>
      <c r="AD13" s="1977">
        <v>6.2</v>
      </c>
      <c r="AE13" s="1977">
        <v>7.3</v>
      </c>
      <c r="AF13" s="1977">
        <v>6.5</v>
      </c>
      <c r="AG13" s="1988" t="s">
        <v>23</v>
      </c>
      <c r="AH13" s="1149"/>
    </row>
    <row r="14" spans="1:34">
      <c r="A14" s="695"/>
      <c r="B14" s="693" t="s">
        <v>47</v>
      </c>
      <c r="C14" s="481">
        <v>6</v>
      </c>
      <c r="D14" s="1977">
        <v>5.3</v>
      </c>
      <c r="E14" s="1977">
        <v>6.5</v>
      </c>
      <c r="F14" s="1977">
        <v>5.7</v>
      </c>
      <c r="G14" s="1977">
        <v>5.0999999999999996</v>
      </c>
      <c r="H14" s="1977">
        <v>5</v>
      </c>
      <c r="I14" s="1975">
        <v>4.9000000000000004</v>
      </c>
      <c r="J14" s="1977">
        <v>4.5</v>
      </c>
      <c r="K14" s="1977">
        <v>5.0999999999999996</v>
      </c>
      <c r="L14" s="1977">
        <v>5.9</v>
      </c>
      <c r="M14" s="1977">
        <v>4.7</v>
      </c>
      <c r="N14" s="1977">
        <v>4.9000000000000004</v>
      </c>
      <c r="O14" s="1977">
        <v>4.7</v>
      </c>
      <c r="P14" s="1977">
        <v>4.5</v>
      </c>
      <c r="Q14" s="1977">
        <v>4.5999999999999996</v>
      </c>
      <c r="R14" s="1977">
        <v>4.5999999999999996</v>
      </c>
      <c r="S14" s="1975">
        <v>4.5</v>
      </c>
      <c r="T14" s="1975">
        <v>5.0999999999999996</v>
      </c>
      <c r="U14" s="1975">
        <v>5.2</v>
      </c>
      <c r="V14" s="1975">
        <v>5.6</v>
      </c>
      <c r="W14" s="1978">
        <v>5.9</v>
      </c>
      <c r="X14" s="1977">
        <v>9.6</v>
      </c>
      <c r="Y14" s="1977">
        <v>6.2</v>
      </c>
      <c r="Z14" s="1977">
        <v>5.5</v>
      </c>
      <c r="AA14" s="1977">
        <v>5.6</v>
      </c>
      <c r="AB14" s="1977">
        <v>6</v>
      </c>
      <c r="AC14" s="1977">
        <v>5.9</v>
      </c>
      <c r="AD14" s="1977">
        <v>6.4</v>
      </c>
      <c r="AE14" s="1977">
        <v>6.7</v>
      </c>
      <c r="AF14" s="1977">
        <v>6.5</v>
      </c>
      <c r="AG14" s="1979">
        <v>5.8</v>
      </c>
      <c r="AH14" s="1149"/>
    </row>
    <row r="15" spans="1:34">
      <c r="A15" s="695"/>
      <c r="B15" s="693" t="s">
        <v>48</v>
      </c>
      <c r="C15" s="481">
        <v>7.8</v>
      </c>
      <c r="D15" s="1977">
        <v>7.4</v>
      </c>
      <c r="E15" s="1977">
        <v>5.8</v>
      </c>
      <c r="F15" s="1977">
        <v>5.6</v>
      </c>
      <c r="G15" s="1977">
        <v>5.7</v>
      </c>
      <c r="H15" s="1977">
        <v>6.1</v>
      </c>
      <c r="I15" s="1977">
        <v>6.8</v>
      </c>
      <c r="J15" s="1977">
        <v>6.9</v>
      </c>
      <c r="K15" s="1977">
        <v>6.3</v>
      </c>
      <c r="L15" s="1977">
        <v>7.8</v>
      </c>
      <c r="M15" s="1977">
        <v>6.6</v>
      </c>
      <c r="N15" s="1977">
        <v>7.4</v>
      </c>
      <c r="O15" s="1977">
        <v>5.7</v>
      </c>
      <c r="P15" s="1977">
        <v>5.8</v>
      </c>
      <c r="Q15" s="1977">
        <v>5.6</v>
      </c>
      <c r="R15" s="1977">
        <v>5.9</v>
      </c>
      <c r="S15" s="1977">
        <v>7.3</v>
      </c>
      <c r="T15" s="1977">
        <v>9.5</v>
      </c>
      <c r="U15" s="1977">
        <v>6.5</v>
      </c>
      <c r="V15" s="1977">
        <v>6.6</v>
      </c>
      <c r="W15" s="1977">
        <v>6.3</v>
      </c>
      <c r="X15" s="1977">
        <v>5.7</v>
      </c>
      <c r="Y15" s="1977">
        <v>6</v>
      </c>
      <c r="Z15" s="1977">
        <v>9.3000000000000007</v>
      </c>
      <c r="AA15" s="1977">
        <v>5.7</v>
      </c>
      <c r="AB15" s="1977">
        <v>8.1</v>
      </c>
      <c r="AC15" s="1977">
        <v>6.2</v>
      </c>
      <c r="AD15" s="1977">
        <v>6.3</v>
      </c>
      <c r="AE15" s="1975">
        <v>5.9</v>
      </c>
      <c r="AF15" s="1975">
        <v>5.8</v>
      </c>
      <c r="AG15" s="1976">
        <v>6.4</v>
      </c>
    </row>
    <row r="16" spans="1:34">
      <c r="A16" s="695"/>
      <c r="B16" s="693" t="s">
        <v>83</v>
      </c>
      <c r="C16" s="481">
        <v>7.6</v>
      </c>
      <c r="D16" s="1977">
        <v>6.5</v>
      </c>
      <c r="E16" s="1977">
        <v>7.4</v>
      </c>
      <c r="F16" s="1977">
        <v>9.4</v>
      </c>
      <c r="G16" s="1977">
        <v>9.1</v>
      </c>
      <c r="H16" s="1977">
        <v>7.8</v>
      </c>
      <c r="I16" s="1978">
        <v>8.4</v>
      </c>
      <c r="J16" s="1978">
        <v>8.6</v>
      </c>
      <c r="K16" s="1977">
        <v>8.3000000000000007</v>
      </c>
      <c r="L16" s="1977">
        <v>7</v>
      </c>
      <c r="M16" s="1978">
        <v>7.2</v>
      </c>
      <c r="N16" s="1978">
        <v>7.3</v>
      </c>
      <c r="O16" s="1977">
        <v>7.5</v>
      </c>
      <c r="P16" s="1977">
        <v>7.3</v>
      </c>
      <c r="Q16" s="1977">
        <v>7.6</v>
      </c>
      <c r="R16" s="1977">
        <v>6.2</v>
      </c>
      <c r="S16" s="1977">
        <v>6.4</v>
      </c>
      <c r="T16" s="1977">
        <v>6.6</v>
      </c>
      <c r="U16" s="1977">
        <v>6.7</v>
      </c>
      <c r="V16" s="1977">
        <v>6.8</v>
      </c>
      <c r="W16" s="1977">
        <v>6.2</v>
      </c>
      <c r="X16" s="1989" t="s">
        <v>23</v>
      </c>
      <c r="Y16" s="1977">
        <v>7.3</v>
      </c>
      <c r="Z16" s="1977">
        <v>8.6999999999999993</v>
      </c>
      <c r="AA16" s="1977">
        <v>8.5</v>
      </c>
      <c r="AB16" s="1977">
        <v>8.6999999999999993</v>
      </c>
      <c r="AC16" s="1978">
        <v>8.1999999999999993</v>
      </c>
      <c r="AD16" s="1977">
        <v>10.8</v>
      </c>
      <c r="AE16" s="1977">
        <v>8.9</v>
      </c>
      <c r="AF16" s="1977">
        <v>9.1999999999999993</v>
      </c>
      <c r="AG16" s="1979" t="s">
        <v>23</v>
      </c>
    </row>
    <row r="17" spans="1:36" ht="20.100000000000001" customHeight="1">
      <c r="A17" s="1146"/>
      <c r="B17" s="2708" t="s">
        <v>1214</v>
      </c>
      <c r="C17" s="2708"/>
      <c r="D17" s="2708"/>
      <c r="E17" s="2708"/>
      <c r="F17" s="2708"/>
      <c r="G17" s="2708"/>
      <c r="H17" s="2708"/>
      <c r="I17" s="2708"/>
      <c r="J17" s="2708"/>
      <c r="K17" s="2708"/>
      <c r="L17" s="2708"/>
      <c r="M17" s="2708"/>
      <c r="N17" s="2708"/>
      <c r="O17" s="2708"/>
      <c r="P17" s="2708"/>
      <c r="Q17" s="2708"/>
      <c r="R17" s="2708"/>
      <c r="S17" s="2708"/>
      <c r="T17" s="2708"/>
      <c r="U17" s="2708"/>
      <c r="V17" s="2708"/>
      <c r="W17" s="2708"/>
      <c r="X17" s="2708"/>
      <c r="Y17" s="2708"/>
      <c r="Z17" s="2708"/>
      <c r="AA17" s="2708"/>
      <c r="AB17" s="2708"/>
      <c r="AC17" s="2708"/>
      <c r="AD17" s="2708"/>
      <c r="AE17" s="2708"/>
      <c r="AF17" s="2708"/>
      <c r="AG17" s="2708"/>
    </row>
    <row r="18" spans="1:36" s="694" customFormat="1" ht="11.25">
      <c r="A18" s="692">
        <v>2021</v>
      </c>
      <c r="B18" s="693" t="s">
        <v>53</v>
      </c>
      <c r="C18" s="1989" t="s">
        <v>23</v>
      </c>
      <c r="D18" s="1989" t="s">
        <v>23</v>
      </c>
      <c r="E18" s="1989" t="s">
        <v>23</v>
      </c>
      <c r="F18" s="1989" t="s">
        <v>23</v>
      </c>
      <c r="G18" s="1989" t="s">
        <v>23</v>
      </c>
      <c r="H18" s="1977">
        <v>25.434462499999999</v>
      </c>
      <c r="I18" s="1977">
        <v>31.810849999999999</v>
      </c>
      <c r="J18" s="1977">
        <v>34.097124999999998</v>
      </c>
      <c r="K18" s="1977">
        <v>19.019737500000002</v>
      </c>
      <c r="L18" s="1977">
        <v>24.263937500000001</v>
      </c>
      <c r="M18" s="1977">
        <v>22.275612500000001</v>
      </c>
      <c r="N18" s="1977">
        <v>38.1707125</v>
      </c>
      <c r="O18" s="1977">
        <v>61.517299999999999</v>
      </c>
      <c r="P18" s="1977">
        <v>55.092762499999999</v>
      </c>
      <c r="Q18" s="1977">
        <v>37.245987499999998</v>
      </c>
      <c r="R18" s="1977">
        <v>55.123899999999999</v>
      </c>
      <c r="S18" s="1977">
        <v>52.378174999999999</v>
      </c>
      <c r="T18" s="1977">
        <v>18.832463749999999</v>
      </c>
      <c r="U18" s="1977">
        <v>43.278762499999999</v>
      </c>
      <c r="V18" s="1977">
        <v>44.978900000000003</v>
      </c>
      <c r="W18" s="1977">
        <v>50.960137500000002</v>
      </c>
      <c r="X18" s="1977">
        <v>58.6052125</v>
      </c>
      <c r="Y18" s="1977">
        <v>47.342437500000003</v>
      </c>
      <c r="Z18" s="1977">
        <v>45.148837499999999</v>
      </c>
      <c r="AA18" s="1977">
        <v>38.586912499999997</v>
      </c>
      <c r="AB18" s="1977">
        <v>46.987825000000001</v>
      </c>
      <c r="AC18" s="1977">
        <v>45.5672</v>
      </c>
      <c r="AD18" s="1978">
        <v>25.359187500000001</v>
      </c>
      <c r="AE18" s="1990">
        <v>39.455575000000003</v>
      </c>
      <c r="AF18" s="1975">
        <v>38.285375000000002</v>
      </c>
      <c r="AG18" s="1976">
        <v>51.017512500000002</v>
      </c>
    </row>
    <row r="19" spans="1:36" s="694" customFormat="1" ht="11.25">
      <c r="A19" s="695"/>
      <c r="B19" s="693" t="s">
        <v>54</v>
      </c>
      <c r="C19" s="481">
        <v>43.444899999999997</v>
      </c>
      <c r="D19" s="1977">
        <v>25.3144125</v>
      </c>
      <c r="E19" s="1977">
        <v>30.467762499999999</v>
      </c>
      <c r="F19" s="1977">
        <v>61.869412500000003</v>
      </c>
      <c r="G19" s="1977">
        <v>40.974474999999998</v>
      </c>
      <c r="H19" s="1977">
        <v>52.749375000000001</v>
      </c>
      <c r="I19" s="1977">
        <v>56.010487500000004</v>
      </c>
      <c r="J19" s="1977">
        <v>52.326762500000001</v>
      </c>
      <c r="K19" s="1977">
        <v>40.713214286000003</v>
      </c>
      <c r="L19" s="1977">
        <v>40.750012499999997</v>
      </c>
      <c r="M19" s="1977">
        <v>49.820574999999998</v>
      </c>
      <c r="N19" s="1977">
        <v>52.557587499999997</v>
      </c>
      <c r="O19" s="1977">
        <v>57.767899999999997</v>
      </c>
      <c r="P19" s="1977">
        <v>64.616275000000002</v>
      </c>
      <c r="Q19" s="1977">
        <v>56.109274999999997</v>
      </c>
      <c r="R19" s="1977">
        <v>56.095887500000003</v>
      </c>
      <c r="S19" s="1977">
        <v>49.398912500000002</v>
      </c>
      <c r="T19" s="1977">
        <v>49.775624999999998</v>
      </c>
      <c r="U19" s="1977">
        <v>56.250687499999998</v>
      </c>
      <c r="V19" s="1977">
        <v>69.688374999999994</v>
      </c>
      <c r="W19" s="1977">
        <v>59.527337500000002</v>
      </c>
      <c r="X19" s="1977">
        <v>43.3956625</v>
      </c>
      <c r="Y19" s="1977">
        <v>26.828621250000001</v>
      </c>
      <c r="Z19" s="1977">
        <v>33.503688750000002</v>
      </c>
      <c r="AA19" s="1978">
        <v>44.040025</v>
      </c>
      <c r="AB19" s="1977">
        <v>50.808875</v>
      </c>
      <c r="AC19" s="1977">
        <v>52.805687499999998</v>
      </c>
      <c r="AD19" s="1977">
        <v>59.693249999999999</v>
      </c>
      <c r="AE19" s="1987" t="s">
        <v>23</v>
      </c>
      <c r="AF19" s="1987" t="s">
        <v>23</v>
      </c>
      <c r="AG19" s="1981" t="s">
        <v>23</v>
      </c>
    </row>
    <row r="20" spans="1:36" s="694" customFormat="1" ht="11.25">
      <c r="A20" s="695"/>
      <c r="B20" s="693" t="s">
        <v>43</v>
      </c>
      <c r="C20" s="481">
        <v>48.306175000000003</v>
      </c>
      <c r="D20" s="1977">
        <v>39.340587499999998</v>
      </c>
      <c r="E20" s="1977">
        <v>56.311912499999998</v>
      </c>
      <c r="F20" s="1977">
        <v>48.093224999999997</v>
      </c>
      <c r="G20" s="1977">
        <v>59.268587500000002</v>
      </c>
      <c r="H20" s="1977">
        <v>61.669424999999997</v>
      </c>
      <c r="I20" s="1977">
        <v>64.063987499999996</v>
      </c>
      <c r="J20" s="1977">
        <v>66.827475000000007</v>
      </c>
      <c r="K20" s="1977">
        <v>67.497074999999995</v>
      </c>
      <c r="L20" s="1977">
        <v>71.378712500000006</v>
      </c>
      <c r="M20" s="1977">
        <v>47.775550000000003</v>
      </c>
      <c r="N20" s="1977">
        <v>62.150925000000001</v>
      </c>
      <c r="O20" s="1977">
        <v>70.071787499999999</v>
      </c>
      <c r="P20" s="1977">
        <v>72.629087499999997</v>
      </c>
      <c r="Q20" s="1977">
        <v>55.573262499999998</v>
      </c>
      <c r="R20" s="1977">
        <v>47.881512499999999</v>
      </c>
      <c r="S20" s="1977">
        <v>40.056950000000001</v>
      </c>
      <c r="T20" s="1977">
        <v>53.175242857000001</v>
      </c>
      <c r="U20" s="1977">
        <v>53.257762499999998</v>
      </c>
      <c r="V20" s="1977">
        <v>53.98265</v>
      </c>
      <c r="W20" s="1977">
        <v>53.328724999999999</v>
      </c>
      <c r="X20" s="1977">
        <v>65.200050000000005</v>
      </c>
      <c r="Y20" s="1977">
        <v>51.043399999999998</v>
      </c>
      <c r="Z20" s="1977">
        <v>52.241087499999999</v>
      </c>
      <c r="AA20" s="1978">
        <v>73.805625000000006</v>
      </c>
      <c r="AB20" s="1977">
        <v>80.739537499999997</v>
      </c>
      <c r="AC20" s="1977">
        <v>68.533799999999999</v>
      </c>
      <c r="AD20" s="1977">
        <v>75.094287499999993</v>
      </c>
      <c r="AE20" s="1977">
        <v>62.127474999999997</v>
      </c>
      <c r="AF20" s="1977">
        <v>80.688474999999997</v>
      </c>
      <c r="AG20" s="1977">
        <v>91.702587500000007</v>
      </c>
      <c r="AH20" s="695"/>
    </row>
    <row r="21" spans="1:36">
      <c r="A21" s="695"/>
      <c r="B21" s="693" t="s">
        <v>44</v>
      </c>
      <c r="C21" s="481">
        <v>80.5</v>
      </c>
      <c r="D21" s="1977">
        <v>66.2</v>
      </c>
      <c r="E21" s="1977">
        <v>62.3</v>
      </c>
      <c r="F21" s="1977">
        <v>77.8</v>
      </c>
      <c r="G21" s="1977">
        <v>74.599999999999994</v>
      </c>
      <c r="H21" s="1055">
        <v>64.7</v>
      </c>
      <c r="I21" s="1981" t="s">
        <v>23</v>
      </c>
      <c r="J21" s="1977">
        <v>64.5</v>
      </c>
      <c r="K21" s="1977">
        <v>79.599999999999994</v>
      </c>
      <c r="L21" s="1977">
        <v>43.7</v>
      </c>
      <c r="M21" s="1977">
        <v>86.6</v>
      </c>
      <c r="N21" s="1977">
        <v>67.8</v>
      </c>
      <c r="O21" s="1977">
        <v>69.7</v>
      </c>
      <c r="P21" s="1977">
        <v>62.5</v>
      </c>
      <c r="Q21" s="1977">
        <v>58</v>
      </c>
      <c r="R21" s="1977">
        <v>58.8</v>
      </c>
      <c r="S21" s="1977">
        <v>53.3</v>
      </c>
      <c r="T21" s="1977">
        <v>52.1</v>
      </c>
      <c r="U21" s="1977">
        <v>77</v>
      </c>
      <c r="V21" s="1977">
        <v>81.900000000000006</v>
      </c>
      <c r="W21" s="1978">
        <v>84.7</v>
      </c>
      <c r="X21" s="1977">
        <v>75.3</v>
      </c>
      <c r="Y21" s="1977">
        <v>64.900000000000006</v>
      </c>
      <c r="Z21" s="1977">
        <v>74.7</v>
      </c>
      <c r="AA21" s="1977">
        <v>74.2</v>
      </c>
      <c r="AB21" s="1977">
        <v>75</v>
      </c>
      <c r="AC21" s="1977">
        <v>77.400000000000006</v>
      </c>
      <c r="AD21" s="1977">
        <v>89.9</v>
      </c>
      <c r="AE21" s="1977">
        <v>63.6</v>
      </c>
      <c r="AF21" s="1055">
        <v>79</v>
      </c>
      <c r="AG21" s="1981" t="s">
        <v>23</v>
      </c>
    </row>
    <row r="22" spans="1:36">
      <c r="A22" s="695"/>
      <c r="B22" s="693" t="s">
        <v>45</v>
      </c>
      <c r="C22" s="481">
        <v>61.7</v>
      </c>
      <c r="D22" s="1977">
        <v>73.3</v>
      </c>
      <c r="E22" s="1977">
        <v>74.3</v>
      </c>
      <c r="F22" s="1977">
        <v>82.3</v>
      </c>
      <c r="G22" s="1977">
        <v>76.7</v>
      </c>
      <c r="H22" s="1977">
        <v>70</v>
      </c>
      <c r="I22" s="1977">
        <v>62</v>
      </c>
      <c r="J22" s="1977">
        <v>78.8</v>
      </c>
      <c r="K22" s="1977">
        <v>84.8</v>
      </c>
      <c r="L22" s="1977">
        <v>91.4</v>
      </c>
      <c r="M22" s="1977">
        <v>95.8</v>
      </c>
      <c r="N22" s="1977">
        <v>83.9</v>
      </c>
      <c r="O22" s="1977">
        <v>38.700000000000003</v>
      </c>
      <c r="P22" s="1977">
        <v>66.900000000000006</v>
      </c>
      <c r="Q22" s="1977">
        <v>78.8</v>
      </c>
      <c r="R22" s="1977">
        <v>71.599999999999994</v>
      </c>
      <c r="S22" s="1977">
        <v>62.2</v>
      </c>
      <c r="T22" s="1977">
        <v>66.599999999999994</v>
      </c>
      <c r="U22" s="1977">
        <v>70.900000000000006</v>
      </c>
      <c r="V22" s="1977">
        <v>77.400000000000006</v>
      </c>
      <c r="W22" s="1977">
        <v>78.599999999999994</v>
      </c>
      <c r="X22" s="1977">
        <v>73.099999999999994</v>
      </c>
      <c r="Y22" s="1977">
        <v>76.599999999999994</v>
      </c>
      <c r="Z22" s="1977">
        <v>72.7</v>
      </c>
      <c r="AA22" s="1977">
        <v>68.2</v>
      </c>
      <c r="AB22" s="1977">
        <v>69.099999999999994</v>
      </c>
      <c r="AC22" s="1977">
        <v>69.8</v>
      </c>
      <c r="AD22" s="1977">
        <v>56.6</v>
      </c>
      <c r="AE22" s="1975">
        <v>63.3</v>
      </c>
      <c r="AF22" s="1975">
        <v>65.3</v>
      </c>
      <c r="AG22" s="1976">
        <v>84.6</v>
      </c>
    </row>
    <row r="23" spans="1:36">
      <c r="A23" s="695"/>
      <c r="B23" s="693" t="s">
        <v>46</v>
      </c>
      <c r="C23" s="481">
        <v>82.6</v>
      </c>
      <c r="D23" s="1977">
        <v>101.3</v>
      </c>
      <c r="E23" s="1977">
        <v>103.6</v>
      </c>
      <c r="F23" s="1977">
        <v>98.5</v>
      </c>
      <c r="G23" s="1977">
        <v>112.3</v>
      </c>
      <c r="H23" s="1977">
        <v>108.7</v>
      </c>
      <c r="I23" s="1978">
        <v>104</v>
      </c>
      <c r="J23" s="1978">
        <v>108.2</v>
      </c>
      <c r="K23" s="1977">
        <v>97.9</v>
      </c>
      <c r="L23" s="1977">
        <v>90.9</v>
      </c>
      <c r="M23" s="1978">
        <v>115</v>
      </c>
      <c r="N23" s="1978">
        <v>77.7</v>
      </c>
      <c r="O23" s="1977">
        <v>67.8</v>
      </c>
      <c r="P23" s="1977">
        <v>90</v>
      </c>
      <c r="Q23" s="1977">
        <v>111.8</v>
      </c>
      <c r="R23" s="1977">
        <v>122.9</v>
      </c>
      <c r="S23" s="1977">
        <v>137.5</v>
      </c>
      <c r="T23" s="1977">
        <v>136.80000000000001</v>
      </c>
      <c r="U23" s="1977">
        <v>137.6</v>
      </c>
      <c r="V23" s="1977">
        <v>130.80000000000001</v>
      </c>
      <c r="W23" s="1977">
        <v>100.2</v>
      </c>
      <c r="X23" s="1977">
        <v>55.2</v>
      </c>
      <c r="Y23" s="1977">
        <v>76.099999999999994</v>
      </c>
      <c r="Z23" s="1977">
        <v>74.400000000000006</v>
      </c>
      <c r="AA23" s="1977">
        <v>70.900000000000006</v>
      </c>
      <c r="AB23" s="1977">
        <v>78</v>
      </c>
      <c r="AC23" s="1978">
        <v>117.1</v>
      </c>
      <c r="AD23" s="1977">
        <v>126.1</v>
      </c>
      <c r="AE23" s="1977">
        <v>137.19999999999999</v>
      </c>
      <c r="AF23" s="1055">
        <v>105</v>
      </c>
      <c r="AG23" s="1981" t="s">
        <v>23</v>
      </c>
    </row>
    <row r="24" spans="1:36">
      <c r="A24" s="695"/>
      <c r="B24" s="693" t="s">
        <v>47</v>
      </c>
      <c r="C24" s="2042">
        <v>79.5</v>
      </c>
      <c r="D24" s="2043">
        <v>66.400000000000006</v>
      </c>
      <c r="E24" s="2043">
        <v>92.9</v>
      </c>
      <c r="F24" s="2043">
        <v>113.9</v>
      </c>
      <c r="G24" s="2043">
        <v>83.6</v>
      </c>
      <c r="H24" s="2043">
        <v>87.8</v>
      </c>
      <c r="I24" s="2044">
        <v>67.8</v>
      </c>
      <c r="J24" s="2044">
        <v>74.400000000000006</v>
      </c>
      <c r="K24" s="2044">
        <v>79.3</v>
      </c>
      <c r="L24" s="2044">
        <v>84.5</v>
      </c>
      <c r="M24" s="2044">
        <v>103.6</v>
      </c>
      <c r="N24" s="2044">
        <v>93.9</v>
      </c>
      <c r="O24" s="2044">
        <v>135.5</v>
      </c>
      <c r="P24" s="2044">
        <v>106.7</v>
      </c>
      <c r="Q24" s="2044">
        <v>101.7</v>
      </c>
      <c r="R24" s="2044">
        <v>101.7</v>
      </c>
      <c r="S24" s="2044">
        <v>79.599999999999994</v>
      </c>
      <c r="T24" s="2044">
        <v>65.7</v>
      </c>
      <c r="U24" s="2044">
        <v>55.6</v>
      </c>
      <c r="V24" s="2044">
        <v>64.900000000000006</v>
      </c>
      <c r="W24" s="2044">
        <v>75.7</v>
      </c>
      <c r="X24" s="2044">
        <v>82.2</v>
      </c>
      <c r="Y24" s="2044">
        <v>116.1</v>
      </c>
      <c r="Z24" s="2044">
        <v>141.1</v>
      </c>
      <c r="AA24" s="2044">
        <v>114.5</v>
      </c>
      <c r="AB24" s="2044">
        <v>115</v>
      </c>
      <c r="AC24" s="2044">
        <v>97.3</v>
      </c>
      <c r="AD24" s="2044">
        <v>96.2</v>
      </c>
      <c r="AE24" s="2044">
        <v>91</v>
      </c>
      <c r="AF24" s="2044">
        <v>100.5</v>
      </c>
      <c r="AG24" s="2041">
        <v>96.8</v>
      </c>
      <c r="AH24" s="1149"/>
    </row>
    <row r="25" spans="1:36">
      <c r="A25" s="695"/>
      <c r="B25" s="693" t="s">
        <v>48</v>
      </c>
      <c r="C25" s="2042">
        <v>80.599999999999994</v>
      </c>
      <c r="D25" s="2043">
        <v>73.8</v>
      </c>
      <c r="E25" s="2043">
        <v>85.9</v>
      </c>
      <c r="F25" s="2043">
        <v>86.1</v>
      </c>
      <c r="G25" s="2043">
        <v>62.5</v>
      </c>
      <c r="H25" s="2043">
        <v>84.8</v>
      </c>
      <c r="I25" s="2044">
        <v>73.2</v>
      </c>
      <c r="J25" s="2044">
        <v>75.3</v>
      </c>
      <c r="K25" s="2044">
        <v>74.5</v>
      </c>
      <c r="L25" s="2044">
        <v>78.8</v>
      </c>
      <c r="M25" s="2044">
        <v>88.9</v>
      </c>
      <c r="N25" s="2044">
        <v>114.1</v>
      </c>
      <c r="O25" s="2044">
        <v>113.3</v>
      </c>
      <c r="P25" s="2044">
        <v>109</v>
      </c>
      <c r="Q25" s="2044">
        <v>118.5</v>
      </c>
      <c r="R25" s="2044">
        <v>79.099999999999994</v>
      </c>
      <c r="S25" s="2044">
        <v>77.2</v>
      </c>
      <c r="T25" s="2044">
        <v>73.8</v>
      </c>
      <c r="U25" s="2044">
        <v>52.6</v>
      </c>
      <c r="V25" s="2044">
        <v>44.1</v>
      </c>
      <c r="W25" s="2044">
        <v>91.7</v>
      </c>
      <c r="X25" s="2044">
        <v>65.2</v>
      </c>
      <c r="Y25" s="2044">
        <v>55.8</v>
      </c>
      <c r="Z25" s="2044">
        <v>67.2</v>
      </c>
      <c r="AA25" s="2044">
        <v>78.3</v>
      </c>
      <c r="AB25" s="2044">
        <v>68.900000000000006</v>
      </c>
      <c r="AC25" s="2044">
        <v>35.4</v>
      </c>
      <c r="AD25" s="2044">
        <v>43.6</v>
      </c>
      <c r="AE25" s="2044">
        <v>67.7</v>
      </c>
      <c r="AF25" s="2044">
        <v>60.1</v>
      </c>
      <c r="AG25" s="2041">
        <v>51</v>
      </c>
    </row>
    <row r="26" spans="1:36">
      <c r="A26" s="695"/>
      <c r="B26" s="693" t="s">
        <v>83</v>
      </c>
      <c r="C26" s="2042">
        <v>61.1</v>
      </c>
      <c r="D26" s="2043">
        <v>64.2</v>
      </c>
      <c r="E26" s="2043">
        <v>82.2</v>
      </c>
      <c r="F26" s="2043">
        <v>83.4</v>
      </c>
      <c r="G26" s="2043">
        <v>86.4</v>
      </c>
      <c r="H26" s="2043">
        <v>85.6</v>
      </c>
      <c r="I26" s="2044">
        <v>79.7</v>
      </c>
      <c r="J26" s="2044">
        <v>106.5</v>
      </c>
      <c r="K26" s="2044">
        <v>106.7</v>
      </c>
      <c r="L26" s="2044">
        <v>106.2</v>
      </c>
      <c r="M26" s="2044">
        <v>85.3</v>
      </c>
      <c r="N26" s="2044">
        <v>76.2</v>
      </c>
      <c r="O26" s="2044">
        <v>76.8</v>
      </c>
      <c r="P26" s="2044">
        <v>98.1</v>
      </c>
      <c r="Q26" s="2044">
        <v>92.3</v>
      </c>
      <c r="R26" s="2044">
        <v>47.4</v>
      </c>
      <c r="S26" s="2044">
        <v>51.1</v>
      </c>
      <c r="T26" s="2044">
        <v>38.200000000000003</v>
      </c>
      <c r="U26" s="2044">
        <v>51.5</v>
      </c>
      <c r="V26" s="2044">
        <v>51.1</v>
      </c>
      <c r="W26" s="2044">
        <v>39</v>
      </c>
      <c r="X26" s="2044">
        <v>42.3</v>
      </c>
      <c r="Y26" s="2044">
        <v>72.2</v>
      </c>
      <c r="Z26" s="2044">
        <v>71.900000000000006</v>
      </c>
      <c r="AA26" s="2044">
        <v>56.5</v>
      </c>
      <c r="AB26" s="2044">
        <v>74.8</v>
      </c>
      <c r="AC26" s="2044">
        <v>47.4</v>
      </c>
      <c r="AD26" s="2044">
        <v>37.6</v>
      </c>
      <c r="AE26" s="2044">
        <v>34.1</v>
      </c>
      <c r="AF26" s="2044">
        <v>57.9</v>
      </c>
      <c r="AG26" s="1981" t="s">
        <v>23</v>
      </c>
    </row>
    <row r="27" spans="1:36" ht="20.100000000000001" customHeight="1">
      <c r="A27" s="1146"/>
      <c r="B27" s="2708" t="s">
        <v>1215</v>
      </c>
      <c r="C27" s="2708"/>
      <c r="D27" s="2708"/>
      <c r="E27" s="2708"/>
      <c r="F27" s="2708"/>
      <c r="G27" s="2708"/>
      <c r="H27" s="2708"/>
      <c r="I27" s="2708"/>
      <c r="J27" s="2708"/>
      <c r="K27" s="2708"/>
      <c r="L27" s="2708"/>
      <c r="M27" s="2708"/>
      <c r="N27" s="2708"/>
      <c r="O27" s="2708"/>
      <c r="P27" s="2708"/>
      <c r="Q27" s="2708"/>
      <c r="R27" s="2708"/>
      <c r="S27" s="2708"/>
      <c r="T27" s="2708"/>
      <c r="U27" s="2708"/>
      <c r="V27" s="2708"/>
      <c r="W27" s="2708"/>
      <c r="X27" s="2708"/>
      <c r="Y27" s="2708"/>
      <c r="Z27" s="2708"/>
      <c r="AA27" s="2708"/>
      <c r="AB27" s="2708"/>
      <c r="AC27" s="2708"/>
      <c r="AD27" s="2708"/>
      <c r="AE27" s="2708"/>
      <c r="AF27" s="2708"/>
      <c r="AG27" s="2708"/>
      <c r="AH27" s="1148"/>
      <c r="AI27" s="1148"/>
      <c r="AJ27" s="1148"/>
    </row>
    <row r="28" spans="1:36" s="694" customFormat="1" ht="11.25">
      <c r="A28" s="692">
        <v>2021</v>
      </c>
      <c r="B28" s="693" t="s">
        <v>53</v>
      </c>
      <c r="C28" s="481">
        <v>55.4</v>
      </c>
      <c r="D28" s="1977">
        <v>64.400000000000006</v>
      </c>
      <c r="E28" s="1977">
        <v>65.099999999999994</v>
      </c>
      <c r="F28" s="1977">
        <v>71.599999999999994</v>
      </c>
      <c r="G28" s="1977">
        <v>22.7</v>
      </c>
      <c r="H28" s="1977">
        <v>16.600000000000001</v>
      </c>
      <c r="I28" s="1977">
        <v>15.1</v>
      </c>
      <c r="J28" s="1977">
        <v>26.2</v>
      </c>
      <c r="K28" s="1977">
        <v>21</v>
      </c>
      <c r="L28" s="1977">
        <v>20.8</v>
      </c>
      <c r="M28" s="1977">
        <v>41.2</v>
      </c>
      <c r="N28" s="1977">
        <v>17.2</v>
      </c>
      <c r="O28" s="1977">
        <v>12.3</v>
      </c>
      <c r="P28" s="1977">
        <v>17.5</v>
      </c>
      <c r="Q28" s="1977">
        <v>19.5</v>
      </c>
      <c r="R28" s="1977">
        <v>14.3</v>
      </c>
      <c r="S28" s="1977">
        <v>37.700000000000003</v>
      </c>
      <c r="T28" s="1977">
        <v>117.9</v>
      </c>
      <c r="U28" s="1977">
        <v>22</v>
      </c>
      <c r="V28" s="1977">
        <v>18.2</v>
      </c>
      <c r="W28" s="1977">
        <v>19</v>
      </c>
      <c r="X28" s="1977">
        <v>18.7</v>
      </c>
      <c r="Y28" s="1977">
        <v>18.3</v>
      </c>
      <c r="Z28" s="1977">
        <v>26.1</v>
      </c>
      <c r="AA28" s="1977">
        <v>19.899999999999999</v>
      </c>
      <c r="AB28" s="1977">
        <v>24.7</v>
      </c>
      <c r="AC28" s="1977">
        <v>35.700000000000003</v>
      </c>
      <c r="AD28" s="1977">
        <v>29.8</v>
      </c>
      <c r="AE28" s="1055">
        <v>22.1</v>
      </c>
      <c r="AF28" s="1987">
        <v>27.1</v>
      </c>
      <c r="AG28" s="1981">
        <v>60.7</v>
      </c>
    </row>
    <row r="29" spans="1:36" s="694" customFormat="1">
      <c r="A29" s="695"/>
      <c r="B29" s="693" t="s">
        <v>54</v>
      </c>
      <c r="C29" s="1981">
        <v>108.6</v>
      </c>
      <c r="D29" s="1977">
        <v>75.2</v>
      </c>
      <c r="E29" s="1977">
        <v>20.3</v>
      </c>
      <c r="F29" s="1977">
        <v>14.3</v>
      </c>
      <c r="G29" s="1977">
        <v>37.5</v>
      </c>
      <c r="H29" s="1977">
        <v>25.8</v>
      </c>
      <c r="I29" s="1977">
        <v>30.7</v>
      </c>
      <c r="J29" s="1977">
        <v>32.5</v>
      </c>
      <c r="K29" s="1977">
        <v>59.8</v>
      </c>
      <c r="L29" s="1977">
        <v>55.7</v>
      </c>
      <c r="M29" s="1977">
        <v>37.5</v>
      </c>
      <c r="N29" s="1977">
        <v>38.1</v>
      </c>
      <c r="O29" s="1977">
        <v>25.3</v>
      </c>
      <c r="P29" s="1977">
        <v>27.4</v>
      </c>
      <c r="Q29" s="1977">
        <v>62.5</v>
      </c>
      <c r="R29" s="1977">
        <v>43.8</v>
      </c>
      <c r="S29" s="1977">
        <v>26.5</v>
      </c>
      <c r="T29" s="1977">
        <v>39.700000000000003</v>
      </c>
      <c r="U29" s="1977">
        <v>42.9</v>
      </c>
      <c r="V29" s="1977">
        <v>37.200000000000003</v>
      </c>
      <c r="W29" s="1977">
        <v>42.3</v>
      </c>
      <c r="X29" s="1977">
        <v>72</v>
      </c>
      <c r="Y29" s="1977">
        <v>97.4</v>
      </c>
      <c r="Z29" s="1977">
        <v>106.7</v>
      </c>
      <c r="AA29" s="1977">
        <v>111.8</v>
      </c>
      <c r="AB29" s="1977">
        <v>62.1</v>
      </c>
      <c r="AC29" s="1977">
        <v>19.7</v>
      </c>
      <c r="AD29" s="1977">
        <v>18</v>
      </c>
      <c r="AE29" s="1991" t="s">
        <v>23</v>
      </c>
      <c r="AF29" s="1991" t="s">
        <v>23</v>
      </c>
      <c r="AG29" s="1992" t="s">
        <v>23</v>
      </c>
    </row>
    <row r="30" spans="1:36" s="694" customFormat="1" ht="11.25">
      <c r="A30" s="695"/>
      <c r="B30" s="693" t="s">
        <v>43</v>
      </c>
      <c r="C30" s="1981">
        <v>42.2</v>
      </c>
      <c r="D30" s="1977">
        <v>97.2</v>
      </c>
      <c r="E30" s="1977">
        <v>70.099999999999994</v>
      </c>
      <c r="F30" s="1977">
        <v>62.8</v>
      </c>
      <c r="G30" s="1977">
        <v>20.9</v>
      </c>
      <c r="H30" s="1977">
        <v>24.5</v>
      </c>
      <c r="I30" s="1977">
        <v>19.100000000000001</v>
      </c>
      <c r="J30" s="1977">
        <v>40.299999999999997</v>
      </c>
      <c r="K30" s="1977">
        <v>66.400000000000006</v>
      </c>
      <c r="L30" s="1977">
        <v>79.099999999999994</v>
      </c>
      <c r="M30" s="1977">
        <v>32.9</v>
      </c>
      <c r="N30" s="1977">
        <v>17.100000000000001</v>
      </c>
      <c r="O30" s="1977">
        <v>8.1</v>
      </c>
      <c r="P30" s="1977">
        <v>12.5</v>
      </c>
      <c r="Q30" s="1977">
        <v>18.100000000000001</v>
      </c>
      <c r="R30" s="1977">
        <v>10.1</v>
      </c>
      <c r="S30" s="1977">
        <v>20.8</v>
      </c>
      <c r="T30" s="1977">
        <v>21.3</v>
      </c>
      <c r="U30" s="1977">
        <v>26</v>
      </c>
      <c r="V30" s="1977">
        <v>14.5</v>
      </c>
      <c r="W30" s="1977">
        <v>13.3</v>
      </c>
      <c r="X30" s="1977">
        <v>17.600000000000001</v>
      </c>
      <c r="Y30" s="1977">
        <v>18.3</v>
      </c>
      <c r="Z30" s="1977">
        <v>59.1</v>
      </c>
      <c r="AA30" s="1977">
        <v>77.400000000000006</v>
      </c>
      <c r="AB30" s="1977">
        <v>66.3</v>
      </c>
      <c r="AC30" s="1977">
        <v>26.5</v>
      </c>
      <c r="AD30" s="1977">
        <v>20</v>
      </c>
      <c r="AE30" s="1977">
        <v>30.7</v>
      </c>
      <c r="AF30" s="1977">
        <v>35.5</v>
      </c>
      <c r="AG30" s="1977">
        <v>75.2</v>
      </c>
    </row>
    <row r="31" spans="1:36">
      <c r="A31" s="695"/>
      <c r="B31" s="693" t="s">
        <v>44</v>
      </c>
      <c r="C31" s="481">
        <v>58.2</v>
      </c>
      <c r="D31" s="1977">
        <v>20.399999999999999</v>
      </c>
      <c r="E31" s="1977">
        <v>9.6999999999999993</v>
      </c>
      <c r="F31" s="1977">
        <v>13.4</v>
      </c>
      <c r="G31" s="1977">
        <v>16.7</v>
      </c>
      <c r="H31" s="1977">
        <v>11.6</v>
      </c>
      <c r="I31" s="1977">
        <v>12.1</v>
      </c>
      <c r="J31" s="1977">
        <v>13.1</v>
      </c>
      <c r="K31" s="1977">
        <v>29.3</v>
      </c>
      <c r="L31" s="1977">
        <v>49</v>
      </c>
      <c r="M31" s="1977">
        <v>30.6</v>
      </c>
      <c r="N31" s="1977">
        <v>12.8</v>
      </c>
      <c r="O31" s="1977">
        <v>12.4</v>
      </c>
      <c r="P31" s="1977">
        <v>16.8</v>
      </c>
      <c r="Q31" s="1977">
        <v>9.1999999999999993</v>
      </c>
      <c r="R31" s="1977">
        <v>14</v>
      </c>
      <c r="S31" s="1977">
        <v>21.8</v>
      </c>
      <c r="T31" s="1977">
        <v>30.8</v>
      </c>
      <c r="U31" s="1977">
        <v>25.7</v>
      </c>
      <c r="V31" s="1977">
        <v>19.600000000000001</v>
      </c>
      <c r="W31" s="1978">
        <v>22.7</v>
      </c>
      <c r="X31" s="1977">
        <v>18.899999999999999</v>
      </c>
      <c r="Y31" s="1977">
        <v>17.2</v>
      </c>
      <c r="Z31" s="1977">
        <v>19.2</v>
      </c>
      <c r="AA31" s="1977">
        <v>12.5</v>
      </c>
      <c r="AB31" s="1977">
        <v>23.3</v>
      </c>
      <c r="AC31" s="1977">
        <v>28</v>
      </c>
      <c r="AD31" s="1977">
        <v>30.4</v>
      </c>
      <c r="AE31" s="1977">
        <v>25.9</v>
      </c>
      <c r="AF31" s="1055">
        <v>18.7</v>
      </c>
      <c r="AG31" s="1992" t="s">
        <v>23</v>
      </c>
    </row>
    <row r="32" spans="1:36">
      <c r="A32" s="695"/>
      <c r="B32" s="693" t="s">
        <v>45</v>
      </c>
      <c r="C32" s="481">
        <v>26.8</v>
      </c>
      <c r="D32" s="1977">
        <v>14.9</v>
      </c>
      <c r="E32" s="1977">
        <v>13.8</v>
      </c>
      <c r="F32" s="1977">
        <v>13.1</v>
      </c>
      <c r="G32" s="1977">
        <v>11.5</v>
      </c>
      <c r="H32" s="1977">
        <v>14.7</v>
      </c>
      <c r="I32" s="1977">
        <v>11</v>
      </c>
      <c r="J32" s="1977">
        <v>15.8</v>
      </c>
      <c r="K32" s="1977">
        <v>11.1</v>
      </c>
      <c r="L32" s="1977">
        <v>21.5</v>
      </c>
      <c r="M32" s="1977">
        <v>24.5</v>
      </c>
      <c r="N32" s="1977">
        <v>21</v>
      </c>
      <c r="O32" s="1977">
        <v>7.8</v>
      </c>
      <c r="P32" s="1977">
        <v>12</v>
      </c>
      <c r="Q32" s="1977">
        <v>10.8</v>
      </c>
      <c r="R32" s="1977">
        <v>7.2</v>
      </c>
      <c r="S32" s="1977">
        <v>22.4</v>
      </c>
      <c r="T32" s="1977">
        <v>9.3000000000000007</v>
      </c>
      <c r="U32" s="1977">
        <v>10.6</v>
      </c>
      <c r="V32" s="1977">
        <v>13.8</v>
      </c>
      <c r="W32" s="1977">
        <v>14.2</v>
      </c>
      <c r="X32" s="1977">
        <v>11.9</v>
      </c>
      <c r="Y32" s="1977">
        <v>10.199999999999999</v>
      </c>
      <c r="Z32" s="1977">
        <v>16.3</v>
      </c>
      <c r="AA32" s="1977">
        <v>9.3000000000000007</v>
      </c>
      <c r="AB32" s="1977">
        <v>13.1</v>
      </c>
      <c r="AC32" s="1977">
        <v>9.6</v>
      </c>
      <c r="AD32" s="1977">
        <v>9.8000000000000007</v>
      </c>
      <c r="AE32" s="1975">
        <v>11</v>
      </c>
      <c r="AF32" s="1994">
        <v>10.6</v>
      </c>
      <c r="AG32" s="1993">
        <v>17.7</v>
      </c>
    </row>
    <row r="33" spans="1:34">
      <c r="A33" s="695"/>
      <c r="B33" s="693" t="s">
        <v>46</v>
      </c>
      <c r="C33" s="481">
        <v>20.9</v>
      </c>
      <c r="D33" s="1977">
        <v>20.3</v>
      </c>
      <c r="E33" s="1977">
        <v>21.9</v>
      </c>
      <c r="F33" s="1977">
        <v>22.2</v>
      </c>
      <c r="G33" s="1977">
        <v>20.3</v>
      </c>
      <c r="H33" s="1977">
        <v>21.2</v>
      </c>
      <c r="I33" s="1978">
        <v>26.1</v>
      </c>
      <c r="J33" s="1978">
        <v>25.5</v>
      </c>
      <c r="K33" s="1977">
        <v>17.3</v>
      </c>
      <c r="L33" s="1977">
        <v>26.4</v>
      </c>
      <c r="M33" s="1978">
        <v>21.1</v>
      </c>
      <c r="N33" s="1978">
        <v>17.2</v>
      </c>
      <c r="O33" s="1977">
        <v>12.4</v>
      </c>
      <c r="P33" s="1977">
        <v>19.8</v>
      </c>
      <c r="Q33" s="1977">
        <v>26</v>
      </c>
      <c r="R33" s="1977">
        <v>25.4</v>
      </c>
      <c r="S33" s="1977">
        <v>29.4</v>
      </c>
      <c r="T33" s="1977">
        <v>29.2</v>
      </c>
      <c r="U33" s="1977">
        <v>23.3</v>
      </c>
      <c r="V33" s="1977">
        <v>24.7</v>
      </c>
      <c r="W33" s="1977">
        <v>31.1</v>
      </c>
      <c r="X33" s="1977">
        <v>22.1</v>
      </c>
      <c r="Y33" s="1977">
        <v>21.7</v>
      </c>
      <c r="Z33" s="1977">
        <v>17.2</v>
      </c>
      <c r="AA33" s="1977">
        <v>12.9</v>
      </c>
      <c r="AB33" s="1977">
        <v>20.3</v>
      </c>
      <c r="AC33" s="1978">
        <v>20.3</v>
      </c>
      <c r="AD33" s="1977">
        <v>26</v>
      </c>
      <c r="AE33" s="1977">
        <v>28.3</v>
      </c>
      <c r="AF33" s="1055">
        <v>16.100000000000001</v>
      </c>
      <c r="AG33" s="1992" t="s">
        <v>23</v>
      </c>
    </row>
    <row r="34" spans="1:34">
      <c r="A34" s="695"/>
      <c r="B34" s="693" t="s">
        <v>47</v>
      </c>
      <c r="C34" s="481">
        <v>14.3</v>
      </c>
      <c r="D34" s="1977">
        <v>13.6</v>
      </c>
      <c r="E34" s="1977">
        <v>17.3</v>
      </c>
      <c r="F34" s="1977">
        <v>18.7</v>
      </c>
      <c r="G34" s="1977">
        <v>18.600000000000001</v>
      </c>
      <c r="H34" s="1977">
        <v>22.2</v>
      </c>
      <c r="I34" s="1975">
        <v>13.5</v>
      </c>
      <c r="J34" s="1977">
        <v>19.899999999999999</v>
      </c>
      <c r="K34" s="1977">
        <v>19.8</v>
      </c>
      <c r="L34" s="1977">
        <v>10.5</v>
      </c>
      <c r="M34" s="1977">
        <v>17.8</v>
      </c>
      <c r="N34" s="1977">
        <v>13</v>
      </c>
      <c r="O34" s="1977">
        <v>27.3</v>
      </c>
      <c r="P34" s="1977">
        <v>19.2</v>
      </c>
      <c r="Q34" s="1977">
        <v>21.4</v>
      </c>
      <c r="R34" s="1977">
        <v>27.4</v>
      </c>
      <c r="S34" s="1975">
        <v>21.2</v>
      </c>
      <c r="T34" s="1975">
        <v>16.2</v>
      </c>
      <c r="U34" s="1975">
        <v>19.7</v>
      </c>
      <c r="V34" s="1975">
        <v>18.100000000000001</v>
      </c>
      <c r="W34" s="1978">
        <v>17.8</v>
      </c>
      <c r="X34" s="1977">
        <v>25.1</v>
      </c>
      <c r="Y34" s="1977">
        <v>34.200000000000003</v>
      </c>
      <c r="Z34" s="1977">
        <v>32.6</v>
      </c>
      <c r="AA34" s="1977">
        <v>26.4</v>
      </c>
      <c r="AB34" s="1977">
        <v>26.4</v>
      </c>
      <c r="AC34" s="1977">
        <v>28</v>
      </c>
      <c r="AD34" s="1977">
        <v>22.4</v>
      </c>
      <c r="AE34" s="1977">
        <v>21</v>
      </c>
      <c r="AF34" s="1977">
        <v>29.3</v>
      </c>
      <c r="AG34" s="1979">
        <v>22.3</v>
      </c>
      <c r="AH34" s="1149"/>
    </row>
    <row r="35" spans="1:34">
      <c r="A35" s="695"/>
      <c r="B35" s="693" t="s">
        <v>48</v>
      </c>
      <c r="C35" s="481">
        <v>22.3</v>
      </c>
      <c r="D35" s="1977">
        <v>13.2</v>
      </c>
      <c r="E35" s="1977">
        <v>13.5</v>
      </c>
      <c r="F35" s="1977">
        <v>11.3</v>
      </c>
      <c r="G35" s="1977">
        <v>9.6</v>
      </c>
      <c r="H35" s="1977">
        <v>13.1</v>
      </c>
      <c r="I35" s="1977">
        <v>13.5</v>
      </c>
      <c r="J35" s="1977">
        <v>14.9</v>
      </c>
      <c r="K35" s="1977">
        <v>9.1</v>
      </c>
      <c r="L35" s="1977">
        <v>16.8</v>
      </c>
      <c r="M35" s="1977">
        <v>24</v>
      </c>
      <c r="N35" s="1977">
        <v>15.5</v>
      </c>
      <c r="O35" s="1977">
        <v>25</v>
      </c>
      <c r="P35" s="1977">
        <v>36.4</v>
      </c>
      <c r="Q35" s="1977">
        <v>27.9</v>
      </c>
      <c r="R35" s="1977">
        <v>25.6</v>
      </c>
      <c r="S35" s="1977">
        <v>24.8</v>
      </c>
      <c r="T35" s="1977">
        <v>13.1</v>
      </c>
      <c r="U35" s="1977">
        <v>10.9</v>
      </c>
      <c r="V35" s="1977">
        <v>13</v>
      </c>
      <c r="W35" s="1977">
        <v>14</v>
      </c>
      <c r="X35" s="1977">
        <v>20.8</v>
      </c>
      <c r="Y35" s="1977">
        <v>18.600000000000001</v>
      </c>
      <c r="Z35" s="1977">
        <v>10.1</v>
      </c>
      <c r="AA35" s="1977">
        <v>12.1</v>
      </c>
      <c r="AB35" s="1977">
        <v>16.5</v>
      </c>
      <c r="AC35" s="1977">
        <v>8.6</v>
      </c>
      <c r="AD35" s="1977">
        <v>7.8</v>
      </c>
      <c r="AE35" s="1975">
        <v>11.2</v>
      </c>
      <c r="AF35" s="1975">
        <v>11.6</v>
      </c>
      <c r="AG35" s="1976">
        <v>11.7</v>
      </c>
    </row>
    <row r="36" spans="1:34">
      <c r="A36" s="695"/>
      <c r="B36" s="693" t="s">
        <v>83</v>
      </c>
      <c r="C36" s="481">
        <v>16.3</v>
      </c>
      <c r="D36" s="1977">
        <v>18.3</v>
      </c>
      <c r="E36" s="1977">
        <v>24.2</v>
      </c>
      <c r="F36" s="1977">
        <v>26.1</v>
      </c>
      <c r="G36" s="1977">
        <v>13.7</v>
      </c>
      <c r="H36" s="1977">
        <v>17.100000000000001</v>
      </c>
      <c r="I36" s="1978">
        <v>35.799999999999997</v>
      </c>
      <c r="J36" s="1978">
        <v>33.299999999999997</v>
      </c>
      <c r="K36" s="1977">
        <v>35.4</v>
      </c>
      <c r="L36" s="1977">
        <v>41.4</v>
      </c>
      <c r="M36" s="1978">
        <v>26.9</v>
      </c>
      <c r="N36" s="1978">
        <v>15.6</v>
      </c>
      <c r="O36" s="1977">
        <v>21.5</v>
      </c>
      <c r="P36" s="1977">
        <v>27.3</v>
      </c>
      <c r="Q36" s="1977">
        <v>36.5</v>
      </c>
      <c r="R36" s="1977">
        <v>21.8</v>
      </c>
      <c r="S36" s="1977">
        <v>12.6</v>
      </c>
      <c r="T36" s="1977">
        <v>9.5</v>
      </c>
      <c r="U36" s="1977">
        <v>13.9</v>
      </c>
      <c r="V36" s="1977">
        <v>19.399999999999999</v>
      </c>
      <c r="W36" s="1977">
        <v>19.100000000000001</v>
      </c>
      <c r="X36" s="1977">
        <v>13.8</v>
      </c>
      <c r="Y36" s="1977">
        <v>19.100000000000001</v>
      </c>
      <c r="Z36" s="1977">
        <v>17.8</v>
      </c>
      <c r="AA36" s="1977">
        <v>19.2</v>
      </c>
      <c r="AB36" s="1977">
        <v>15.6</v>
      </c>
      <c r="AC36" s="1978">
        <v>36.200000000000003</v>
      </c>
      <c r="AD36" s="1977">
        <v>29.5</v>
      </c>
      <c r="AE36" s="1977">
        <v>35.5</v>
      </c>
      <c r="AF36" s="1977">
        <v>18.2</v>
      </c>
      <c r="AG36" s="1979" t="s">
        <v>23</v>
      </c>
    </row>
    <row r="37" spans="1:34">
      <c r="A37" s="1149"/>
    </row>
    <row r="38" spans="1:34" ht="33.75" customHeight="1">
      <c r="A38" s="2709" t="s">
        <v>1216</v>
      </c>
      <c r="B38" s="2709"/>
      <c r="C38" s="2709"/>
      <c r="D38" s="2709"/>
      <c r="E38" s="2709"/>
      <c r="F38" s="2709"/>
      <c r="G38" s="2709"/>
      <c r="H38" s="2709"/>
      <c r="I38" s="2709"/>
      <c r="J38" s="2709"/>
      <c r="K38" s="2709"/>
      <c r="L38" s="2709"/>
      <c r="M38" s="2709"/>
      <c r="N38" s="2709"/>
      <c r="O38" s="2709"/>
      <c r="P38" s="2709"/>
      <c r="Q38" s="2709"/>
      <c r="R38" s="2709"/>
      <c r="S38" s="2709"/>
      <c r="T38" s="2709"/>
      <c r="U38" s="2709"/>
      <c r="V38" s="2709"/>
      <c r="W38" s="2709"/>
      <c r="X38" s="2709"/>
      <c r="Y38" s="2709"/>
      <c r="Z38" s="2709"/>
      <c r="AA38" s="2709"/>
      <c r="AB38" s="2709"/>
      <c r="AC38" s="2709"/>
      <c r="AD38" s="2709"/>
      <c r="AE38" s="2709"/>
      <c r="AF38" s="2709"/>
      <c r="AG38" s="2709"/>
    </row>
    <row r="39" spans="1:34" ht="17.25" customHeight="1">
      <c r="A39" s="2690" t="s">
        <v>456</v>
      </c>
      <c r="B39" s="2690"/>
      <c r="C39" s="2690"/>
      <c r="D39" s="2690"/>
      <c r="E39" s="2690"/>
      <c r="F39" s="2690"/>
      <c r="G39" s="2690"/>
      <c r="H39" s="2690"/>
      <c r="I39" s="2690"/>
      <c r="J39" s="2690"/>
      <c r="K39" s="2690"/>
      <c r="L39" s="2690"/>
      <c r="M39" s="2690"/>
      <c r="N39" s="2690"/>
      <c r="O39" s="2690"/>
      <c r="P39" s="2690"/>
      <c r="Q39" s="2690"/>
      <c r="R39" s="2690"/>
      <c r="S39" s="2690"/>
      <c r="T39" s="2690"/>
      <c r="U39" s="2690"/>
      <c r="V39" s="2690"/>
      <c r="W39" s="2690"/>
      <c r="X39" s="2690"/>
      <c r="Y39" s="2690"/>
      <c r="Z39" s="2690"/>
      <c r="AA39" s="2690"/>
      <c r="AB39" s="2690"/>
      <c r="AC39" s="2690"/>
      <c r="AD39" s="2690"/>
      <c r="AE39" s="2690"/>
      <c r="AF39" s="2690"/>
      <c r="AG39" s="2690"/>
    </row>
    <row r="40" spans="1:34">
      <c r="A40" s="705"/>
      <c r="B40" s="706" t="s">
        <v>434</v>
      </c>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row>
    <row r="41" spans="1:34" ht="29.25" customHeight="1">
      <c r="A41" s="2691" t="s">
        <v>440</v>
      </c>
      <c r="B41" s="2691"/>
      <c r="C41" s="2691"/>
      <c r="D41" s="2691"/>
      <c r="E41" s="2691"/>
      <c r="F41" s="2691"/>
      <c r="G41" s="2691"/>
      <c r="H41" s="2691"/>
      <c r="I41" s="2691"/>
      <c r="J41" s="2691"/>
      <c r="K41" s="2691"/>
      <c r="L41" s="2691"/>
      <c r="M41" s="2691"/>
      <c r="N41" s="2691"/>
      <c r="O41" s="2691"/>
      <c r="P41" s="2691"/>
      <c r="Q41" s="2691"/>
      <c r="R41" s="2691"/>
      <c r="S41" s="2691"/>
      <c r="T41" s="2691"/>
      <c r="U41" s="2691"/>
      <c r="V41" s="2691"/>
      <c r="W41" s="2691"/>
      <c r="X41" s="2691"/>
      <c r="Y41" s="2691"/>
      <c r="Z41" s="2691"/>
      <c r="AA41" s="2691"/>
      <c r="AB41" s="2691"/>
      <c r="AC41" s="2691"/>
      <c r="AD41" s="2691"/>
      <c r="AE41" s="2691"/>
      <c r="AF41" s="2691"/>
      <c r="AG41" s="2691"/>
    </row>
    <row r="42" spans="1:34" ht="17.25" customHeight="1">
      <c r="A42" s="2692" t="s">
        <v>457</v>
      </c>
      <c r="B42" s="2692"/>
      <c r="C42" s="2692"/>
      <c r="D42" s="2692"/>
      <c r="E42" s="2692"/>
      <c r="F42" s="2692"/>
      <c r="G42" s="2692"/>
      <c r="H42" s="2692"/>
      <c r="I42" s="2692"/>
      <c r="J42" s="2692"/>
      <c r="K42" s="2692"/>
      <c r="L42" s="2692"/>
      <c r="M42" s="2692"/>
      <c r="N42" s="2692"/>
      <c r="O42" s="2692"/>
      <c r="P42" s="2692"/>
      <c r="Q42" s="2692"/>
      <c r="R42" s="2692"/>
      <c r="S42" s="2692"/>
      <c r="T42" s="2692"/>
      <c r="U42" s="2692"/>
      <c r="V42" s="2692"/>
      <c r="W42" s="2692"/>
      <c r="X42" s="2692"/>
      <c r="Y42" s="2692"/>
      <c r="Z42" s="2692"/>
      <c r="AA42" s="2692"/>
      <c r="AB42" s="2692"/>
      <c r="AC42" s="2692"/>
      <c r="AD42" s="2692"/>
      <c r="AE42" s="2692"/>
      <c r="AF42" s="2692"/>
      <c r="AG42" s="2692"/>
    </row>
    <row r="43" spans="1:34">
      <c r="A43" s="1448"/>
      <c r="B43" s="1449" t="s">
        <v>441</v>
      </c>
      <c r="C43" s="1450"/>
      <c r="D43" s="1450"/>
      <c r="E43" s="1450"/>
      <c r="F43" s="1450"/>
      <c r="G43" s="1450"/>
      <c r="H43" s="1450"/>
      <c r="I43" s="1450"/>
      <c r="J43" s="1450"/>
      <c r="K43" s="1450"/>
      <c r="L43" s="1450"/>
      <c r="M43" s="1450"/>
      <c r="N43" s="1450"/>
      <c r="O43" s="1450"/>
      <c r="P43" s="1450"/>
      <c r="Q43" s="1450"/>
      <c r="R43" s="1450"/>
      <c r="S43" s="1450"/>
      <c r="T43" s="1450"/>
      <c r="U43" s="1450"/>
      <c r="V43" s="1450"/>
      <c r="W43" s="1450"/>
      <c r="X43" s="1450"/>
      <c r="Y43" s="1450"/>
      <c r="Z43" s="1450"/>
      <c r="AA43" s="1450"/>
      <c r="AB43" s="1450"/>
      <c r="AC43" s="1450"/>
      <c r="AD43" s="1450"/>
      <c r="AE43" s="1450"/>
      <c r="AF43" s="1450"/>
      <c r="AG43" s="1450"/>
    </row>
  </sheetData>
  <mergeCells count="11">
    <mergeCell ref="A3:B5"/>
    <mergeCell ref="C3:AG3"/>
    <mergeCell ref="C5:AG5"/>
    <mergeCell ref="A38:AG38"/>
    <mergeCell ref="A39:AG39"/>
    <mergeCell ref="A41:AG41"/>
    <mergeCell ref="A42:AG42"/>
    <mergeCell ref="A6:AG6"/>
    <mergeCell ref="B7:AG7"/>
    <mergeCell ref="B17:AG17"/>
    <mergeCell ref="B27:AG27"/>
  </mergeCells>
  <conditionalFormatting sqref="C8:AG8 C28:AG28">
    <cfRule type="cellIs" dxfId="50" priority="53" operator="greaterThan">
      <formula>125</formula>
    </cfRule>
  </conditionalFormatting>
  <conditionalFormatting sqref="O18:AG18">
    <cfRule type="cellIs" dxfId="49" priority="52" operator="greaterThan">
      <formula>120</formula>
    </cfRule>
  </conditionalFormatting>
  <conditionalFormatting sqref="C28:AG28">
    <cfRule type="cellIs" dxfId="48" priority="40" operator="greaterThan">
      <formula>50</formula>
    </cfRule>
  </conditionalFormatting>
  <conditionalFormatting sqref="C10:AG10 C9:AD9">
    <cfRule type="cellIs" dxfId="47" priority="11" operator="greaterThan">
      <formula>125</formula>
    </cfRule>
  </conditionalFormatting>
  <conditionalFormatting sqref="C20:AG20 H18:AG18 C19:AD19">
    <cfRule type="cellIs" dxfId="46" priority="10" operator="greaterThan">
      <formula>125</formula>
    </cfRule>
  </conditionalFormatting>
  <conditionalFormatting sqref="C20:AG20 H18:AD18 C19:AD19">
    <cfRule type="cellIs" dxfId="45" priority="9" operator="greaterThan">
      <formula>120</formula>
    </cfRule>
  </conditionalFormatting>
  <conditionalFormatting sqref="C28:AB29 D30:AG30 D29:AD29">
    <cfRule type="cellIs" dxfId="44" priority="8" operator="greaterThan">
      <formula>50</formula>
    </cfRule>
  </conditionalFormatting>
  <conditionalFormatting sqref="D30:AG30 C29:AD29">
    <cfRule type="cellIs" dxfId="43" priority="7" operator="greaterThan">
      <formula>125</formula>
    </cfRule>
  </conditionalFormatting>
  <conditionalFormatting sqref="C12:AD12 C13:AF13 C11:H11 J11:AF11">
    <cfRule type="cellIs" dxfId="42" priority="6" operator="greaterThan">
      <formula>125</formula>
    </cfRule>
  </conditionalFormatting>
  <conditionalFormatting sqref="C22:AD22 C23:AF23 C21:H21 J21:AF21">
    <cfRule type="cellIs" dxfId="41" priority="5" operator="greaterThan">
      <formula>125</formula>
    </cfRule>
  </conditionalFormatting>
  <conditionalFormatting sqref="C32:AD32 C33:AF33 C31:AF31">
    <cfRule type="cellIs" dxfId="40" priority="4" operator="greaterThan">
      <formula>125</formula>
    </cfRule>
  </conditionalFormatting>
  <conditionalFormatting sqref="C15:AD15 C16:W16 C14:H14 J14:R14 W14:AF14 Y16:AF16">
    <cfRule type="cellIs" dxfId="39" priority="3" operator="greaterThan">
      <formula>125</formula>
    </cfRule>
  </conditionalFormatting>
  <conditionalFormatting sqref="C25:AD25 C26:AF26 C24:H24 J24:R24 W24:AF24">
    <cfRule type="cellIs" dxfId="38" priority="2" operator="greaterThan">
      <formula>125</formula>
    </cfRule>
  </conditionalFormatting>
  <conditionalFormatting sqref="C35:AD35 C36:AF36 C34:H34 J34:R34 W34:AF34">
    <cfRule type="cellIs" dxfId="37"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zoomScaleNormal="100" workbookViewId="0">
      <selection activeCell="A6" sqref="A6:AG6"/>
    </sheetView>
  </sheetViews>
  <sheetFormatPr defaultColWidth="9" defaultRowHeight="12"/>
  <cols>
    <col min="1" max="1" width="9" style="704"/>
    <col min="2" max="2" width="9.125" style="704" customWidth="1"/>
    <col min="3" max="33" width="5" style="704" customWidth="1"/>
    <col min="34" max="16384" width="9" style="704"/>
  </cols>
  <sheetData>
    <row r="1" spans="1:34" ht="17.25">
      <c r="A1" s="687" t="s">
        <v>1217</v>
      </c>
      <c r="C1" s="688"/>
      <c r="D1" s="688"/>
      <c r="E1" s="689"/>
      <c r="F1" s="690"/>
      <c r="G1" s="338"/>
      <c r="AD1" s="671" t="s">
        <v>38</v>
      </c>
    </row>
    <row r="2" spans="1:34" ht="18.75" customHeight="1">
      <c r="A2" s="1446" t="s">
        <v>1218</v>
      </c>
      <c r="C2" s="1447"/>
      <c r="D2" s="1447"/>
      <c r="E2" s="1447"/>
      <c r="F2" s="691"/>
      <c r="G2" s="691"/>
      <c r="AD2" s="1421" t="s">
        <v>39</v>
      </c>
    </row>
    <row r="3" spans="1:34" ht="21.75" customHeight="1">
      <c r="A3" s="2693" t="s">
        <v>1211</v>
      </c>
      <c r="B3" s="2694"/>
      <c r="C3" s="2699" t="s">
        <v>1212</v>
      </c>
      <c r="D3" s="2700"/>
      <c r="E3" s="2700"/>
      <c r="F3" s="2700"/>
      <c r="G3" s="2700"/>
      <c r="H3" s="2700"/>
      <c r="I3" s="2700"/>
      <c r="J3" s="2700"/>
      <c r="K3" s="2700"/>
      <c r="L3" s="2700"/>
      <c r="M3" s="2700"/>
      <c r="N3" s="2700"/>
      <c r="O3" s="2700"/>
      <c r="P3" s="2700"/>
      <c r="Q3" s="2700"/>
      <c r="R3" s="2700"/>
      <c r="S3" s="2700"/>
      <c r="T3" s="2700"/>
      <c r="U3" s="2700"/>
      <c r="V3" s="2700"/>
      <c r="W3" s="2700"/>
      <c r="X3" s="2700"/>
      <c r="Y3" s="2700"/>
      <c r="Z3" s="2700"/>
      <c r="AA3" s="2700"/>
      <c r="AB3" s="2700"/>
      <c r="AC3" s="2700"/>
      <c r="AD3" s="2700"/>
      <c r="AE3" s="2700"/>
      <c r="AF3" s="2700"/>
      <c r="AG3" s="2701"/>
    </row>
    <row r="4" spans="1:34">
      <c r="A4" s="2695"/>
      <c r="B4" s="2696"/>
      <c r="C4" s="1341">
        <v>1</v>
      </c>
      <c r="D4" s="1342">
        <v>2</v>
      </c>
      <c r="E4" s="1342">
        <v>3</v>
      </c>
      <c r="F4" s="1342">
        <v>4</v>
      </c>
      <c r="G4" s="1342">
        <v>5</v>
      </c>
      <c r="H4" s="1342">
        <v>6</v>
      </c>
      <c r="I4" s="1342">
        <v>7</v>
      </c>
      <c r="J4" s="1342">
        <v>8</v>
      </c>
      <c r="K4" s="1342">
        <v>9</v>
      </c>
      <c r="L4" s="1342">
        <v>10</v>
      </c>
      <c r="M4" s="1342">
        <v>11</v>
      </c>
      <c r="N4" s="1342">
        <v>12</v>
      </c>
      <c r="O4" s="1342">
        <v>13</v>
      </c>
      <c r="P4" s="1342">
        <v>14</v>
      </c>
      <c r="Q4" s="1342">
        <v>15</v>
      </c>
      <c r="R4" s="1342">
        <v>16</v>
      </c>
      <c r="S4" s="1342">
        <v>17</v>
      </c>
      <c r="T4" s="1342">
        <v>18</v>
      </c>
      <c r="U4" s="1342">
        <v>19</v>
      </c>
      <c r="V4" s="1342">
        <v>20</v>
      </c>
      <c r="W4" s="1342">
        <v>21</v>
      </c>
      <c r="X4" s="1342">
        <v>22</v>
      </c>
      <c r="Y4" s="1342">
        <v>23</v>
      </c>
      <c r="Z4" s="1342">
        <v>24</v>
      </c>
      <c r="AA4" s="1342">
        <v>25</v>
      </c>
      <c r="AB4" s="1342">
        <v>26</v>
      </c>
      <c r="AC4" s="1342">
        <v>27</v>
      </c>
      <c r="AD4" s="1342">
        <v>28</v>
      </c>
      <c r="AE4" s="1342">
        <v>29</v>
      </c>
      <c r="AF4" s="1342">
        <v>30</v>
      </c>
      <c r="AG4" s="1343">
        <v>31</v>
      </c>
    </row>
    <row r="5" spans="1:34" ht="16.5" customHeight="1" thickBot="1">
      <c r="A5" s="2697"/>
      <c r="B5" s="2698"/>
      <c r="C5" s="2702" t="s">
        <v>435</v>
      </c>
      <c r="D5" s="2703"/>
      <c r="E5" s="2703"/>
      <c r="F5" s="2703"/>
      <c r="G5" s="2703"/>
      <c r="H5" s="2703"/>
      <c r="I5" s="2703"/>
      <c r="J5" s="2703"/>
      <c r="K5" s="2703"/>
      <c r="L5" s="2703"/>
      <c r="M5" s="2703"/>
      <c r="N5" s="2703"/>
      <c r="O5" s="2703"/>
      <c r="P5" s="2703"/>
      <c r="Q5" s="2703"/>
      <c r="R5" s="2703"/>
      <c r="S5" s="2703"/>
      <c r="T5" s="2703"/>
      <c r="U5" s="2703"/>
      <c r="V5" s="2703"/>
      <c r="W5" s="2703"/>
      <c r="X5" s="2703"/>
      <c r="Y5" s="2703"/>
      <c r="Z5" s="2703"/>
      <c r="AA5" s="2703"/>
      <c r="AB5" s="2703"/>
      <c r="AC5" s="2703"/>
      <c r="AD5" s="2703"/>
      <c r="AE5" s="2703"/>
      <c r="AF5" s="2703"/>
      <c r="AG5" s="2704"/>
    </row>
    <row r="6" spans="1:34" s="696" customFormat="1" ht="20.100000000000001" customHeight="1" thickTop="1">
      <c r="A6" s="2710" t="s">
        <v>431</v>
      </c>
      <c r="B6" s="2710"/>
      <c r="C6" s="2710"/>
      <c r="D6" s="2710"/>
      <c r="E6" s="2710"/>
      <c r="F6" s="2710"/>
      <c r="G6" s="2710"/>
      <c r="H6" s="2710"/>
      <c r="I6" s="2710"/>
      <c r="J6" s="2710"/>
      <c r="K6" s="2710"/>
      <c r="L6" s="2710"/>
      <c r="M6" s="2710"/>
      <c r="N6" s="2710"/>
      <c r="O6" s="2710"/>
      <c r="P6" s="2710"/>
      <c r="Q6" s="2710"/>
      <c r="R6" s="2710"/>
      <c r="S6" s="2710"/>
      <c r="T6" s="2710"/>
      <c r="U6" s="2710"/>
      <c r="V6" s="2710"/>
      <c r="W6" s="2710"/>
      <c r="X6" s="2710"/>
      <c r="Y6" s="2710"/>
      <c r="Z6" s="2710"/>
      <c r="AA6" s="2710"/>
      <c r="AB6" s="2710"/>
      <c r="AC6" s="2710"/>
      <c r="AD6" s="2710"/>
      <c r="AE6" s="2710"/>
      <c r="AF6" s="2710"/>
      <c r="AG6" s="2710"/>
    </row>
    <row r="7" spans="1:34" ht="19.5" customHeight="1">
      <c r="A7" s="1146"/>
      <c r="B7" s="2706" t="s">
        <v>1213</v>
      </c>
      <c r="C7" s="2706"/>
      <c r="D7" s="2706"/>
      <c r="E7" s="2706"/>
      <c r="F7" s="2706"/>
      <c r="G7" s="2706"/>
      <c r="H7" s="2706"/>
      <c r="I7" s="2706"/>
      <c r="J7" s="2706"/>
      <c r="K7" s="2706"/>
      <c r="L7" s="2706"/>
      <c r="M7" s="2706"/>
      <c r="N7" s="2706"/>
      <c r="O7" s="2706"/>
      <c r="P7" s="2706"/>
      <c r="Q7" s="2706"/>
      <c r="R7" s="2706"/>
      <c r="S7" s="2706"/>
      <c r="T7" s="2706"/>
      <c r="U7" s="2706"/>
      <c r="V7" s="2706"/>
      <c r="W7" s="2706"/>
      <c r="X7" s="2706"/>
      <c r="Y7" s="2706"/>
      <c r="Z7" s="2706"/>
      <c r="AA7" s="2706"/>
      <c r="AB7" s="2706"/>
      <c r="AC7" s="2706"/>
      <c r="AD7" s="2706"/>
      <c r="AE7" s="2706"/>
      <c r="AF7" s="2706"/>
      <c r="AG7" s="2706"/>
    </row>
    <row r="8" spans="1:34" ht="12" customHeight="1">
      <c r="A8" s="692">
        <v>2021</v>
      </c>
      <c r="B8" s="693" t="s">
        <v>53</v>
      </c>
      <c r="C8" s="481">
        <v>7.2</v>
      </c>
      <c r="D8" s="1977">
        <v>13.2</v>
      </c>
      <c r="E8" s="1977">
        <v>11.9</v>
      </c>
      <c r="F8" s="1977">
        <v>11.4</v>
      </c>
      <c r="G8" s="1977">
        <v>6.8</v>
      </c>
      <c r="H8" s="1977">
        <v>10.8</v>
      </c>
      <c r="I8" s="1977">
        <v>9.6</v>
      </c>
      <c r="J8" s="1977">
        <v>7.5</v>
      </c>
      <c r="K8" s="1977">
        <v>8.1999999999999993</v>
      </c>
      <c r="L8" s="1977">
        <v>7.7</v>
      </c>
      <c r="M8" s="1977">
        <v>6.9</v>
      </c>
      <c r="N8" s="1977">
        <v>7.5</v>
      </c>
      <c r="O8" s="1977">
        <v>7.9</v>
      </c>
      <c r="P8" s="1977">
        <v>6.4</v>
      </c>
      <c r="Q8" s="1977">
        <v>5.3</v>
      </c>
      <c r="R8" s="1977">
        <v>4.9000000000000004</v>
      </c>
      <c r="S8" s="1977">
        <v>16.8</v>
      </c>
      <c r="T8" s="1977">
        <v>17.5</v>
      </c>
      <c r="U8" s="1978">
        <v>8.8000000000000007</v>
      </c>
      <c r="V8" s="1977">
        <v>9</v>
      </c>
      <c r="W8" s="1977">
        <v>7.8</v>
      </c>
      <c r="X8" s="1977">
        <v>9.3000000000000007</v>
      </c>
      <c r="Y8" s="1977">
        <v>10.1</v>
      </c>
      <c r="Z8" s="1977">
        <v>11.2</v>
      </c>
      <c r="AA8" s="1977">
        <v>8.5</v>
      </c>
      <c r="AB8" s="1977">
        <v>7.6</v>
      </c>
      <c r="AC8" s="1977">
        <v>5.9</v>
      </c>
      <c r="AD8" s="1977">
        <v>8.1</v>
      </c>
      <c r="AE8" s="1978">
        <v>11.6</v>
      </c>
      <c r="AF8" s="1995">
        <v>10.1</v>
      </c>
      <c r="AG8" s="1995">
        <v>13.3</v>
      </c>
    </row>
    <row r="9" spans="1:34" s="694" customFormat="1" ht="11.25">
      <c r="A9" s="695"/>
      <c r="B9" s="693" t="s">
        <v>54</v>
      </c>
      <c r="C9" s="481">
        <v>14.2</v>
      </c>
      <c r="D9" s="1977">
        <v>7.5</v>
      </c>
      <c r="E9" s="1977">
        <v>8.3000000000000007</v>
      </c>
      <c r="F9" s="1977">
        <v>8.5</v>
      </c>
      <c r="G9" s="1977">
        <v>8.4</v>
      </c>
      <c r="H9" s="1977">
        <v>12.1</v>
      </c>
      <c r="I9" s="1977">
        <v>8.8000000000000007</v>
      </c>
      <c r="J9" s="1977">
        <v>14.4</v>
      </c>
      <c r="K9" s="1977">
        <v>20.399999999999999</v>
      </c>
      <c r="L9" s="1977">
        <v>12</v>
      </c>
      <c r="M9" s="1977">
        <v>6.8</v>
      </c>
      <c r="N9" s="1977">
        <v>6.7</v>
      </c>
      <c r="O9" s="1977">
        <v>4.0999999999999996</v>
      </c>
      <c r="P9" s="1977">
        <v>9.3000000000000007</v>
      </c>
      <c r="Q9" s="1977">
        <v>11.8</v>
      </c>
      <c r="R9" s="1977">
        <v>6.7</v>
      </c>
      <c r="S9" s="1977">
        <v>6.2</v>
      </c>
      <c r="T9" s="1977">
        <v>7.5</v>
      </c>
      <c r="U9" s="1977">
        <v>6.6</v>
      </c>
      <c r="V9" s="1977">
        <v>5.2</v>
      </c>
      <c r="W9" s="1977">
        <v>4.2</v>
      </c>
      <c r="X9" s="1977">
        <v>3.7</v>
      </c>
      <c r="Y9" s="1977">
        <v>12.7</v>
      </c>
      <c r="Z9" s="1977">
        <v>8.6</v>
      </c>
      <c r="AA9" s="1977">
        <v>7</v>
      </c>
      <c r="AB9" s="1977">
        <v>6.4</v>
      </c>
      <c r="AC9" s="1977">
        <v>2.4</v>
      </c>
      <c r="AD9" s="1977">
        <v>4.2</v>
      </c>
      <c r="AE9" s="1995" t="s">
        <v>23</v>
      </c>
      <c r="AF9" s="1995" t="s">
        <v>23</v>
      </c>
      <c r="AG9" s="1995" t="s">
        <v>23</v>
      </c>
      <c r="AH9" s="695"/>
    </row>
    <row r="10" spans="1:34" s="694" customFormat="1" ht="11.25">
      <c r="A10" s="695"/>
      <c r="B10" s="693" t="s">
        <v>43</v>
      </c>
      <c r="C10" s="481">
        <v>6.9</v>
      </c>
      <c r="D10" s="1977">
        <v>14.4</v>
      </c>
      <c r="E10" s="1977">
        <v>9.1999999999999993</v>
      </c>
      <c r="F10" s="1977">
        <v>9.6999999999999993</v>
      </c>
      <c r="G10" s="1977">
        <v>7.5</v>
      </c>
      <c r="H10" s="1977">
        <v>7.4</v>
      </c>
      <c r="I10" s="1977">
        <v>8</v>
      </c>
      <c r="J10" s="1977">
        <v>8.4</v>
      </c>
      <c r="K10" s="1977">
        <v>9.8000000000000007</v>
      </c>
      <c r="L10" s="1977">
        <v>12</v>
      </c>
      <c r="M10" s="1977">
        <v>8.4</v>
      </c>
      <c r="N10" s="1977">
        <v>11.4</v>
      </c>
      <c r="O10" s="1977">
        <v>9.1</v>
      </c>
      <c r="P10" s="1977">
        <v>8.9</v>
      </c>
      <c r="Q10" s="1977">
        <v>8.4</v>
      </c>
      <c r="R10" s="1977">
        <v>6.1</v>
      </c>
      <c r="S10" s="1977">
        <v>5.7</v>
      </c>
      <c r="T10" s="1977">
        <v>6.7</v>
      </c>
      <c r="U10" s="1977">
        <v>7.4</v>
      </c>
      <c r="V10" s="1977">
        <v>7.3</v>
      </c>
      <c r="W10" s="1977">
        <v>9.3000000000000007</v>
      </c>
      <c r="X10" s="1977">
        <v>8.5</v>
      </c>
      <c r="Y10" s="1977">
        <v>6.9</v>
      </c>
      <c r="Z10" s="1977">
        <v>7</v>
      </c>
      <c r="AA10" s="1977">
        <v>10.8</v>
      </c>
      <c r="AB10" s="1977">
        <v>11.2</v>
      </c>
      <c r="AC10" s="1977">
        <v>9.6</v>
      </c>
      <c r="AD10" s="1977">
        <v>7.4</v>
      </c>
      <c r="AE10" s="1977">
        <v>7.9</v>
      </c>
      <c r="AF10" s="1977">
        <v>8.1999999999999993</v>
      </c>
      <c r="AG10" s="1977">
        <v>10.3</v>
      </c>
    </row>
    <row r="11" spans="1:34">
      <c r="A11" s="695"/>
      <c r="B11" s="693" t="s">
        <v>44</v>
      </c>
      <c r="C11" s="481">
        <v>10.8</v>
      </c>
      <c r="D11" s="1977">
        <v>5.5</v>
      </c>
      <c r="E11" s="1977">
        <v>4.5999999999999996</v>
      </c>
      <c r="F11" s="1977">
        <v>5.2</v>
      </c>
      <c r="G11" s="1977">
        <v>8.3000000000000007</v>
      </c>
      <c r="H11" s="1977">
        <v>7</v>
      </c>
      <c r="I11" s="1977">
        <v>6.7</v>
      </c>
      <c r="J11" s="1977">
        <v>4.9000000000000004</v>
      </c>
      <c r="K11" s="1977">
        <v>6.2</v>
      </c>
      <c r="L11" s="1977">
        <v>10.3</v>
      </c>
      <c r="M11" s="1977">
        <v>6.7</v>
      </c>
      <c r="N11" s="1977">
        <v>5.2</v>
      </c>
      <c r="O11" s="1977">
        <v>4.5</v>
      </c>
      <c r="P11" s="1977">
        <v>4.3</v>
      </c>
      <c r="Q11" s="1977">
        <v>4.5</v>
      </c>
      <c r="R11" s="1977">
        <v>4.7</v>
      </c>
      <c r="S11" s="1977">
        <v>5.7</v>
      </c>
      <c r="T11" s="1977">
        <v>7.4</v>
      </c>
      <c r="U11" s="1977">
        <v>7.8</v>
      </c>
      <c r="V11" s="1977">
        <v>8</v>
      </c>
      <c r="W11" s="1978">
        <v>9.1999999999999993</v>
      </c>
      <c r="X11" s="1977">
        <v>6</v>
      </c>
      <c r="Y11" s="1977">
        <v>5.2</v>
      </c>
      <c r="Z11" s="1977">
        <v>6.9</v>
      </c>
      <c r="AA11" s="1977">
        <v>5.5</v>
      </c>
      <c r="AB11" s="1977">
        <v>6.5</v>
      </c>
      <c r="AC11" s="1977">
        <v>8.6</v>
      </c>
      <c r="AD11" s="1977">
        <v>10.8</v>
      </c>
      <c r="AE11" s="1977">
        <v>10.5</v>
      </c>
      <c r="AF11" s="1977">
        <v>8.1</v>
      </c>
      <c r="AG11" s="1995" t="s">
        <v>23</v>
      </c>
    </row>
    <row r="12" spans="1:34">
      <c r="A12" s="695"/>
      <c r="B12" s="693" t="s">
        <v>45</v>
      </c>
      <c r="C12" s="481">
        <v>7.4</v>
      </c>
      <c r="D12" s="1977">
        <v>6.6</v>
      </c>
      <c r="E12" s="1977">
        <v>5.4</v>
      </c>
      <c r="F12" s="1977">
        <v>6.8</v>
      </c>
      <c r="G12" s="1977">
        <v>8</v>
      </c>
      <c r="H12" s="1977">
        <v>7.3</v>
      </c>
      <c r="I12" s="1977">
        <v>5.7</v>
      </c>
      <c r="J12" s="1977">
        <v>5.9</v>
      </c>
      <c r="K12" s="1977">
        <v>5.9</v>
      </c>
      <c r="L12" s="1977">
        <v>6.7</v>
      </c>
      <c r="M12" s="1977">
        <v>6.5</v>
      </c>
      <c r="N12" s="1977">
        <v>6.8</v>
      </c>
      <c r="O12" s="1977">
        <v>6.5</v>
      </c>
      <c r="P12" s="1977">
        <v>6</v>
      </c>
      <c r="Q12" s="1977">
        <v>6.2</v>
      </c>
      <c r="R12" s="1977">
        <v>7.5</v>
      </c>
      <c r="S12" s="1977">
        <v>7.3</v>
      </c>
      <c r="T12" s="1977">
        <v>6.7</v>
      </c>
      <c r="U12" s="1977">
        <v>6.4</v>
      </c>
      <c r="V12" s="1977">
        <v>5.7</v>
      </c>
      <c r="W12" s="1977">
        <v>6.6</v>
      </c>
      <c r="X12" s="1977">
        <v>8.3000000000000007</v>
      </c>
      <c r="Y12" s="1977">
        <v>6.5</v>
      </c>
      <c r="Z12" s="1977">
        <v>4.9000000000000004</v>
      </c>
      <c r="AA12" s="1977">
        <v>7</v>
      </c>
      <c r="AB12" s="1977">
        <v>6.8</v>
      </c>
      <c r="AC12" s="1977">
        <v>6.5</v>
      </c>
      <c r="AD12" s="1977">
        <v>4.7</v>
      </c>
      <c r="AE12" s="1975">
        <v>4.2</v>
      </c>
      <c r="AF12" s="1975">
        <v>4.2</v>
      </c>
      <c r="AG12" s="1976">
        <v>5.0999999999999996</v>
      </c>
    </row>
    <row r="13" spans="1:34">
      <c r="A13" s="695"/>
      <c r="B13" s="693" t="s">
        <v>46</v>
      </c>
      <c r="C13" s="481">
        <v>6.1</v>
      </c>
      <c r="D13" s="1977">
        <v>5.4</v>
      </c>
      <c r="E13" s="1977">
        <v>5</v>
      </c>
      <c r="F13" s="1977">
        <v>4.9000000000000004</v>
      </c>
      <c r="G13" s="1977">
        <v>5.2</v>
      </c>
      <c r="H13" s="1977">
        <v>5.0999999999999996</v>
      </c>
      <c r="I13" s="1978">
        <v>5</v>
      </c>
      <c r="J13" s="1978">
        <v>4.5</v>
      </c>
      <c r="K13" s="1977">
        <v>4</v>
      </c>
      <c r="L13" s="1977">
        <v>5.2</v>
      </c>
      <c r="M13" s="1978">
        <v>4.9000000000000004</v>
      </c>
      <c r="N13" s="1978">
        <v>5.7</v>
      </c>
      <c r="O13" s="1977">
        <v>3.9</v>
      </c>
      <c r="P13" s="1977">
        <v>4.4000000000000004</v>
      </c>
      <c r="Q13" s="1977">
        <v>6.5</v>
      </c>
      <c r="R13" s="1977">
        <v>5</v>
      </c>
      <c r="S13" s="1977">
        <v>5.0999999999999996</v>
      </c>
      <c r="T13" s="1977">
        <v>4.9000000000000004</v>
      </c>
      <c r="U13" s="1977">
        <v>5.4</v>
      </c>
      <c r="V13" s="1977">
        <v>5.4</v>
      </c>
      <c r="W13" s="1977">
        <v>6.5</v>
      </c>
      <c r="X13" s="1977">
        <v>5.8</v>
      </c>
      <c r="Y13" s="1977">
        <v>4.9000000000000004</v>
      </c>
      <c r="Z13" s="1977">
        <v>5.2</v>
      </c>
      <c r="AA13" s="1977">
        <v>5.2</v>
      </c>
      <c r="AB13" s="1977">
        <v>5.0999999999999996</v>
      </c>
      <c r="AC13" s="1978">
        <v>5.5</v>
      </c>
      <c r="AD13" s="1977">
        <v>5.6</v>
      </c>
      <c r="AE13" s="1977">
        <v>5</v>
      </c>
      <c r="AF13" s="1977">
        <v>6.1</v>
      </c>
      <c r="AG13" s="1995" t="s">
        <v>23</v>
      </c>
    </row>
    <row r="14" spans="1:34">
      <c r="A14" s="695"/>
      <c r="B14" s="693" t="s">
        <v>47</v>
      </c>
      <c r="C14" s="481">
        <v>3.9</v>
      </c>
      <c r="D14" s="1977">
        <v>3.6</v>
      </c>
      <c r="E14" s="1977">
        <v>4.2</v>
      </c>
      <c r="F14" s="1977">
        <v>5.2</v>
      </c>
      <c r="G14" s="1977">
        <v>4.3</v>
      </c>
      <c r="H14" s="1977">
        <v>3.8</v>
      </c>
      <c r="I14" s="1975">
        <v>3</v>
      </c>
      <c r="J14" s="1977">
        <v>4</v>
      </c>
      <c r="K14" s="1977">
        <v>3.5</v>
      </c>
      <c r="L14" s="1977">
        <v>3.8</v>
      </c>
      <c r="M14" s="1977">
        <v>3.1</v>
      </c>
      <c r="N14" s="1977">
        <v>3.8</v>
      </c>
      <c r="O14" s="1977">
        <v>4.0999999999999996</v>
      </c>
      <c r="P14" s="1977">
        <v>3.9</v>
      </c>
      <c r="Q14" s="1977">
        <v>3.7</v>
      </c>
      <c r="R14" s="1977">
        <v>2.8</v>
      </c>
      <c r="S14" s="1975">
        <v>3.1</v>
      </c>
      <c r="T14" s="1975">
        <v>3.9</v>
      </c>
      <c r="U14" s="1975">
        <v>3.9</v>
      </c>
      <c r="V14" s="1975">
        <v>3.2</v>
      </c>
      <c r="W14" s="1978">
        <v>3.3</v>
      </c>
      <c r="X14" s="1977">
        <v>2.7</v>
      </c>
      <c r="Y14" s="1977">
        <v>2.4</v>
      </c>
      <c r="Z14" s="1977">
        <v>3.2</v>
      </c>
      <c r="AA14" s="1977">
        <v>4.4000000000000004</v>
      </c>
      <c r="AB14" s="1977">
        <v>3.7</v>
      </c>
      <c r="AC14" s="1977">
        <v>4.7</v>
      </c>
      <c r="AD14" s="1977">
        <v>5.4</v>
      </c>
      <c r="AE14" s="1977">
        <v>6.9</v>
      </c>
      <c r="AF14" s="1977">
        <v>6.9</v>
      </c>
      <c r="AG14" s="1979">
        <v>5.6</v>
      </c>
      <c r="AH14" s="1149"/>
    </row>
    <row r="15" spans="1:34">
      <c r="A15" s="695"/>
      <c r="B15" s="693" t="s">
        <v>48</v>
      </c>
      <c r="C15" s="481">
        <v>5.4</v>
      </c>
      <c r="D15" s="1977">
        <v>5.0999999999999996</v>
      </c>
      <c r="E15" s="1977">
        <v>5.0999999999999996</v>
      </c>
      <c r="F15" s="1977">
        <v>5.8</v>
      </c>
      <c r="G15" s="1977">
        <v>6.2</v>
      </c>
      <c r="H15" s="1977">
        <v>6.8</v>
      </c>
      <c r="I15" s="1977">
        <v>8.1</v>
      </c>
      <c r="J15" s="1977">
        <v>5.3</v>
      </c>
      <c r="K15" s="1977">
        <v>6.1</v>
      </c>
      <c r="L15" s="1977">
        <v>4.7</v>
      </c>
      <c r="M15" s="1977">
        <v>4.5999999999999996</v>
      </c>
      <c r="N15" s="1977">
        <v>5.7</v>
      </c>
      <c r="O15" s="1977">
        <v>4.7</v>
      </c>
      <c r="P15" s="1977">
        <v>6.7</v>
      </c>
      <c r="Q15" s="1977">
        <v>7.6</v>
      </c>
      <c r="R15" s="1977">
        <v>7.6</v>
      </c>
      <c r="S15" s="1977">
        <v>7.3</v>
      </c>
      <c r="T15" s="1977">
        <v>7.4</v>
      </c>
      <c r="U15" s="1977">
        <v>6.5</v>
      </c>
      <c r="V15" s="1977">
        <v>5.5</v>
      </c>
      <c r="W15" s="1977">
        <v>5.8</v>
      </c>
      <c r="X15" s="1977">
        <v>6.3</v>
      </c>
      <c r="Y15" s="1977">
        <v>5</v>
      </c>
      <c r="Z15" s="1977">
        <v>6.4</v>
      </c>
      <c r="AA15" s="1977">
        <v>7.9</v>
      </c>
      <c r="AB15" s="1977">
        <v>7.3</v>
      </c>
      <c r="AC15" s="1977">
        <v>7</v>
      </c>
      <c r="AD15" s="1977">
        <v>7.3</v>
      </c>
      <c r="AE15" s="1975">
        <v>7.4</v>
      </c>
      <c r="AF15" s="1975">
        <v>6.7</v>
      </c>
      <c r="AG15" s="1976">
        <v>5.9</v>
      </c>
    </row>
    <row r="16" spans="1:34">
      <c r="A16" s="695"/>
      <c r="B16" s="693" t="s">
        <v>83</v>
      </c>
      <c r="C16" s="481">
        <v>5.7</v>
      </c>
      <c r="D16" s="1977">
        <v>7.2</v>
      </c>
      <c r="E16" s="1977">
        <v>7.4</v>
      </c>
      <c r="F16" s="1977">
        <v>6.6</v>
      </c>
      <c r="G16" s="1977">
        <v>6.2</v>
      </c>
      <c r="H16" s="1977">
        <v>7.1</v>
      </c>
      <c r="I16" s="1978">
        <v>6.5</v>
      </c>
      <c r="J16" s="1978">
        <v>9.3000000000000007</v>
      </c>
      <c r="K16" s="1977">
        <v>10</v>
      </c>
      <c r="L16" s="1977">
        <v>8.9</v>
      </c>
      <c r="M16" s="1978">
        <v>8</v>
      </c>
      <c r="N16" s="1978">
        <v>7.7</v>
      </c>
      <c r="O16" s="1977">
        <v>7.7</v>
      </c>
      <c r="P16" s="1977">
        <v>8.1</v>
      </c>
      <c r="Q16" s="1977">
        <v>8.8000000000000007</v>
      </c>
      <c r="R16" s="1977">
        <v>8.4</v>
      </c>
      <c r="S16" s="1977">
        <v>8.5</v>
      </c>
      <c r="T16" s="1977">
        <v>8.9</v>
      </c>
      <c r="U16" s="1977">
        <v>8.4</v>
      </c>
      <c r="V16" s="1977">
        <v>8</v>
      </c>
      <c r="W16" s="1977">
        <v>7.6</v>
      </c>
      <c r="X16" s="1977">
        <v>10.9</v>
      </c>
      <c r="Y16" s="1977">
        <v>9.5</v>
      </c>
      <c r="Z16" s="1977">
        <v>9.9</v>
      </c>
      <c r="AA16" s="1977">
        <v>8.5</v>
      </c>
      <c r="AB16" s="1977">
        <v>9.3000000000000007</v>
      </c>
      <c r="AC16" s="1978">
        <v>9.1</v>
      </c>
      <c r="AD16" s="1977">
        <v>9.8000000000000007</v>
      </c>
      <c r="AE16" s="1977">
        <v>8.5</v>
      </c>
      <c r="AF16" s="1977">
        <v>8.9</v>
      </c>
      <c r="AG16" s="1979" t="s">
        <v>23</v>
      </c>
    </row>
    <row r="17" spans="1:34" s="694" customFormat="1" ht="12" customHeight="1">
      <c r="A17" s="1146"/>
      <c r="B17" s="2708" t="s">
        <v>1214</v>
      </c>
      <c r="C17" s="2708"/>
      <c r="D17" s="2708"/>
      <c r="E17" s="2708"/>
      <c r="F17" s="2708"/>
      <c r="G17" s="2708"/>
      <c r="H17" s="2708"/>
      <c r="I17" s="2708"/>
      <c r="J17" s="2708"/>
      <c r="K17" s="2708"/>
      <c r="L17" s="2708"/>
      <c r="M17" s="2708"/>
      <c r="N17" s="2708"/>
      <c r="O17" s="2708"/>
      <c r="P17" s="2708"/>
      <c r="Q17" s="2708"/>
      <c r="R17" s="2708"/>
      <c r="S17" s="2708"/>
      <c r="T17" s="2708"/>
      <c r="U17" s="2708"/>
      <c r="V17" s="2708"/>
      <c r="W17" s="2708"/>
      <c r="X17" s="2708"/>
      <c r="Y17" s="2708"/>
      <c r="Z17" s="2708"/>
      <c r="AA17" s="2708"/>
      <c r="AB17" s="2708"/>
      <c r="AC17" s="2708"/>
      <c r="AD17" s="2708"/>
      <c r="AE17" s="2708"/>
      <c r="AF17" s="2708"/>
      <c r="AG17" s="2708"/>
    </row>
    <row r="18" spans="1:34" s="694" customFormat="1" ht="11.25">
      <c r="A18" s="692">
        <v>2021</v>
      </c>
      <c r="B18" s="693" t="s">
        <v>53</v>
      </c>
      <c r="C18" s="481">
        <v>55.501100000000001</v>
      </c>
      <c r="D18" s="1977">
        <v>33.084914286</v>
      </c>
      <c r="E18" s="1977">
        <v>9.2873587499999992</v>
      </c>
      <c r="F18" s="1977">
        <v>3.1124999999999998</v>
      </c>
      <c r="G18" s="1977">
        <v>11.39547625</v>
      </c>
      <c r="H18" s="1978">
        <v>20.654800000000002</v>
      </c>
      <c r="I18" s="1977">
        <v>39.378387500000002</v>
      </c>
      <c r="J18" s="1977">
        <v>32.20485</v>
      </c>
      <c r="K18" s="1977">
        <v>28.166642856999999</v>
      </c>
      <c r="L18" s="1977">
        <v>30.521237500000002</v>
      </c>
      <c r="M18" s="1978">
        <v>38.968400000000003</v>
      </c>
      <c r="N18" s="1977">
        <v>47.665125000000003</v>
      </c>
      <c r="O18" s="1977">
        <v>72.714924999999994</v>
      </c>
      <c r="P18" s="1977">
        <v>56.221674999999998</v>
      </c>
      <c r="Q18" s="1977">
        <v>49.348950000000002</v>
      </c>
      <c r="R18" s="1977">
        <v>64.191649999999996</v>
      </c>
      <c r="S18" s="1977">
        <v>57.641725000000001</v>
      </c>
      <c r="T18" s="1977">
        <v>31.6450125</v>
      </c>
      <c r="U18" s="1977">
        <v>60.469025000000002</v>
      </c>
      <c r="V18" s="1977">
        <v>58.316175000000001</v>
      </c>
      <c r="W18" s="1977">
        <v>68.129012500000002</v>
      </c>
      <c r="X18" s="1977">
        <v>69.1437375</v>
      </c>
      <c r="Y18" s="1977">
        <v>47.018887499999998</v>
      </c>
      <c r="Z18" s="1977">
        <v>52.118271429000004</v>
      </c>
      <c r="AA18" s="1977">
        <v>59.535224999999997</v>
      </c>
      <c r="AB18" s="1977">
        <v>64.003212500000004</v>
      </c>
      <c r="AC18" s="1977">
        <v>68.226675</v>
      </c>
      <c r="AD18" s="1977">
        <v>48.868825000000001</v>
      </c>
      <c r="AE18" s="1990">
        <v>43.428062500000003</v>
      </c>
      <c r="AF18" s="1996">
        <v>52.399637499999997</v>
      </c>
      <c r="AG18" s="1996">
        <v>51.463250000000002</v>
      </c>
    </row>
    <row r="19" spans="1:34" s="694" customFormat="1" ht="11.25">
      <c r="A19" s="695"/>
      <c r="B19" s="693" t="s">
        <v>54</v>
      </c>
      <c r="C19" s="481">
        <v>45.494441250000001</v>
      </c>
      <c r="D19" s="1977">
        <v>59.773962500000003</v>
      </c>
      <c r="E19" s="1977">
        <v>44.659649999999999</v>
      </c>
      <c r="F19" s="1977">
        <v>67.056337499999998</v>
      </c>
      <c r="G19" s="1977">
        <v>24.8313375</v>
      </c>
      <c r="H19" s="1977">
        <v>44.655625000000001</v>
      </c>
      <c r="I19" s="1977">
        <v>50.689925000000002</v>
      </c>
      <c r="J19" s="1977">
        <v>48.370975000000001</v>
      </c>
      <c r="K19" s="1977">
        <v>38.828600000000002</v>
      </c>
      <c r="L19" s="1977">
        <v>55.0268625</v>
      </c>
      <c r="M19" s="1977">
        <v>65.332425000000001</v>
      </c>
      <c r="N19" s="1977">
        <v>67.571174999999997</v>
      </c>
      <c r="O19" s="1977">
        <v>74.747074999999995</v>
      </c>
      <c r="P19" s="1977">
        <v>76.207987500000002</v>
      </c>
      <c r="Q19" s="1977">
        <v>70.251225000000005</v>
      </c>
      <c r="R19" s="1977">
        <v>70.287062500000005</v>
      </c>
      <c r="S19" s="1977">
        <v>70.4893</v>
      </c>
      <c r="T19" s="1977">
        <v>67.9187625</v>
      </c>
      <c r="U19" s="1977">
        <v>72.282787499999998</v>
      </c>
      <c r="V19" s="1977">
        <v>80.349937499999996</v>
      </c>
      <c r="W19" s="1977">
        <v>76.497937500000006</v>
      </c>
      <c r="X19" s="1977">
        <v>66.6141875</v>
      </c>
      <c r="Y19" s="1977">
        <v>43.057375</v>
      </c>
      <c r="Z19" s="1977">
        <v>64.129850000000005</v>
      </c>
      <c r="AA19" s="1977">
        <v>72.891874999999999</v>
      </c>
      <c r="AB19" s="1977">
        <v>68.641475</v>
      </c>
      <c r="AC19" s="1977">
        <v>67.550287499999996</v>
      </c>
      <c r="AD19" s="1977">
        <v>74.156724999999994</v>
      </c>
      <c r="AE19" s="1996" t="s">
        <v>23</v>
      </c>
      <c r="AF19" s="1996" t="s">
        <v>23</v>
      </c>
      <c r="AG19" s="1996" t="s">
        <v>23</v>
      </c>
    </row>
    <row r="20" spans="1:34" s="694" customFormat="1" ht="11.25">
      <c r="A20" s="695"/>
      <c r="B20" s="693" t="s">
        <v>43</v>
      </c>
      <c r="C20" s="481">
        <v>47.981524999999998</v>
      </c>
      <c r="D20" s="1977">
        <v>49.653824999999998</v>
      </c>
      <c r="E20" s="1977">
        <v>83.349828571000003</v>
      </c>
      <c r="F20" s="1977">
        <v>38.214874999999999</v>
      </c>
      <c r="G20" s="1977">
        <v>66.620750000000001</v>
      </c>
      <c r="H20" s="1977">
        <v>72.348200000000006</v>
      </c>
      <c r="I20" s="1977">
        <v>73.532375000000002</v>
      </c>
      <c r="J20" s="1977">
        <v>74.022225000000006</v>
      </c>
      <c r="K20" s="1977">
        <v>81.207075000000003</v>
      </c>
      <c r="L20" s="1977">
        <v>79.217437500000003</v>
      </c>
      <c r="M20" s="1977">
        <v>64.488</v>
      </c>
      <c r="N20" s="1977">
        <v>65.363050000000001</v>
      </c>
      <c r="O20" s="1977">
        <v>75.4675625</v>
      </c>
      <c r="P20" s="1977">
        <v>75.194087499999995</v>
      </c>
      <c r="Q20" s="1977">
        <v>64.455487500000004</v>
      </c>
      <c r="R20" s="1977">
        <v>56.639099999999999</v>
      </c>
      <c r="S20" s="1977">
        <v>54.959387499999998</v>
      </c>
      <c r="T20" s="1977">
        <v>74.390585713999997</v>
      </c>
      <c r="U20" s="1977">
        <v>66.401799999999994</v>
      </c>
      <c r="V20" s="1977">
        <v>61.027524999999997</v>
      </c>
      <c r="W20" s="1977">
        <v>59.434449999999998</v>
      </c>
      <c r="X20" s="1977">
        <v>77.188612500000005</v>
      </c>
      <c r="Y20" s="1977">
        <v>63.634050000000002</v>
      </c>
      <c r="Z20" s="1977">
        <v>68.992437499999994</v>
      </c>
      <c r="AA20" s="1977">
        <v>88.087762499999997</v>
      </c>
      <c r="AB20" s="1977">
        <v>91.982762500000007</v>
      </c>
      <c r="AC20" s="1977">
        <v>76.003187499999996</v>
      </c>
      <c r="AD20" s="1977">
        <v>77.922025000000005</v>
      </c>
      <c r="AE20" s="1977">
        <v>70.081824999999995</v>
      </c>
      <c r="AF20" s="1977">
        <v>90.894612499999994</v>
      </c>
      <c r="AG20" s="1977">
        <v>111.412075</v>
      </c>
    </row>
    <row r="21" spans="1:34">
      <c r="A21" s="695"/>
      <c r="B21" s="693" t="s">
        <v>44</v>
      </c>
      <c r="C21" s="481">
        <v>109.2</v>
      </c>
      <c r="D21" s="1977">
        <v>65.099999999999994</v>
      </c>
      <c r="E21" s="1977">
        <v>70.099999999999994</v>
      </c>
      <c r="F21" s="1977">
        <v>84.2</v>
      </c>
      <c r="G21" s="1977">
        <v>82.3</v>
      </c>
      <c r="H21" s="1977">
        <v>76.400000000000006</v>
      </c>
      <c r="I21" s="1977">
        <v>78.8</v>
      </c>
      <c r="J21" s="1977">
        <v>78.2</v>
      </c>
      <c r="K21" s="1977">
        <v>91.7</v>
      </c>
      <c r="L21" s="1977">
        <v>78.400000000000006</v>
      </c>
      <c r="M21" s="1977">
        <v>94.9</v>
      </c>
      <c r="N21" s="1977">
        <v>91.6</v>
      </c>
      <c r="O21" s="1977">
        <v>79.599999999999994</v>
      </c>
      <c r="P21" s="1977">
        <v>79</v>
      </c>
      <c r="Q21" s="1977">
        <v>71.900000000000006</v>
      </c>
      <c r="R21" s="1977">
        <v>71.7</v>
      </c>
      <c r="S21" s="1977">
        <v>64.2</v>
      </c>
      <c r="T21" s="1977">
        <v>65.900000000000006</v>
      </c>
      <c r="U21" s="1977">
        <v>75.099999999999994</v>
      </c>
      <c r="V21" s="1977">
        <v>97.8</v>
      </c>
      <c r="W21" s="1978">
        <v>93.3</v>
      </c>
      <c r="X21" s="1977">
        <v>82.2</v>
      </c>
      <c r="Y21" s="1977">
        <v>79.599999999999994</v>
      </c>
      <c r="Z21" s="1977">
        <v>90.7</v>
      </c>
      <c r="AA21" s="1977">
        <v>85.4</v>
      </c>
      <c r="AB21" s="1977">
        <v>81.7</v>
      </c>
      <c r="AC21" s="1977">
        <v>84.9</v>
      </c>
      <c r="AD21" s="1977">
        <v>106.5</v>
      </c>
      <c r="AE21" s="1977">
        <v>84.4</v>
      </c>
      <c r="AF21" s="1977">
        <v>98.2</v>
      </c>
      <c r="AG21" s="1995" t="s">
        <v>23</v>
      </c>
    </row>
    <row r="22" spans="1:34">
      <c r="A22" s="695"/>
      <c r="B22" s="693" t="s">
        <v>45</v>
      </c>
      <c r="C22" s="481">
        <v>87.5</v>
      </c>
      <c r="D22" s="1977">
        <v>83.8</v>
      </c>
      <c r="E22" s="1977">
        <v>89.6</v>
      </c>
      <c r="F22" s="1977">
        <v>100.2</v>
      </c>
      <c r="G22" s="1977">
        <v>88.1</v>
      </c>
      <c r="H22" s="1977">
        <v>81.099999999999994</v>
      </c>
      <c r="I22" s="1977">
        <v>85.1</v>
      </c>
      <c r="J22" s="1977">
        <v>91.9</v>
      </c>
      <c r="K22" s="1977">
        <v>105.8</v>
      </c>
      <c r="L22" s="1977">
        <v>109.4</v>
      </c>
      <c r="M22" s="1977">
        <v>113.7</v>
      </c>
      <c r="N22" s="1977">
        <v>111.6</v>
      </c>
      <c r="O22" s="1977">
        <v>48</v>
      </c>
      <c r="P22" s="1977">
        <v>88.3</v>
      </c>
      <c r="Q22" s="1977">
        <v>83.8</v>
      </c>
      <c r="R22" s="1977">
        <v>77.900000000000006</v>
      </c>
      <c r="S22" s="1977">
        <v>73.900000000000006</v>
      </c>
      <c r="T22" s="1977">
        <v>86.8</v>
      </c>
      <c r="U22" s="1977">
        <v>79.599999999999994</v>
      </c>
      <c r="V22" s="1977">
        <v>82</v>
      </c>
      <c r="W22" s="1977">
        <v>88.5</v>
      </c>
      <c r="X22" s="1977">
        <v>79</v>
      </c>
      <c r="Y22" s="1977">
        <v>73.099999999999994</v>
      </c>
      <c r="Z22" s="1977">
        <v>79</v>
      </c>
      <c r="AA22" s="1977">
        <v>74.3</v>
      </c>
      <c r="AB22" s="1977">
        <v>75.099999999999994</v>
      </c>
      <c r="AC22" s="1977">
        <v>82.1</v>
      </c>
      <c r="AD22" s="1977">
        <v>77.400000000000006</v>
      </c>
      <c r="AE22" s="1975">
        <v>78</v>
      </c>
      <c r="AF22" s="1975">
        <v>69.400000000000006</v>
      </c>
      <c r="AG22" s="1976">
        <v>94.7</v>
      </c>
    </row>
    <row r="23" spans="1:34">
      <c r="A23" s="695"/>
      <c r="B23" s="693" t="s">
        <v>46</v>
      </c>
      <c r="C23" s="481">
        <v>95.9</v>
      </c>
      <c r="D23" s="1977">
        <v>107.9</v>
      </c>
      <c r="E23" s="1977">
        <v>111.2</v>
      </c>
      <c r="F23" s="1977">
        <v>111.6</v>
      </c>
      <c r="G23" s="1977">
        <v>122.6</v>
      </c>
      <c r="H23" s="1977">
        <v>116.3</v>
      </c>
      <c r="I23" s="1978">
        <v>115.5</v>
      </c>
      <c r="J23" s="1978">
        <v>108.4</v>
      </c>
      <c r="K23" s="1977">
        <v>94.4</v>
      </c>
      <c r="L23" s="1977">
        <v>80.900000000000006</v>
      </c>
      <c r="M23" s="1978">
        <v>111.3</v>
      </c>
      <c r="N23" s="1978">
        <v>85.4</v>
      </c>
      <c r="O23" s="1977">
        <v>65.8</v>
      </c>
      <c r="P23" s="1977">
        <v>85.8</v>
      </c>
      <c r="Q23" s="1977">
        <v>101.3</v>
      </c>
      <c r="R23" s="1977">
        <v>109.9</v>
      </c>
      <c r="S23" s="1977">
        <v>116.7</v>
      </c>
      <c r="T23" s="1977">
        <v>113</v>
      </c>
      <c r="U23" s="1977">
        <v>113.1</v>
      </c>
      <c r="V23" s="1977">
        <v>121.8</v>
      </c>
      <c r="W23" s="1977">
        <v>98.9</v>
      </c>
      <c r="X23" s="1977">
        <v>55.6</v>
      </c>
      <c r="Y23" s="1977">
        <v>78.400000000000006</v>
      </c>
      <c r="Z23" s="1977">
        <v>79</v>
      </c>
      <c r="AA23" s="1977">
        <v>62.1</v>
      </c>
      <c r="AB23" s="1995" t="s">
        <v>23</v>
      </c>
      <c r="AC23" s="1978">
        <v>106</v>
      </c>
      <c r="AD23" s="1977">
        <v>106</v>
      </c>
      <c r="AE23" s="1977">
        <v>115.7</v>
      </c>
      <c r="AF23" s="1977">
        <v>99</v>
      </c>
      <c r="AG23" s="1995" t="s">
        <v>23</v>
      </c>
    </row>
    <row r="24" spans="1:34">
      <c r="A24" s="695"/>
      <c r="B24" s="693" t="s">
        <v>47</v>
      </c>
      <c r="C24" s="2042">
        <v>75.900000000000006</v>
      </c>
      <c r="D24" s="2044">
        <v>50.1</v>
      </c>
      <c r="E24" s="2044">
        <v>84.8</v>
      </c>
      <c r="F24" s="2044">
        <v>97.8</v>
      </c>
      <c r="G24" s="2044">
        <v>83.3</v>
      </c>
      <c r="H24" s="2044">
        <v>81.099999999999994</v>
      </c>
      <c r="I24" s="2044">
        <v>78.900000000000006</v>
      </c>
      <c r="J24" s="2044">
        <v>78.900000000000006</v>
      </c>
      <c r="K24" s="2044">
        <v>78.099999999999994</v>
      </c>
      <c r="L24" s="2044">
        <v>78.3</v>
      </c>
      <c r="M24" s="2044">
        <v>90.8</v>
      </c>
      <c r="N24" s="2044">
        <v>83.7</v>
      </c>
      <c r="O24" s="2044">
        <v>97.6</v>
      </c>
      <c r="P24" s="2044">
        <v>83.1</v>
      </c>
      <c r="Q24" s="2044">
        <v>90.8</v>
      </c>
      <c r="R24" s="2044">
        <v>91.3</v>
      </c>
      <c r="S24" s="2044">
        <v>85.5</v>
      </c>
      <c r="T24" s="2044">
        <v>67.3</v>
      </c>
      <c r="U24" s="2044">
        <v>51.4</v>
      </c>
      <c r="V24" s="2044">
        <v>63.6</v>
      </c>
      <c r="W24" s="2044">
        <v>71.599999999999994</v>
      </c>
      <c r="X24" s="2044">
        <v>80.400000000000006</v>
      </c>
      <c r="Y24" s="2044">
        <v>99.8</v>
      </c>
      <c r="Z24" s="2044">
        <v>114.4</v>
      </c>
      <c r="AA24" s="2044">
        <v>108.7</v>
      </c>
      <c r="AB24" s="2044">
        <v>95</v>
      </c>
      <c r="AC24" s="2044">
        <v>94.6</v>
      </c>
      <c r="AD24" s="2044">
        <v>92.5</v>
      </c>
      <c r="AE24" s="2044">
        <v>81.599999999999994</v>
      </c>
      <c r="AF24" s="2044">
        <v>104.9</v>
      </c>
      <c r="AG24" s="2041">
        <v>84.6</v>
      </c>
      <c r="AH24" s="1149"/>
    </row>
    <row r="25" spans="1:34">
      <c r="A25" s="695"/>
      <c r="B25" s="693" t="s">
        <v>48</v>
      </c>
      <c r="C25" s="2042">
        <v>66.7</v>
      </c>
      <c r="D25" s="2044">
        <v>68.400000000000006</v>
      </c>
      <c r="E25" s="2044">
        <v>84.2</v>
      </c>
      <c r="F25" s="2044">
        <v>68.400000000000006</v>
      </c>
      <c r="G25" s="2044">
        <v>70</v>
      </c>
      <c r="H25" s="2044">
        <v>85.1</v>
      </c>
      <c r="I25" s="2044">
        <v>64</v>
      </c>
      <c r="J25" s="2044">
        <v>63.9</v>
      </c>
      <c r="K25" s="2044">
        <v>66.8</v>
      </c>
      <c r="L25" s="2044">
        <v>76.2</v>
      </c>
      <c r="M25" s="2044">
        <v>79.099999999999994</v>
      </c>
      <c r="N25" s="2044">
        <v>99.1</v>
      </c>
      <c r="O25" s="2044">
        <v>102.9</v>
      </c>
      <c r="P25" s="2044">
        <v>96.6</v>
      </c>
      <c r="Q25" s="2044">
        <v>99.4</v>
      </c>
      <c r="R25" s="2044">
        <v>96.8</v>
      </c>
      <c r="S25" s="2044">
        <v>78.5</v>
      </c>
      <c r="T25" s="2044">
        <v>70.7</v>
      </c>
      <c r="U25" s="2044">
        <v>54.2</v>
      </c>
      <c r="V25" s="2044">
        <v>48</v>
      </c>
      <c r="W25" s="2044">
        <v>81.599999999999994</v>
      </c>
      <c r="X25" s="2044">
        <v>83.8</v>
      </c>
      <c r="Y25" s="2044">
        <v>65.5</v>
      </c>
      <c r="Z25" s="2044">
        <v>57.6</v>
      </c>
      <c r="AA25" s="2044">
        <v>81.900000000000006</v>
      </c>
      <c r="AB25" s="2044">
        <v>59.7</v>
      </c>
      <c r="AC25" s="2044">
        <v>36.700000000000003</v>
      </c>
      <c r="AD25" s="2044">
        <v>35.5</v>
      </c>
      <c r="AE25" s="2044">
        <v>58.9</v>
      </c>
      <c r="AF25" s="2044">
        <v>66.3</v>
      </c>
      <c r="AG25" s="2041">
        <v>65.8</v>
      </c>
    </row>
    <row r="26" spans="1:34">
      <c r="A26" s="695"/>
      <c r="B26" s="693" t="s">
        <v>83</v>
      </c>
      <c r="C26" s="2042">
        <v>69.099999999999994</v>
      </c>
      <c r="D26" s="2044">
        <v>71.8</v>
      </c>
      <c r="E26" s="2044">
        <v>87</v>
      </c>
      <c r="F26" s="2044">
        <v>93.8</v>
      </c>
      <c r="G26" s="2044">
        <v>87.2</v>
      </c>
      <c r="H26" s="2044">
        <v>87.7</v>
      </c>
      <c r="I26" s="2044">
        <v>85.9</v>
      </c>
      <c r="J26" s="2044">
        <v>103.6</v>
      </c>
      <c r="K26" s="2044">
        <v>107.1</v>
      </c>
      <c r="L26" s="2044">
        <v>105.1</v>
      </c>
      <c r="M26" s="2044">
        <v>101.5</v>
      </c>
      <c r="N26" s="2044">
        <v>61.2</v>
      </c>
      <c r="O26" s="2044">
        <v>71.2</v>
      </c>
      <c r="P26" s="2044">
        <v>78.900000000000006</v>
      </c>
      <c r="Q26" s="2044">
        <v>92.9</v>
      </c>
      <c r="R26" s="2044">
        <v>54.8</v>
      </c>
      <c r="S26" s="2044">
        <v>63</v>
      </c>
      <c r="T26" s="2044">
        <v>54</v>
      </c>
      <c r="U26" s="2044">
        <v>59.1</v>
      </c>
      <c r="V26" s="2044">
        <v>66.5</v>
      </c>
      <c r="W26" s="2044">
        <v>66.400000000000006</v>
      </c>
      <c r="X26" s="2044">
        <v>56</v>
      </c>
      <c r="Y26" s="2044">
        <v>77.3</v>
      </c>
      <c r="Z26" s="2044">
        <v>77.099999999999994</v>
      </c>
      <c r="AA26" s="2044">
        <v>55.5</v>
      </c>
      <c r="AB26" s="2044">
        <v>71.599999999999994</v>
      </c>
      <c r="AC26" s="2044">
        <v>73</v>
      </c>
      <c r="AD26" s="2044">
        <v>57</v>
      </c>
      <c r="AE26" s="2044">
        <v>49.6</v>
      </c>
      <c r="AF26" s="2044">
        <v>61.9</v>
      </c>
      <c r="AG26" s="1995" t="s">
        <v>23</v>
      </c>
    </row>
    <row r="27" spans="1:34" s="694" customFormat="1" ht="15.75" customHeight="1">
      <c r="A27" s="1146"/>
      <c r="B27" s="2708" t="s">
        <v>1215</v>
      </c>
      <c r="C27" s="2708"/>
      <c r="D27" s="2708"/>
      <c r="E27" s="2708"/>
      <c r="F27" s="2708"/>
      <c r="G27" s="2708"/>
      <c r="H27" s="2708"/>
      <c r="I27" s="2708"/>
      <c r="J27" s="2708"/>
      <c r="K27" s="2708"/>
      <c r="L27" s="2708"/>
      <c r="M27" s="2708"/>
      <c r="N27" s="2708"/>
      <c r="O27" s="2708"/>
      <c r="P27" s="2708"/>
      <c r="Q27" s="2708"/>
      <c r="R27" s="2708"/>
      <c r="S27" s="2708"/>
      <c r="T27" s="2708"/>
      <c r="U27" s="2708"/>
      <c r="V27" s="2708"/>
      <c r="W27" s="2708"/>
      <c r="X27" s="2708"/>
      <c r="Y27" s="2708"/>
      <c r="Z27" s="2708"/>
      <c r="AA27" s="2708"/>
      <c r="AB27" s="2708"/>
      <c r="AC27" s="2708"/>
      <c r="AD27" s="2708"/>
      <c r="AE27" s="2708"/>
      <c r="AF27" s="2708"/>
      <c r="AG27" s="2708"/>
    </row>
    <row r="28" spans="1:34" s="694" customFormat="1" ht="11.25">
      <c r="A28" s="692">
        <v>2021</v>
      </c>
      <c r="B28" s="693" t="s">
        <v>53</v>
      </c>
      <c r="C28" s="481">
        <v>55.4</v>
      </c>
      <c r="D28" s="1977">
        <v>64.400000000000006</v>
      </c>
      <c r="E28" s="1977">
        <v>65.099999999999994</v>
      </c>
      <c r="F28" s="1977">
        <v>71.599999999999994</v>
      </c>
      <c r="G28" s="1977">
        <v>22.7</v>
      </c>
      <c r="H28" s="1977">
        <v>16.600000000000001</v>
      </c>
      <c r="I28" s="1977">
        <v>15.1</v>
      </c>
      <c r="J28" s="1977">
        <v>26.2</v>
      </c>
      <c r="K28" s="1977">
        <v>21</v>
      </c>
      <c r="L28" s="1977">
        <v>20.8</v>
      </c>
      <c r="M28" s="1977">
        <v>41.2</v>
      </c>
      <c r="N28" s="1977">
        <v>17.2</v>
      </c>
      <c r="O28" s="1977">
        <v>12.3</v>
      </c>
      <c r="P28" s="1977">
        <v>17.5</v>
      </c>
      <c r="Q28" s="1977">
        <v>19.5</v>
      </c>
      <c r="R28" s="1977">
        <v>14.3</v>
      </c>
      <c r="S28" s="1977">
        <v>37.700000000000003</v>
      </c>
      <c r="T28" s="1977">
        <v>117.9</v>
      </c>
      <c r="U28" s="1977">
        <v>22</v>
      </c>
      <c r="V28" s="1977">
        <v>18.2</v>
      </c>
      <c r="W28" s="1977">
        <v>19</v>
      </c>
      <c r="X28" s="1977">
        <v>18.7</v>
      </c>
      <c r="Y28" s="1977">
        <v>18.3</v>
      </c>
      <c r="Z28" s="1977">
        <v>26.1</v>
      </c>
      <c r="AA28" s="1977">
        <v>19.899999999999999</v>
      </c>
      <c r="AB28" s="1977">
        <v>24.7</v>
      </c>
      <c r="AC28" s="1977">
        <v>35.700000000000003</v>
      </c>
      <c r="AD28" s="1977">
        <v>29.8</v>
      </c>
      <c r="AE28" s="1990">
        <v>22.1</v>
      </c>
      <c r="AF28" s="1995">
        <v>27.1</v>
      </c>
      <c r="AG28" s="1995">
        <v>60.7</v>
      </c>
    </row>
    <row r="29" spans="1:34" s="694" customFormat="1" ht="11.25">
      <c r="A29" s="695"/>
      <c r="B29" s="693" t="s">
        <v>54</v>
      </c>
      <c r="C29" s="481">
        <v>108.6</v>
      </c>
      <c r="D29" s="1977">
        <v>75.2</v>
      </c>
      <c r="E29" s="1977">
        <v>20.3</v>
      </c>
      <c r="F29" s="1977">
        <v>14.3</v>
      </c>
      <c r="G29" s="1977">
        <v>37.5</v>
      </c>
      <c r="H29" s="1977">
        <v>25.8</v>
      </c>
      <c r="I29" s="1977">
        <v>30.7</v>
      </c>
      <c r="J29" s="1977">
        <v>32.5</v>
      </c>
      <c r="K29" s="1977">
        <v>59.8</v>
      </c>
      <c r="L29" s="1977">
        <v>55.7</v>
      </c>
      <c r="M29" s="1977">
        <v>37.5</v>
      </c>
      <c r="N29" s="1977">
        <v>38.1</v>
      </c>
      <c r="O29" s="1977">
        <v>25.3</v>
      </c>
      <c r="P29" s="1977">
        <v>27.4</v>
      </c>
      <c r="Q29" s="1977">
        <v>62.5</v>
      </c>
      <c r="R29" s="1977">
        <v>43.8</v>
      </c>
      <c r="S29" s="1977">
        <v>26.5</v>
      </c>
      <c r="T29" s="1977">
        <v>39.700000000000003</v>
      </c>
      <c r="U29" s="1977">
        <v>42.9</v>
      </c>
      <c r="V29" s="1977">
        <v>37.200000000000003</v>
      </c>
      <c r="W29" s="1977">
        <v>42.3</v>
      </c>
      <c r="X29" s="1977">
        <v>72</v>
      </c>
      <c r="Y29" s="1977">
        <v>97.4</v>
      </c>
      <c r="Z29" s="1977">
        <v>106.7</v>
      </c>
      <c r="AA29" s="1977">
        <v>111.8</v>
      </c>
      <c r="AB29" s="1977">
        <v>62.1</v>
      </c>
      <c r="AC29" s="1977">
        <v>19.7</v>
      </c>
      <c r="AD29" s="1977">
        <v>18</v>
      </c>
      <c r="AE29" s="1995" t="s">
        <v>23</v>
      </c>
      <c r="AF29" s="1995" t="s">
        <v>23</v>
      </c>
      <c r="AG29" s="1995" t="s">
        <v>23</v>
      </c>
    </row>
    <row r="30" spans="1:34" s="694" customFormat="1" ht="11.25">
      <c r="A30" s="695"/>
      <c r="B30" s="693" t="s">
        <v>43</v>
      </c>
      <c r="C30" s="481">
        <v>42.2</v>
      </c>
      <c r="D30" s="1977">
        <v>97.2</v>
      </c>
      <c r="E30" s="1977">
        <v>70.099999999999994</v>
      </c>
      <c r="F30" s="1977">
        <v>62.8</v>
      </c>
      <c r="G30" s="1977">
        <v>20.9</v>
      </c>
      <c r="H30" s="1977">
        <v>24.5</v>
      </c>
      <c r="I30" s="1977">
        <v>19.100000000000001</v>
      </c>
      <c r="J30" s="1977">
        <v>40.299999999999997</v>
      </c>
      <c r="K30" s="1977">
        <v>66.400000000000006</v>
      </c>
      <c r="L30" s="1977">
        <v>79.099999999999994</v>
      </c>
      <c r="M30" s="1977">
        <v>32.9</v>
      </c>
      <c r="N30" s="1977">
        <v>17.100000000000001</v>
      </c>
      <c r="O30" s="1977">
        <v>8.1</v>
      </c>
      <c r="P30" s="1977">
        <v>12.5</v>
      </c>
      <c r="Q30" s="1977">
        <v>18.100000000000001</v>
      </c>
      <c r="R30" s="1977">
        <v>10.1</v>
      </c>
      <c r="S30" s="1977">
        <v>20.8</v>
      </c>
      <c r="T30" s="1977">
        <v>21.3</v>
      </c>
      <c r="U30" s="1977">
        <v>26</v>
      </c>
      <c r="V30" s="1977">
        <v>14.5</v>
      </c>
      <c r="W30" s="1977">
        <v>13.3</v>
      </c>
      <c r="X30" s="1977">
        <v>17.600000000000001</v>
      </c>
      <c r="Y30" s="1977">
        <v>18.3</v>
      </c>
      <c r="Z30" s="1977">
        <v>59.1</v>
      </c>
      <c r="AA30" s="1977">
        <v>77.400000000000006</v>
      </c>
      <c r="AB30" s="1977">
        <v>66.3</v>
      </c>
      <c r="AC30" s="1977">
        <v>26.5</v>
      </c>
      <c r="AD30" s="1977">
        <v>20</v>
      </c>
      <c r="AE30" s="1977">
        <v>30.7</v>
      </c>
      <c r="AF30" s="1977">
        <v>35.5</v>
      </c>
      <c r="AG30" s="1977">
        <v>75.2</v>
      </c>
    </row>
    <row r="31" spans="1:34">
      <c r="A31" s="695"/>
      <c r="B31" s="693" t="s">
        <v>44</v>
      </c>
      <c r="C31" s="481">
        <v>61.1</v>
      </c>
      <c r="D31" s="1977">
        <v>15.4</v>
      </c>
      <c r="E31" s="1977">
        <v>9.6999999999999993</v>
      </c>
      <c r="F31" s="1977">
        <v>19.399999999999999</v>
      </c>
      <c r="G31" s="1977">
        <v>15</v>
      </c>
      <c r="H31" s="1977">
        <v>12.5</v>
      </c>
      <c r="I31" s="1977">
        <v>10.199999999999999</v>
      </c>
      <c r="J31" s="1977">
        <v>19.3</v>
      </c>
      <c r="K31" s="1977">
        <v>24</v>
      </c>
      <c r="L31" s="1977">
        <v>47.1</v>
      </c>
      <c r="M31" s="1977">
        <v>19.2</v>
      </c>
      <c r="N31" s="1977">
        <v>11.2</v>
      </c>
      <c r="O31" s="1977">
        <v>12.1</v>
      </c>
      <c r="P31" s="1977">
        <v>13.9</v>
      </c>
      <c r="Q31" s="1977">
        <v>7.4</v>
      </c>
      <c r="R31" s="1977">
        <v>6.7</v>
      </c>
      <c r="S31" s="1977">
        <v>17.8</v>
      </c>
      <c r="T31" s="1977">
        <v>42.3</v>
      </c>
      <c r="U31" s="1977">
        <v>42.9</v>
      </c>
      <c r="V31" s="1977">
        <v>28.7</v>
      </c>
      <c r="W31" s="1995" t="s">
        <v>23</v>
      </c>
      <c r="X31" s="1977">
        <v>17.899999999999999</v>
      </c>
      <c r="Y31" s="1977">
        <v>17.399999999999999</v>
      </c>
      <c r="Z31" s="1977">
        <v>20.2</v>
      </c>
      <c r="AA31" s="1977">
        <v>18.7</v>
      </c>
      <c r="AB31" s="1977">
        <v>25.7</v>
      </c>
      <c r="AC31" s="1977">
        <v>41</v>
      </c>
      <c r="AD31" s="1977">
        <v>55.9</v>
      </c>
      <c r="AE31" s="1977">
        <v>24.9</v>
      </c>
      <c r="AF31" s="1977">
        <v>21.2</v>
      </c>
      <c r="AG31" s="1995" t="s">
        <v>23</v>
      </c>
    </row>
    <row r="32" spans="1:34">
      <c r="A32" s="695"/>
      <c r="B32" s="693" t="s">
        <v>45</v>
      </c>
      <c r="C32" s="481">
        <v>24.5</v>
      </c>
      <c r="D32" s="1977">
        <v>7.3</v>
      </c>
      <c r="E32" s="1977">
        <v>14.2</v>
      </c>
      <c r="F32" s="1977">
        <v>10.4</v>
      </c>
      <c r="G32" s="1977">
        <v>9.6999999999999993</v>
      </c>
      <c r="H32" s="1977">
        <v>10.7</v>
      </c>
      <c r="I32" s="1977">
        <v>7.1</v>
      </c>
      <c r="J32" s="1977">
        <v>26</v>
      </c>
      <c r="K32" s="1977">
        <v>12.6</v>
      </c>
      <c r="L32" s="1977">
        <v>16.899999999999999</v>
      </c>
      <c r="M32" s="1977">
        <v>24.2</v>
      </c>
      <c r="N32" s="1977">
        <v>22.6</v>
      </c>
      <c r="O32" s="1977">
        <v>5.0999999999999996</v>
      </c>
      <c r="P32" s="1977">
        <v>7.9</v>
      </c>
      <c r="Q32" s="1977">
        <v>9.1999999999999993</v>
      </c>
      <c r="R32" s="1977">
        <v>5.8</v>
      </c>
      <c r="S32" s="1977">
        <v>9.6</v>
      </c>
      <c r="T32" s="1977">
        <v>12.2</v>
      </c>
      <c r="U32" s="1977">
        <v>13.4</v>
      </c>
      <c r="V32" s="1977">
        <v>14</v>
      </c>
      <c r="W32" s="1977">
        <v>10.7</v>
      </c>
      <c r="X32" s="1977">
        <v>9.8000000000000007</v>
      </c>
      <c r="Y32" s="1977">
        <v>11</v>
      </c>
      <c r="Z32" s="1977">
        <v>8.3000000000000007</v>
      </c>
      <c r="AA32" s="1977">
        <v>7.5</v>
      </c>
      <c r="AB32" s="1977">
        <v>8</v>
      </c>
      <c r="AC32" s="1977">
        <v>7.5</v>
      </c>
      <c r="AD32" s="1977">
        <v>8.5</v>
      </c>
      <c r="AE32" s="1975">
        <v>7.7</v>
      </c>
      <c r="AF32" s="1975">
        <v>13</v>
      </c>
      <c r="AG32" s="1976">
        <v>19.3</v>
      </c>
    </row>
    <row r="33" spans="1:34">
      <c r="A33" s="695"/>
      <c r="B33" s="693" t="s">
        <v>46</v>
      </c>
      <c r="C33" s="481">
        <v>22</v>
      </c>
      <c r="D33" s="1977">
        <v>23.6</v>
      </c>
      <c r="E33" s="1977">
        <v>23.6</v>
      </c>
      <c r="F33" s="1977">
        <v>23</v>
      </c>
      <c r="G33" s="1977">
        <v>22.8</v>
      </c>
      <c r="H33" s="1977">
        <v>18.899999999999999</v>
      </c>
      <c r="I33" s="1978">
        <v>25.2</v>
      </c>
      <c r="J33" s="1978">
        <v>24.7</v>
      </c>
      <c r="K33" s="1977">
        <v>20.399999999999999</v>
      </c>
      <c r="L33" s="1977">
        <v>18.399999999999999</v>
      </c>
      <c r="M33" s="1978">
        <v>18.100000000000001</v>
      </c>
      <c r="N33" s="1978">
        <v>16.2</v>
      </c>
      <c r="O33" s="1977">
        <v>11</v>
      </c>
      <c r="P33" s="1977">
        <v>18.100000000000001</v>
      </c>
      <c r="Q33" s="1977">
        <v>21.5</v>
      </c>
      <c r="R33" s="1977">
        <v>31.6</v>
      </c>
      <c r="S33" s="1977">
        <v>28.5</v>
      </c>
      <c r="T33" s="1977">
        <v>24.9</v>
      </c>
      <c r="U33" s="1977">
        <v>21.1</v>
      </c>
      <c r="V33" s="1977">
        <v>20.7</v>
      </c>
      <c r="W33" s="1977">
        <v>27.3</v>
      </c>
      <c r="X33" s="1977">
        <v>12.1</v>
      </c>
      <c r="Y33" s="1977">
        <v>17.399999999999999</v>
      </c>
      <c r="Z33" s="1977">
        <v>13.9</v>
      </c>
      <c r="AA33" s="1977">
        <v>15</v>
      </c>
      <c r="AB33" s="1977">
        <v>16.5</v>
      </c>
      <c r="AC33" s="1978">
        <v>15.9</v>
      </c>
      <c r="AD33" s="1977">
        <v>21.4</v>
      </c>
      <c r="AE33" s="1977">
        <v>25.9</v>
      </c>
      <c r="AF33" s="1977">
        <v>8.6</v>
      </c>
      <c r="AG33" s="1995" t="s">
        <v>23</v>
      </c>
    </row>
    <row r="34" spans="1:34">
      <c r="A34" s="695"/>
      <c r="B34" s="693" t="s">
        <v>47</v>
      </c>
      <c r="C34" s="481">
        <v>8.8000000000000007</v>
      </c>
      <c r="D34" s="1977">
        <v>8.6999999999999993</v>
      </c>
      <c r="E34" s="1977">
        <v>12.9</v>
      </c>
      <c r="F34" s="1977">
        <v>14</v>
      </c>
      <c r="G34" s="1977">
        <v>15.2</v>
      </c>
      <c r="H34" s="1977">
        <v>11.7</v>
      </c>
      <c r="I34" s="1975">
        <v>10.8</v>
      </c>
      <c r="J34" s="1977">
        <v>12.5</v>
      </c>
      <c r="K34" s="1977">
        <v>6.4</v>
      </c>
      <c r="L34" s="1977">
        <v>11.4</v>
      </c>
      <c r="M34" s="1977">
        <v>17.5</v>
      </c>
      <c r="N34" s="1977">
        <v>9.5</v>
      </c>
      <c r="O34" s="1977">
        <v>25.4</v>
      </c>
      <c r="P34" s="1977">
        <v>17.2</v>
      </c>
      <c r="Q34" s="1977">
        <v>12.7</v>
      </c>
      <c r="R34" s="1977">
        <v>22.2</v>
      </c>
      <c r="S34" s="1975">
        <v>15.5</v>
      </c>
      <c r="T34" s="1975">
        <v>14.8</v>
      </c>
      <c r="U34" s="1975">
        <v>16.899999999999999</v>
      </c>
      <c r="V34" s="1975">
        <v>17.100000000000001</v>
      </c>
      <c r="W34" s="1978">
        <v>16.600000000000001</v>
      </c>
      <c r="X34" s="1977">
        <v>20</v>
      </c>
      <c r="Y34" s="1977">
        <v>21.9</v>
      </c>
      <c r="Z34" s="1977">
        <v>21.3</v>
      </c>
      <c r="AA34" s="1977">
        <v>21.2</v>
      </c>
      <c r="AB34" s="1977">
        <v>19</v>
      </c>
      <c r="AC34" s="1977">
        <v>14.9</v>
      </c>
      <c r="AD34" s="1977">
        <v>16.8</v>
      </c>
      <c r="AE34" s="1977">
        <v>14.5</v>
      </c>
      <c r="AF34" s="1977">
        <v>18.399999999999999</v>
      </c>
      <c r="AG34" s="1979">
        <v>18.600000000000001</v>
      </c>
      <c r="AH34" s="1149"/>
    </row>
    <row r="35" spans="1:34">
      <c r="A35" s="695"/>
      <c r="B35" s="693" t="s">
        <v>48</v>
      </c>
      <c r="C35" s="481">
        <v>18.600000000000001</v>
      </c>
      <c r="D35" s="1977">
        <v>9</v>
      </c>
      <c r="E35" s="1977">
        <v>8.6</v>
      </c>
      <c r="F35" s="1977">
        <v>8.6999999999999993</v>
      </c>
      <c r="G35" s="1977">
        <v>7.2</v>
      </c>
      <c r="H35" s="1977">
        <v>8.6999999999999993</v>
      </c>
      <c r="I35" s="1977">
        <v>9.8000000000000007</v>
      </c>
      <c r="J35" s="1977">
        <v>10.5</v>
      </c>
      <c r="K35" s="1977">
        <v>6.6</v>
      </c>
      <c r="L35" s="1977">
        <v>11.2</v>
      </c>
      <c r="M35" s="1977">
        <v>15.7</v>
      </c>
      <c r="N35" s="1977">
        <v>10.6</v>
      </c>
      <c r="O35" s="1977">
        <v>18.399999999999999</v>
      </c>
      <c r="P35" s="1977">
        <v>23.9</v>
      </c>
      <c r="Q35" s="1977">
        <v>20.6</v>
      </c>
      <c r="R35" s="1977">
        <v>18.5</v>
      </c>
      <c r="S35" s="1977">
        <v>18.600000000000001</v>
      </c>
      <c r="T35" s="1977">
        <v>15.3</v>
      </c>
      <c r="U35" s="1977">
        <v>13.9</v>
      </c>
      <c r="V35" s="1977">
        <v>13.1</v>
      </c>
      <c r="W35" s="1977">
        <v>13.9</v>
      </c>
      <c r="X35" s="1977">
        <v>27.2</v>
      </c>
      <c r="Y35" s="1977">
        <v>17.100000000000001</v>
      </c>
      <c r="Z35" s="1977">
        <v>8.5</v>
      </c>
      <c r="AA35" s="1977">
        <v>10.7</v>
      </c>
      <c r="AB35" s="1977">
        <v>15.4</v>
      </c>
      <c r="AC35" s="1977">
        <v>8.6</v>
      </c>
      <c r="AD35" s="1977">
        <v>7.6</v>
      </c>
      <c r="AE35" s="1975">
        <v>12.8</v>
      </c>
      <c r="AF35" s="1975">
        <v>14.4</v>
      </c>
      <c r="AG35" s="1976">
        <v>13.4</v>
      </c>
    </row>
    <row r="36" spans="1:34">
      <c r="A36" s="695"/>
      <c r="B36" s="693" t="s">
        <v>83</v>
      </c>
      <c r="C36" s="481">
        <v>12.1</v>
      </c>
      <c r="D36" s="1977">
        <v>16.600000000000001</v>
      </c>
      <c r="E36" s="1977">
        <v>20.8</v>
      </c>
      <c r="F36" s="1977">
        <v>28.1</v>
      </c>
      <c r="G36" s="1977">
        <v>18</v>
      </c>
      <c r="H36" s="1977">
        <v>22</v>
      </c>
      <c r="I36" s="1978">
        <v>30.4</v>
      </c>
      <c r="J36" s="1978">
        <v>24</v>
      </c>
      <c r="K36" s="1977">
        <v>23.5</v>
      </c>
      <c r="L36" s="1977">
        <v>24.9</v>
      </c>
      <c r="M36" s="1978">
        <v>21.9</v>
      </c>
      <c r="N36" s="1978">
        <v>14</v>
      </c>
      <c r="O36" s="1977">
        <v>19</v>
      </c>
      <c r="P36" s="1977">
        <v>26.3</v>
      </c>
      <c r="Q36" s="1977">
        <v>25</v>
      </c>
      <c r="R36" s="1977">
        <v>19.100000000000001</v>
      </c>
      <c r="S36" s="1977">
        <v>7.1</v>
      </c>
      <c r="T36" s="1977">
        <v>6.6</v>
      </c>
      <c r="U36" s="1977">
        <v>13</v>
      </c>
      <c r="V36" s="1977">
        <v>15.9</v>
      </c>
      <c r="W36" s="1977">
        <v>16.3</v>
      </c>
      <c r="X36" s="1977">
        <v>9.9</v>
      </c>
      <c r="Y36" s="1977">
        <v>17.399999999999999</v>
      </c>
      <c r="Z36" s="1977">
        <v>13.8</v>
      </c>
      <c r="AA36" s="1977">
        <v>16.8</v>
      </c>
      <c r="AB36" s="1977">
        <v>20.399999999999999</v>
      </c>
      <c r="AC36" s="1978">
        <v>34</v>
      </c>
      <c r="AD36" s="1977">
        <v>26.2</v>
      </c>
      <c r="AE36" s="1977">
        <v>24.4</v>
      </c>
      <c r="AF36" s="1977">
        <v>16.8</v>
      </c>
      <c r="AG36" s="1979" t="s">
        <v>23</v>
      </c>
    </row>
    <row r="38" spans="1:34">
      <c r="A38" s="1149"/>
    </row>
    <row r="39" spans="1:34">
      <c r="A39" s="2709" t="s">
        <v>1216</v>
      </c>
      <c r="B39" s="2709"/>
      <c r="C39" s="2709"/>
      <c r="D39" s="2709"/>
      <c r="E39" s="2709"/>
      <c r="F39" s="2709"/>
      <c r="G39" s="2709"/>
      <c r="H39" s="2709"/>
      <c r="I39" s="2709"/>
      <c r="J39" s="2709"/>
      <c r="K39" s="2709"/>
      <c r="L39" s="2709"/>
      <c r="M39" s="2709"/>
      <c r="N39" s="2709"/>
      <c r="O39" s="2709"/>
      <c r="P39" s="2709"/>
      <c r="Q39" s="2709"/>
      <c r="R39" s="2709"/>
      <c r="S39" s="2709"/>
      <c r="T39" s="2709"/>
      <c r="U39" s="2709"/>
      <c r="V39" s="2709"/>
      <c r="W39" s="2709"/>
      <c r="X39" s="2709"/>
      <c r="Y39" s="2709"/>
      <c r="Z39" s="2709"/>
      <c r="AA39" s="2709"/>
      <c r="AB39" s="2709"/>
      <c r="AC39" s="2709"/>
      <c r="AD39" s="2709"/>
      <c r="AE39" s="2709"/>
      <c r="AF39" s="2709"/>
      <c r="AG39" s="2709"/>
    </row>
    <row r="40" spans="1:34">
      <c r="A40" s="2690" t="s">
        <v>456</v>
      </c>
      <c r="B40" s="2690"/>
      <c r="C40" s="2690"/>
      <c r="D40" s="2690"/>
      <c r="E40" s="2690"/>
      <c r="F40" s="2690"/>
      <c r="G40" s="2690"/>
      <c r="H40" s="2690"/>
      <c r="I40" s="2690"/>
      <c r="J40" s="2690"/>
      <c r="K40" s="2690"/>
      <c r="L40" s="2690"/>
      <c r="M40" s="2690"/>
      <c r="N40" s="2690"/>
      <c r="O40" s="2690"/>
      <c r="P40" s="2690"/>
      <c r="Q40" s="2690"/>
      <c r="R40" s="2690"/>
      <c r="S40" s="2690"/>
      <c r="T40" s="2690"/>
      <c r="U40" s="2690"/>
      <c r="V40" s="2690"/>
      <c r="W40" s="2690"/>
      <c r="X40" s="2690"/>
      <c r="Y40" s="2690"/>
      <c r="Z40" s="2690"/>
      <c r="AA40" s="2690"/>
      <c r="AB40" s="2690"/>
      <c r="AC40" s="2690"/>
      <c r="AD40" s="2690"/>
      <c r="AE40" s="2690"/>
      <c r="AF40" s="2690"/>
      <c r="AG40" s="2690"/>
    </row>
    <row r="41" spans="1:34">
      <c r="A41" s="705"/>
      <c r="B41" s="706" t="s">
        <v>434</v>
      </c>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row>
    <row r="42" spans="1:34">
      <c r="A42" s="2691" t="s">
        <v>440</v>
      </c>
      <c r="B42" s="2691"/>
      <c r="C42" s="2691"/>
      <c r="D42" s="2691"/>
      <c r="E42" s="2691"/>
      <c r="F42" s="2691"/>
      <c r="G42" s="2691"/>
      <c r="H42" s="2691"/>
      <c r="I42" s="2691"/>
      <c r="J42" s="2691"/>
      <c r="K42" s="2691"/>
      <c r="L42" s="2691"/>
      <c r="M42" s="2691"/>
      <c r="N42" s="2691"/>
      <c r="O42" s="2691"/>
      <c r="P42" s="2691"/>
      <c r="Q42" s="2691"/>
      <c r="R42" s="2691"/>
      <c r="S42" s="2691"/>
      <c r="T42" s="2691"/>
      <c r="U42" s="2691"/>
      <c r="V42" s="2691"/>
      <c r="W42" s="2691"/>
      <c r="X42" s="2691"/>
      <c r="Y42" s="2691"/>
      <c r="Z42" s="2691"/>
      <c r="AA42" s="2691"/>
      <c r="AB42" s="2691"/>
      <c r="AC42" s="2691"/>
      <c r="AD42" s="2691"/>
      <c r="AE42" s="2691"/>
      <c r="AF42" s="2691"/>
      <c r="AG42" s="2691"/>
    </row>
    <row r="43" spans="1:34">
      <c r="A43" s="2692" t="s">
        <v>457</v>
      </c>
      <c r="B43" s="2692"/>
      <c r="C43" s="2692"/>
      <c r="D43" s="2692"/>
      <c r="E43" s="2692"/>
      <c r="F43" s="2692"/>
      <c r="G43" s="2692"/>
      <c r="H43" s="2692"/>
      <c r="I43" s="2692"/>
      <c r="J43" s="2692"/>
      <c r="K43" s="2692"/>
      <c r="L43" s="2692"/>
      <c r="M43" s="2692"/>
      <c r="N43" s="2692"/>
      <c r="O43" s="2692"/>
      <c r="P43" s="2692"/>
      <c r="Q43" s="2692"/>
      <c r="R43" s="2692"/>
      <c r="S43" s="2692"/>
      <c r="T43" s="2692"/>
      <c r="U43" s="2692"/>
      <c r="V43" s="2692"/>
      <c r="W43" s="2692"/>
      <c r="X43" s="2692"/>
      <c r="Y43" s="2692"/>
      <c r="Z43" s="2692"/>
      <c r="AA43" s="2692"/>
      <c r="AB43" s="2692"/>
      <c r="AC43" s="2692"/>
      <c r="AD43" s="2692"/>
      <c r="AE43" s="2692"/>
      <c r="AF43" s="2692"/>
      <c r="AG43" s="2692"/>
    </row>
    <row r="44" spans="1:34">
      <c r="A44" s="1448"/>
      <c r="B44" s="1449" t="s">
        <v>441</v>
      </c>
      <c r="C44" s="1450"/>
      <c r="D44" s="1450"/>
      <c r="E44" s="1450"/>
      <c r="F44" s="1450"/>
      <c r="G44" s="1450"/>
      <c r="H44" s="1450"/>
      <c r="I44" s="1450"/>
      <c r="J44" s="1450"/>
      <c r="K44" s="1450"/>
      <c r="L44" s="1450"/>
      <c r="M44" s="1450"/>
      <c r="N44" s="1450"/>
      <c r="O44" s="1450"/>
      <c r="P44" s="1450"/>
      <c r="Q44" s="1450"/>
      <c r="R44" s="1450"/>
      <c r="S44" s="1450"/>
      <c r="T44" s="1450"/>
      <c r="U44" s="1450"/>
      <c r="V44" s="1450"/>
      <c r="W44" s="1450"/>
      <c r="X44" s="1450"/>
      <c r="Y44" s="1450"/>
      <c r="Z44" s="1450"/>
      <c r="AA44" s="1450"/>
      <c r="AB44" s="1450"/>
      <c r="AC44" s="1450"/>
      <c r="AD44" s="1450"/>
      <c r="AE44" s="1450"/>
      <c r="AF44" s="1450"/>
      <c r="AG44" s="1450"/>
    </row>
  </sheetData>
  <mergeCells count="11">
    <mergeCell ref="A6:AG6"/>
    <mergeCell ref="A3:B5"/>
    <mergeCell ref="C3:AG3"/>
    <mergeCell ref="C5:AG5"/>
    <mergeCell ref="A43:AG43"/>
    <mergeCell ref="A39:AG39"/>
    <mergeCell ref="A42:AG42"/>
    <mergeCell ref="B7:AG7"/>
    <mergeCell ref="B17:AG17"/>
    <mergeCell ref="B27:AG27"/>
    <mergeCell ref="A40:AG40"/>
  </mergeCells>
  <conditionalFormatting sqref="C8:AG8">
    <cfRule type="cellIs" dxfId="36" priority="38" operator="greaterThan">
      <formula>125</formula>
    </cfRule>
  </conditionalFormatting>
  <conditionalFormatting sqref="O18:AG18 C18:N19">
    <cfRule type="cellIs" dxfId="35" priority="37" operator="greaterThan">
      <formula>120</formula>
    </cfRule>
  </conditionalFormatting>
  <conditionalFormatting sqref="C28:AG28">
    <cfRule type="cellIs" dxfId="34" priority="36" operator="greaterThan">
      <formula>50</formula>
    </cfRule>
  </conditionalFormatting>
  <conditionalFormatting sqref="AE10:AG10 C8:AD10">
    <cfRule type="cellIs" dxfId="33" priority="12" operator="greaterThan">
      <formula>125</formula>
    </cfRule>
  </conditionalFormatting>
  <conditionalFormatting sqref="C18:AE18 C20:AG20 C19:AD19">
    <cfRule type="cellIs" dxfId="32" priority="11" operator="greaterThan">
      <formula>120</formula>
    </cfRule>
  </conditionalFormatting>
  <conditionalFormatting sqref="C30:AE30 C29:AD29">
    <cfRule type="cellIs" dxfId="31" priority="10" operator="greaterThan">
      <formula>50</formula>
    </cfRule>
  </conditionalFormatting>
  <conditionalFormatting sqref="C30:AG30 C29:AD29">
    <cfRule type="cellIs" dxfId="30" priority="9" operator="greaterThan">
      <formula>50</formula>
    </cfRule>
  </conditionalFormatting>
  <conditionalFormatting sqref="AG28 AF30:AG30">
    <cfRule type="cellIs" dxfId="29" priority="8" operator="greaterThan">
      <formula>50</formula>
    </cfRule>
  </conditionalFormatting>
  <conditionalFormatting sqref="C12:AD12 C13:AF13 C11:AF11">
    <cfRule type="cellIs" dxfId="28" priority="6" operator="greaterThan">
      <formula>125</formula>
    </cfRule>
  </conditionalFormatting>
  <conditionalFormatting sqref="C22:AD22 C23:AA23 C21:AF21 AC23:AF23">
    <cfRule type="cellIs" dxfId="27" priority="5" operator="greaterThan">
      <formula>125</formula>
    </cfRule>
  </conditionalFormatting>
  <conditionalFormatting sqref="C32:AD32 C33:AF33 C31:V31 X31:AF31">
    <cfRule type="cellIs" dxfId="26" priority="4" operator="greaterThan">
      <formula>125</formula>
    </cfRule>
  </conditionalFormatting>
  <conditionalFormatting sqref="C15:AD15 C16:AF16 C14:H14 J14:R14 W14:AF14">
    <cfRule type="cellIs" dxfId="25" priority="3" operator="greaterThan">
      <formula>125</formula>
    </cfRule>
  </conditionalFormatting>
  <conditionalFormatting sqref="C25:AD25 C26:AF26 C24:H24 J24:R24 W24:AF24">
    <cfRule type="cellIs" dxfId="24" priority="2" operator="greaterThan">
      <formula>125</formula>
    </cfRule>
  </conditionalFormatting>
  <conditionalFormatting sqref="C35:AD35 C36:AF36 C34:H34 J34:R34 W34:AF34">
    <cfRule type="cellIs" dxfId="23"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3"/>
  <sheetViews>
    <sheetView showGridLines="0" topLeftCell="B1" zoomScaleNormal="100" workbookViewId="0">
      <selection activeCell="A6" sqref="A6:AG6"/>
    </sheetView>
  </sheetViews>
  <sheetFormatPr defaultColWidth="9" defaultRowHeight="12"/>
  <cols>
    <col min="1" max="1" width="9" style="704"/>
    <col min="2" max="2" width="9.125" style="704" customWidth="1"/>
    <col min="3" max="33" width="5" style="704" customWidth="1"/>
    <col min="34" max="16384" width="9" style="704"/>
  </cols>
  <sheetData>
    <row r="1" spans="1:34" ht="17.25">
      <c r="A1" s="687" t="s">
        <v>1219</v>
      </c>
      <c r="C1" s="688"/>
      <c r="D1" s="688"/>
      <c r="E1" s="689"/>
      <c r="F1" s="690"/>
      <c r="G1" s="338"/>
      <c r="AD1" s="671" t="s">
        <v>38</v>
      </c>
    </row>
    <row r="2" spans="1:34" ht="18.75" customHeight="1">
      <c r="A2" s="1446" t="s">
        <v>1218</v>
      </c>
      <c r="C2" s="1447"/>
      <c r="D2" s="1447"/>
      <c r="E2" s="1447"/>
      <c r="F2" s="691"/>
      <c r="G2" s="691"/>
      <c r="AD2" s="1421" t="s">
        <v>39</v>
      </c>
    </row>
    <row r="3" spans="1:34" ht="21.75" customHeight="1">
      <c r="A3" s="2693" t="s">
        <v>1211</v>
      </c>
      <c r="B3" s="2694"/>
      <c r="C3" s="2699" t="s">
        <v>1212</v>
      </c>
      <c r="D3" s="2700"/>
      <c r="E3" s="2700"/>
      <c r="F3" s="2700"/>
      <c r="G3" s="2700"/>
      <c r="H3" s="2700"/>
      <c r="I3" s="2700"/>
      <c r="J3" s="2700"/>
      <c r="K3" s="2700"/>
      <c r="L3" s="2700"/>
      <c r="M3" s="2700"/>
      <c r="N3" s="2700"/>
      <c r="O3" s="2700"/>
      <c r="P3" s="2700"/>
      <c r="Q3" s="2700"/>
      <c r="R3" s="2700"/>
      <c r="S3" s="2700"/>
      <c r="T3" s="2700"/>
      <c r="U3" s="2700"/>
      <c r="V3" s="2700"/>
      <c r="W3" s="2700"/>
      <c r="X3" s="2700"/>
      <c r="Y3" s="2700"/>
      <c r="Z3" s="2700"/>
      <c r="AA3" s="2700"/>
      <c r="AB3" s="2700"/>
      <c r="AC3" s="2700"/>
      <c r="AD3" s="2700"/>
      <c r="AE3" s="2700"/>
      <c r="AF3" s="2700"/>
      <c r="AG3" s="2701"/>
    </row>
    <row r="4" spans="1:34">
      <c r="A4" s="2695"/>
      <c r="B4" s="2696"/>
      <c r="C4" s="1341">
        <v>1</v>
      </c>
      <c r="D4" s="1342">
        <v>2</v>
      </c>
      <c r="E4" s="1342">
        <v>3</v>
      </c>
      <c r="F4" s="1342">
        <v>4</v>
      </c>
      <c r="G4" s="1342">
        <v>5</v>
      </c>
      <c r="H4" s="1342">
        <v>6</v>
      </c>
      <c r="I4" s="1342">
        <v>7</v>
      </c>
      <c r="J4" s="1342">
        <v>8</v>
      </c>
      <c r="K4" s="1342">
        <v>9</v>
      </c>
      <c r="L4" s="1342">
        <v>10</v>
      </c>
      <c r="M4" s="1342">
        <v>11</v>
      </c>
      <c r="N4" s="1342">
        <v>12</v>
      </c>
      <c r="O4" s="1342">
        <v>13</v>
      </c>
      <c r="P4" s="1342">
        <v>14</v>
      </c>
      <c r="Q4" s="1342">
        <v>15</v>
      </c>
      <c r="R4" s="1342">
        <v>16</v>
      </c>
      <c r="S4" s="1342">
        <v>17</v>
      </c>
      <c r="T4" s="1342">
        <v>18</v>
      </c>
      <c r="U4" s="1342">
        <v>19</v>
      </c>
      <c r="V4" s="1342">
        <v>20</v>
      </c>
      <c r="W4" s="1342">
        <v>21</v>
      </c>
      <c r="X4" s="1342">
        <v>22</v>
      </c>
      <c r="Y4" s="1342">
        <v>23</v>
      </c>
      <c r="Z4" s="1342">
        <v>24</v>
      </c>
      <c r="AA4" s="1342">
        <v>25</v>
      </c>
      <c r="AB4" s="1342">
        <v>26</v>
      </c>
      <c r="AC4" s="1342">
        <v>27</v>
      </c>
      <c r="AD4" s="1342">
        <v>28</v>
      </c>
      <c r="AE4" s="1342">
        <v>29</v>
      </c>
      <c r="AF4" s="1342">
        <v>30</v>
      </c>
      <c r="AG4" s="1343">
        <v>31</v>
      </c>
    </row>
    <row r="5" spans="1:34" ht="16.5" customHeight="1" thickBot="1">
      <c r="A5" s="2697"/>
      <c r="B5" s="2698"/>
      <c r="C5" s="2702" t="s">
        <v>435</v>
      </c>
      <c r="D5" s="2703"/>
      <c r="E5" s="2703"/>
      <c r="F5" s="2703"/>
      <c r="G5" s="2703"/>
      <c r="H5" s="2703"/>
      <c r="I5" s="2703"/>
      <c r="J5" s="2703"/>
      <c r="K5" s="2703"/>
      <c r="L5" s="2703"/>
      <c r="M5" s="2703"/>
      <c r="N5" s="2703"/>
      <c r="O5" s="2703"/>
      <c r="P5" s="2703"/>
      <c r="Q5" s="2703"/>
      <c r="R5" s="2703"/>
      <c r="S5" s="2703"/>
      <c r="T5" s="2703"/>
      <c r="U5" s="2703"/>
      <c r="V5" s="2703"/>
      <c r="W5" s="2703"/>
      <c r="X5" s="2703"/>
      <c r="Y5" s="2703"/>
      <c r="Z5" s="2703"/>
      <c r="AA5" s="2703"/>
      <c r="AB5" s="2703"/>
      <c r="AC5" s="2703"/>
      <c r="AD5" s="2703"/>
      <c r="AE5" s="2703"/>
      <c r="AF5" s="2703"/>
      <c r="AG5" s="2704"/>
    </row>
    <row r="6" spans="1:34" s="697" customFormat="1" ht="20.100000000000001" customHeight="1" thickTop="1">
      <c r="A6" s="2710" t="s">
        <v>432</v>
      </c>
      <c r="B6" s="2710"/>
      <c r="C6" s="2710"/>
      <c r="D6" s="2710"/>
      <c r="E6" s="2710"/>
      <c r="F6" s="2710"/>
      <c r="G6" s="2710"/>
      <c r="H6" s="2710"/>
      <c r="I6" s="2710"/>
      <c r="J6" s="2710"/>
      <c r="K6" s="2710"/>
      <c r="L6" s="2710"/>
      <c r="M6" s="2710"/>
      <c r="N6" s="2710"/>
      <c r="O6" s="2710"/>
      <c r="P6" s="2710"/>
      <c r="Q6" s="2710"/>
      <c r="R6" s="2710"/>
      <c r="S6" s="2710"/>
      <c r="T6" s="2710"/>
      <c r="U6" s="2710"/>
      <c r="V6" s="2710"/>
      <c r="W6" s="2710"/>
      <c r="X6" s="2710"/>
      <c r="Y6" s="2710"/>
      <c r="Z6" s="2710"/>
      <c r="AA6" s="2710"/>
      <c r="AB6" s="2710"/>
      <c r="AC6" s="2710"/>
      <c r="AD6" s="2710"/>
      <c r="AE6" s="2710"/>
      <c r="AF6" s="2710"/>
      <c r="AG6" s="2710"/>
    </row>
    <row r="7" spans="1:34" ht="20.100000000000001" customHeight="1">
      <c r="A7" s="1146"/>
      <c r="B7" s="2706" t="s">
        <v>1213</v>
      </c>
      <c r="C7" s="2706"/>
      <c r="D7" s="2706"/>
      <c r="E7" s="2706"/>
      <c r="F7" s="2706"/>
      <c r="G7" s="2706"/>
      <c r="H7" s="2706"/>
      <c r="I7" s="2706"/>
      <c r="J7" s="2706"/>
      <c r="K7" s="2706"/>
      <c r="L7" s="2706"/>
      <c r="M7" s="2706"/>
      <c r="N7" s="2706"/>
      <c r="O7" s="2706"/>
      <c r="P7" s="2706"/>
      <c r="Q7" s="2706"/>
      <c r="R7" s="2706"/>
      <c r="S7" s="2706"/>
      <c r="T7" s="2706"/>
      <c r="U7" s="2706"/>
      <c r="V7" s="2706"/>
      <c r="W7" s="2706"/>
      <c r="X7" s="2706"/>
      <c r="Y7" s="2706"/>
      <c r="Z7" s="2706"/>
      <c r="AA7" s="2706"/>
      <c r="AB7" s="2706"/>
      <c r="AC7" s="2706"/>
      <c r="AD7" s="2706"/>
      <c r="AE7" s="2706"/>
      <c r="AF7" s="2706"/>
      <c r="AG7" s="2706"/>
    </row>
    <row r="8" spans="1:34" ht="12" customHeight="1">
      <c r="A8" s="692">
        <v>2021</v>
      </c>
      <c r="B8" s="693" t="s">
        <v>53</v>
      </c>
      <c r="C8" s="481">
        <v>13.7</v>
      </c>
      <c r="D8" s="1977">
        <v>7.7</v>
      </c>
      <c r="E8" s="1977">
        <v>5.6</v>
      </c>
      <c r="F8" s="1977">
        <v>5.8</v>
      </c>
      <c r="G8" s="1977">
        <v>4.0999999999999996</v>
      </c>
      <c r="H8" s="1977">
        <v>5.7</v>
      </c>
      <c r="I8" s="1977">
        <v>4.9000000000000004</v>
      </c>
      <c r="J8" s="1977">
        <v>5.7</v>
      </c>
      <c r="K8" s="1977">
        <v>6.3</v>
      </c>
      <c r="L8" s="1977">
        <v>4.5999999999999996</v>
      </c>
      <c r="M8" s="1977">
        <v>6.8</v>
      </c>
      <c r="N8" s="1977">
        <v>5.5</v>
      </c>
      <c r="O8" s="1977">
        <v>4.5999999999999996</v>
      </c>
      <c r="P8" s="1977">
        <v>4.5999999999999996</v>
      </c>
      <c r="Q8" s="1977">
        <v>5.4</v>
      </c>
      <c r="R8" s="1977">
        <v>4.9000000000000004</v>
      </c>
      <c r="S8" s="1977">
        <v>7.6</v>
      </c>
      <c r="T8" s="1977">
        <v>15.8</v>
      </c>
      <c r="U8" s="1991">
        <v>8.4</v>
      </c>
      <c r="V8" s="1991">
        <v>8.3000000000000007</v>
      </c>
      <c r="W8" s="1977">
        <v>7.7</v>
      </c>
      <c r="X8" s="1977">
        <v>7.4</v>
      </c>
      <c r="Y8" s="1977">
        <v>6.7</v>
      </c>
      <c r="Z8" s="1977">
        <v>6.1</v>
      </c>
      <c r="AA8" s="1977">
        <v>5.4</v>
      </c>
      <c r="AB8" s="1977">
        <v>7.9</v>
      </c>
      <c r="AC8" s="1977">
        <v>4.7</v>
      </c>
      <c r="AD8" s="1977">
        <v>5.0999999999999996</v>
      </c>
      <c r="AE8" s="1977">
        <v>5.3</v>
      </c>
      <c r="AF8" s="1987">
        <v>3.8</v>
      </c>
      <c r="AG8" s="1988">
        <v>6.6</v>
      </c>
      <c r="AH8" s="1149"/>
    </row>
    <row r="9" spans="1:34" s="694" customFormat="1">
      <c r="A9" s="695"/>
      <c r="B9" s="693" t="s">
        <v>54</v>
      </c>
      <c r="C9" s="481">
        <v>14.9</v>
      </c>
      <c r="D9" s="1977">
        <v>12.1</v>
      </c>
      <c r="E9" s="1977">
        <v>6.3</v>
      </c>
      <c r="F9" s="1977">
        <v>3.8</v>
      </c>
      <c r="G9" s="1977">
        <v>5.3</v>
      </c>
      <c r="H9" s="1977">
        <v>7</v>
      </c>
      <c r="I9" s="1977">
        <v>6.7</v>
      </c>
      <c r="J9" s="1977">
        <v>6.8</v>
      </c>
      <c r="K9" s="1977">
        <v>8.3000000000000007</v>
      </c>
      <c r="L9" s="1977">
        <v>7.3</v>
      </c>
      <c r="M9" s="1977">
        <v>6.1</v>
      </c>
      <c r="N9" s="1977">
        <v>6.2</v>
      </c>
      <c r="O9" s="1977">
        <v>5.6</v>
      </c>
      <c r="P9" s="1977">
        <v>5.6</v>
      </c>
      <c r="Q9" s="1977">
        <v>11.7</v>
      </c>
      <c r="R9" s="1977">
        <v>11.6</v>
      </c>
      <c r="S9" s="1977">
        <v>7.4</v>
      </c>
      <c r="T9" s="1977">
        <v>8.3000000000000007</v>
      </c>
      <c r="U9" s="1977">
        <v>10.6</v>
      </c>
      <c r="V9" s="1977">
        <v>7.2</v>
      </c>
      <c r="W9" s="1977">
        <v>5.5</v>
      </c>
      <c r="X9" s="1977">
        <v>6.7</v>
      </c>
      <c r="Y9" s="1977">
        <v>8.9</v>
      </c>
      <c r="Z9" s="1977">
        <v>8.1</v>
      </c>
      <c r="AA9" s="1977">
        <v>8.9</v>
      </c>
      <c r="AB9" s="1977">
        <v>6.2</v>
      </c>
      <c r="AC9" s="1977">
        <v>4.0999999999999996</v>
      </c>
      <c r="AD9" s="1977">
        <v>4.2</v>
      </c>
      <c r="AE9" s="1991" t="s">
        <v>23</v>
      </c>
      <c r="AF9" s="1991" t="s">
        <v>23</v>
      </c>
      <c r="AG9" s="1997" t="s">
        <v>23</v>
      </c>
      <c r="AH9" s="695"/>
    </row>
    <row r="10" spans="1:34" s="694" customFormat="1" ht="11.25">
      <c r="A10" s="695"/>
      <c r="B10" s="693" t="s">
        <v>43</v>
      </c>
      <c r="C10" s="481">
        <v>4.0999999999999996</v>
      </c>
      <c r="D10" s="1977">
        <v>5.9</v>
      </c>
      <c r="E10" s="1977">
        <v>6.5</v>
      </c>
      <c r="F10" s="1977">
        <v>6.3</v>
      </c>
      <c r="G10" s="1977">
        <v>4</v>
      </c>
      <c r="H10" s="1977">
        <v>6.5</v>
      </c>
      <c r="I10" s="1977">
        <v>4.9000000000000004</v>
      </c>
      <c r="J10" s="1977">
        <v>4.7</v>
      </c>
      <c r="K10" s="1977">
        <v>8.1</v>
      </c>
      <c r="L10" s="1977">
        <v>9.1</v>
      </c>
      <c r="M10" s="1977">
        <v>6.7</v>
      </c>
      <c r="N10" s="1977">
        <v>5.3</v>
      </c>
      <c r="O10" s="1977">
        <v>5.5</v>
      </c>
      <c r="P10" s="1977">
        <v>4.2</v>
      </c>
      <c r="Q10" s="1977">
        <v>4.8</v>
      </c>
      <c r="R10" s="1977">
        <v>4.0999999999999996</v>
      </c>
      <c r="S10" s="1977">
        <v>4.2</v>
      </c>
      <c r="T10" s="1977">
        <v>4.7</v>
      </c>
      <c r="U10" s="1977">
        <v>4.2</v>
      </c>
      <c r="V10" s="1977">
        <v>4.0999999999999996</v>
      </c>
      <c r="W10" s="1977">
        <v>4.5</v>
      </c>
      <c r="X10" s="1977">
        <v>5</v>
      </c>
      <c r="Y10" s="1977">
        <v>5.5</v>
      </c>
      <c r="Z10" s="1977">
        <v>5.7</v>
      </c>
      <c r="AA10" s="1977">
        <v>7.4</v>
      </c>
      <c r="AB10" s="1977">
        <v>6.5</v>
      </c>
      <c r="AC10" s="1977">
        <v>5.6</v>
      </c>
      <c r="AD10" s="1977">
        <v>5.2</v>
      </c>
      <c r="AE10" s="1977">
        <v>6.3</v>
      </c>
      <c r="AF10" s="1977">
        <v>7.5</v>
      </c>
      <c r="AG10" s="1057">
        <v>7.7</v>
      </c>
      <c r="AH10" s="695"/>
    </row>
    <row r="11" spans="1:34">
      <c r="A11" s="695"/>
      <c r="B11" s="693" t="s">
        <v>44</v>
      </c>
      <c r="C11" s="481">
        <v>6.5</v>
      </c>
      <c r="D11" s="1977">
        <v>4.3</v>
      </c>
      <c r="E11" s="1977">
        <v>3.9</v>
      </c>
      <c r="F11" s="1977">
        <v>4.3</v>
      </c>
      <c r="G11" s="1977">
        <v>5.0999999999999996</v>
      </c>
      <c r="H11" s="1977">
        <v>4.8</v>
      </c>
      <c r="I11" s="1991" t="s">
        <v>23</v>
      </c>
      <c r="J11" s="1977">
        <v>5.2</v>
      </c>
      <c r="K11" s="1977">
        <v>6.6</v>
      </c>
      <c r="L11" s="1977">
        <v>6.9</v>
      </c>
      <c r="M11" s="1977">
        <v>6.4</v>
      </c>
      <c r="N11" s="1977">
        <v>5</v>
      </c>
      <c r="O11" s="1977">
        <v>4.9000000000000004</v>
      </c>
      <c r="P11" s="1977">
        <v>4.9000000000000004</v>
      </c>
      <c r="Q11" s="1977">
        <v>4.4000000000000004</v>
      </c>
      <c r="R11" s="1977">
        <v>4.5999999999999996</v>
      </c>
      <c r="S11" s="1977">
        <v>4.8</v>
      </c>
      <c r="T11" s="1977">
        <v>6.4</v>
      </c>
      <c r="U11" s="1977">
        <v>6.3</v>
      </c>
      <c r="V11" s="1977">
        <v>5.4</v>
      </c>
      <c r="W11" s="1978">
        <v>7.1</v>
      </c>
      <c r="X11" s="1977">
        <v>4.9000000000000004</v>
      </c>
      <c r="Y11" s="1977">
        <v>5.2</v>
      </c>
      <c r="Z11" s="1977">
        <v>5.8</v>
      </c>
      <c r="AA11" s="1977">
        <v>5.0999999999999996</v>
      </c>
      <c r="AB11" s="1977">
        <v>5.2</v>
      </c>
      <c r="AC11" s="1977">
        <v>7.1</v>
      </c>
      <c r="AD11" s="1977">
        <v>8.5</v>
      </c>
      <c r="AE11" s="1977">
        <v>6.9</v>
      </c>
      <c r="AF11" s="1977">
        <v>5.8</v>
      </c>
      <c r="AG11" s="1997" t="s">
        <v>23</v>
      </c>
      <c r="AH11" s="1149"/>
    </row>
    <row r="12" spans="1:34">
      <c r="A12" s="695"/>
      <c r="B12" s="693" t="s">
        <v>45</v>
      </c>
      <c r="C12" s="481">
        <v>5.3</v>
      </c>
      <c r="D12" s="1977">
        <v>4.9000000000000004</v>
      </c>
      <c r="E12" s="1977">
        <v>7</v>
      </c>
      <c r="F12" s="1977">
        <v>5.3</v>
      </c>
      <c r="G12" s="1977">
        <v>5.3</v>
      </c>
      <c r="H12" s="1977">
        <v>5.4</v>
      </c>
      <c r="I12" s="1977">
        <v>5.2</v>
      </c>
      <c r="J12" s="1977">
        <v>6.5</v>
      </c>
      <c r="K12" s="1977">
        <v>5.9</v>
      </c>
      <c r="L12" s="1977">
        <v>6.5</v>
      </c>
      <c r="M12" s="1977">
        <v>7.1</v>
      </c>
      <c r="N12" s="1977">
        <v>6.2</v>
      </c>
      <c r="O12" s="1977">
        <v>5.0999999999999996</v>
      </c>
      <c r="P12" s="1977">
        <v>5.2</v>
      </c>
      <c r="Q12" s="1977">
        <v>5.7</v>
      </c>
      <c r="R12" s="1977">
        <v>5.3</v>
      </c>
      <c r="S12" s="1977">
        <v>5.4</v>
      </c>
      <c r="T12" s="1977">
        <v>5.7</v>
      </c>
      <c r="U12" s="1977">
        <v>5.2</v>
      </c>
      <c r="V12" s="1977">
        <v>5.4</v>
      </c>
      <c r="W12" s="1977">
        <v>5.5</v>
      </c>
      <c r="X12" s="1977">
        <v>5.3</v>
      </c>
      <c r="Y12" s="1977">
        <v>5.6</v>
      </c>
      <c r="Z12" s="1977">
        <v>5.8</v>
      </c>
      <c r="AA12" s="1977">
        <v>5.6</v>
      </c>
      <c r="AB12" s="1977">
        <v>5.5</v>
      </c>
      <c r="AC12" s="1977">
        <v>5.3</v>
      </c>
      <c r="AD12" s="1977">
        <v>5.7</v>
      </c>
      <c r="AE12" s="1975">
        <v>5.9</v>
      </c>
      <c r="AF12" s="1975">
        <v>5.3</v>
      </c>
      <c r="AG12" s="1979">
        <v>5.4</v>
      </c>
      <c r="AH12" s="1149"/>
    </row>
    <row r="13" spans="1:34">
      <c r="A13" s="695"/>
      <c r="B13" s="693" t="s">
        <v>46</v>
      </c>
      <c r="C13" s="481">
        <v>7</v>
      </c>
      <c r="D13" s="1977">
        <v>6.4</v>
      </c>
      <c r="E13" s="1977">
        <v>6.3</v>
      </c>
      <c r="F13" s="1977">
        <v>5.9</v>
      </c>
      <c r="G13" s="1977">
        <v>5.8</v>
      </c>
      <c r="H13" s="1977">
        <v>5.6</v>
      </c>
      <c r="I13" s="1978">
        <v>6.3</v>
      </c>
      <c r="J13" s="1978">
        <v>5.9</v>
      </c>
      <c r="K13" s="1977">
        <v>5.6</v>
      </c>
      <c r="L13" s="1977">
        <v>8.6</v>
      </c>
      <c r="M13" s="1978">
        <v>6.1</v>
      </c>
      <c r="N13" s="1978">
        <v>5.8</v>
      </c>
      <c r="O13" s="1977">
        <v>5.5</v>
      </c>
      <c r="P13" s="1977">
        <v>7.3</v>
      </c>
      <c r="Q13" s="1977">
        <v>7.9</v>
      </c>
      <c r="R13" s="1977">
        <v>5.6</v>
      </c>
      <c r="S13" s="1977">
        <v>6.4</v>
      </c>
      <c r="T13" s="1977">
        <v>6.7</v>
      </c>
      <c r="U13" s="1977">
        <v>6.9</v>
      </c>
      <c r="V13" s="1977">
        <v>6.3</v>
      </c>
      <c r="W13" s="1977">
        <v>6.1</v>
      </c>
      <c r="X13" s="1977">
        <v>5.5</v>
      </c>
      <c r="Y13" s="1977">
        <v>5.5</v>
      </c>
      <c r="Z13" s="1977">
        <v>5.4</v>
      </c>
      <c r="AA13" s="1977">
        <v>5.5</v>
      </c>
      <c r="AB13" s="1977">
        <v>5.8</v>
      </c>
      <c r="AC13" s="1978">
        <v>6</v>
      </c>
      <c r="AD13" s="1977">
        <v>6</v>
      </c>
      <c r="AE13" s="1977">
        <v>7</v>
      </c>
      <c r="AF13" s="1977">
        <v>5.9</v>
      </c>
      <c r="AG13" s="1997" t="s">
        <v>23</v>
      </c>
      <c r="AH13" s="1149"/>
    </row>
    <row r="14" spans="1:34">
      <c r="A14" s="695"/>
      <c r="B14" s="693" t="s">
        <v>47</v>
      </c>
      <c r="C14" s="481">
        <v>5.0999999999999996</v>
      </c>
      <c r="D14" s="1977">
        <v>4.9000000000000004</v>
      </c>
      <c r="E14" s="1977">
        <v>5.4</v>
      </c>
      <c r="F14" s="1977">
        <v>5.9</v>
      </c>
      <c r="G14" s="1977">
        <v>5.4</v>
      </c>
      <c r="H14" s="1977">
        <v>5</v>
      </c>
      <c r="I14" s="1975">
        <v>4.8</v>
      </c>
      <c r="J14" s="1977">
        <v>4.8</v>
      </c>
      <c r="K14" s="1977">
        <v>5.0999999999999996</v>
      </c>
      <c r="L14" s="1977">
        <v>5.2</v>
      </c>
      <c r="M14" s="1977">
        <v>4.8</v>
      </c>
      <c r="N14" s="1977">
        <v>5.3</v>
      </c>
      <c r="O14" s="1977">
        <v>5</v>
      </c>
      <c r="P14" s="1977">
        <v>4.8</v>
      </c>
      <c r="Q14" s="1977">
        <v>4.9000000000000004</v>
      </c>
      <c r="R14" s="1977">
        <v>4.8</v>
      </c>
      <c r="S14" s="1975">
        <v>4.9000000000000004</v>
      </c>
      <c r="T14" s="1975">
        <v>5</v>
      </c>
      <c r="U14" s="1975">
        <v>5.4</v>
      </c>
      <c r="V14" s="1975">
        <v>5.6</v>
      </c>
      <c r="W14" s="1978">
        <v>5.9</v>
      </c>
      <c r="X14" s="1977">
        <v>6.9</v>
      </c>
      <c r="Y14" s="1977">
        <v>6.2</v>
      </c>
      <c r="Z14" s="1977">
        <v>6.4</v>
      </c>
      <c r="AA14" s="1977">
        <v>5.7</v>
      </c>
      <c r="AB14" s="1977">
        <v>5.8</v>
      </c>
      <c r="AC14" s="1977">
        <v>5.3</v>
      </c>
      <c r="AD14" s="1977">
        <v>5.6</v>
      </c>
      <c r="AE14" s="1977">
        <v>6.1</v>
      </c>
      <c r="AF14" s="1977">
        <v>5.7</v>
      </c>
      <c r="AG14" s="1979">
        <v>5.6</v>
      </c>
      <c r="AH14" s="1149"/>
    </row>
    <row r="15" spans="1:34">
      <c r="A15" s="695"/>
      <c r="B15" s="693" t="s">
        <v>48</v>
      </c>
      <c r="C15" s="481">
        <v>5.8</v>
      </c>
      <c r="D15" s="1977">
        <v>5.9</v>
      </c>
      <c r="E15" s="1977">
        <v>5.6</v>
      </c>
      <c r="F15" s="1977">
        <v>5.5</v>
      </c>
      <c r="G15" s="1977">
        <v>5.5</v>
      </c>
      <c r="H15" s="1977">
        <v>5.9</v>
      </c>
      <c r="I15" s="1977">
        <v>5.6</v>
      </c>
      <c r="J15" s="1977">
        <v>5.9</v>
      </c>
      <c r="K15" s="1977">
        <v>6.3</v>
      </c>
      <c r="L15" s="1977">
        <v>6</v>
      </c>
      <c r="M15" s="1977">
        <v>6.7</v>
      </c>
      <c r="N15" s="1977">
        <v>6.4</v>
      </c>
      <c r="O15" s="1977">
        <v>5.8</v>
      </c>
      <c r="P15" s="1977">
        <v>6.3</v>
      </c>
      <c r="Q15" s="1977">
        <v>6</v>
      </c>
      <c r="R15" s="1977">
        <v>6</v>
      </c>
      <c r="S15" s="1977">
        <v>6</v>
      </c>
      <c r="T15" s="1977">
        <v>6.2</v>
      </c>
      <c r="U15" s="1977">
        <v>6.2</v>
      </c>
      <c r="V15" s="1977">
        <v>6.6</v>
      </c>
      <c r="W15" s="1977">
        <v>5.9</v>
      </c>
      <c r="X15" s="1977">
        <v>5.8</v>
      </c>
      <c r="Y15" s="1977">
        <v>5.9</v>
      </c>
      <c r="Z15" s="1977">
        <v>6.4</v>
      </c>
      <c r="AA15" s="1977">
        <v>6.3</v>
      </c>
      <c r="AB15" s="1977">
        <v>6.7</v>
      </c>
      <c r="AC15" s="1977">
        <v>6.4</v>
      </c>
      <c r="AD15" s="1977">
        <v>6.4</v>
      </c>
      <c r="AE15" s="1975">
        <v>6.2</v>
      </c>
      <c r="AF15" s="1975">
        <v>6</v>
      </c>
      <c r="AG15" s="1976">
        <v>6.1</v>
      </c>
    </row>
    <row r="16" spans="1:34">
      <c r="A16" s="695"/>
      <c r="B16" s="693" t="s">
        <v>83</v>
      </c>
      <c r="C16" s="481">
        <v>6.4</v>
      </c>
      <c r="D16" s="1977">
        <v>7</v>
      </c>
      <c r="E16" s="1977">
        <v>6.5</v>
      </c>
      <c r="F16" s="1977">
        <v>6.9</v>
      </c>
      <c r="G16" s="1977">
        <v>8.5</v>
      </c>
      <c r="H16" s="1977">
        <v>7.3</v>
      </c>
      <c r="I16" s="1978">
        <v>6.8</v>
      </c>
      <c r="J16" s="1978">
        <v>7.3</v>
      </c>
      <c r="K16" s="1977">
        <v>7.4</v>
      </c>
      <c r="L16" s="1977">
        <v>7</v>
      </c>
      <c r="M16" s="1978">
        <v>6.4</v>
      </c>
      <c r="N16" s="1978">
        <v>6.7</v>
      </c>
      <c r="O16" s="1977">
        <v>6.7</v>
      </c>
      <c r="P16" s="1977">
        <v>6.9</v>
      </c>
      <c r="Q16" s="1977">
        <v>6.8</v>
      </c>
      <c r="R16" s="1977">
        <v>6.8</v>
      </c>
      <c r="S16" s="1977">
        <v>6.4</v>
      </c>
      <c r="T16" s="1977">
        <v>6.3</v>
      </c>
      <c r="U16" s="1977">
        <v>6.4</v>
      </c>
      <c r="V16" s="1977">
        <v>7.1</v>
      </c>
      <c r="W16" s="1977">
        <v>6.7</v>
      </c>
      <c r="X16" s="1991" t="s">
        <v>23</v>
      </c>
      <c r="Y16" s="1977">
        <v>6.9</v>
      </c>
      <c r="Z16" s="1977">
        <v>7.4</v>
      </c>
      <c r="AA16" s="1977">
        <v>7.9</v>
      </c>
      <c r="AB16" s="1977">
        <v>8.6</v>
      </c>
      <c r="AC16" s="1978">
        <v>9.4</v>
      </c>
      <c r="AD16" s="1977">
        <v>9.3000000000000007</v>
      </c>
      <c r="AE16" s="1977">
        <v>7.5</v>
      </c>
      <c r="AF16" s="1977">
        <v>8.4</v>
      </c>
      <c r="AG16" s="1979" t="s">
        <v>23</v>
      </c>
    </row>
    <row r="17" spans="1:34" s="694" customFormat="1" ht="18.75" customHeight="1">
      <c r="A17" s="1146"/>
      <c r="B17" s="2708" t="s">
        <v>1214</v>
      </c>
      <c r="C17" s="2708"/>
      <c r="D17" s="2708"/>
      <c r="E17" s="2708"/>
      <c r="F17" s="2708"/>
      <c r="G17" s="2708"/>
      <c r="H17" s="2708"/>
      <c r="I17" s="2708"/>
      <c r="J17" s="2708"/>
      <c r="K17" s="2708"/>
      <c r="L17" s="2708"/>
      <c r="M17" s="2708"/>
      <c r="N17" s="2708"/>
      <c r="O17" s="2708"/>
      <c r="P17" s="2708"/>
      <c r="Q17" s="2708"/>
      <c r="R17" s="2708"/>
      <c r="S17" s="2708"/>
      <c r="T17" s="2708"/>
      <c r="U17" s="2708"/>
      <c r="V17" s="2708"/>
      <c r="W17" s="2708"/>
      <c r="X17" s="2708"/>
      <c r="Y17" s="2708"/>
      <c r="Z17" s="2708"/>
      <c r="AA17" s="2708"/>
      <c r="AB17" s="2708"/>
      <c r="AC17" s="2708"/>
      <c r="AD17" s="2708"/>
      <c r="AE17" s="2708"/>
      <c r="AF17" s="2708"/>
      <c r="AG17" s="2708"/>
    </row>
    <row r="18" spans="1:34" s="694" customFormat="1" ht="12" customHeight="1">
      <c r="A18" s="692">
        <v>2021</v>
      </c>
      <c r="B18" s="693" t="s">
        <v>53</v>
      </c>
      <c r="C18" s="481">
        <v>22.081724999999999</v>
      </c>
      <c r="D18" s="1977">
        <v>6.8274312500000001</v>
      </c>
      <c r="E18" s="1977">
        <v>15.854150000000001</v>
      </c>
      <c r="F18" s="1977">
        <v>8.0416000000000007</v>
      </c>
      <c r="G18" s="1977">
        <v>17.287424999999999</v>
      </c>
      <c r="H18" s="1977">
        <v>21.260012499999998</v>
      </c>
      <c r="I18" s="1977">
        <v>28.759025000000001</v>
      </c>
      <c r="J18" s="1977">
        <v>29.188324999999999</v>
      </c>
      <c r="K18" s="1977">
        <v>24.298337499999999</v>
      </c>
      <c r="L18" s="1977">
        <v>22.5617375</v>
      </c>
      <c r="M18" s="1977">
        <v>19.037923750000001</v>
      </c>
      <c r="N18" s="1977">
        <v>39.857787500000001</v>
      </c>
      <c r="O18" s="1977">
        <v>64.300200000000004</v>
      </c>
      <c r="P18" s="1977">
        <v>55.008324999999999</v>
      </c>
      <c r="Q18" s="1977">
        <v>46.418199999999999</v>
      </c>
      <c r="R18" s="1977">
        <v>59.051524999999998</v>
      </c>
      <c r="S18" s="1977">
        <v>57.884675000000001</v>
      </c>
      <c r="T18" s="1977">
        <v>27.544650000000001</v>
      </c>
      <c r="U18" s="1977">
        <v>45.100825</v>
      </c>
      <c r="V18" s="1977">
        <v>49.855200000000004</v>
      </c>
      <c r="W18" s="1977">
        <v>55.538325</v>
      </c>
      <c r="X18" s="1977">
        <v>56.245062500000003</v>
      </c>
      <c r="Y18" s="1977">
        <v>58.002850000000002</v>
      </c>
      <c r="Z18" s="1977">
        <v>59.109312500000001</v>
      </c>
      <c r="AA18" s="1977">
        <v>49.458125000000003</v>
      </c>
      <c r="AB18" s="1977">
        <v>47.866187500000002</v>
      </c>
      <c r="AC18" s="1977">
        <v>49.350774999999999</v>
      </c>
      <c r="AD18" s="1977">
        <v>33.334987499999997</v>
      </c>
      <c r="AE18" s="1990">
        <v>50.7145875</v>
      </c>
      <c r="AF18" s="1988">
        <v>52.092637500000002</v>
      </c>
      <c r="AG18" s="1988">
        <v>62.435337500000003</v>
      </c>
    </row>
    <row r="19" spans="1:34" s="694" customFormat="1">
      <c r="A19" s="695"/>
      <c r="B19" s="693" t="s">
        <v>54</v>
      </c>
      <c r="C19" s="481">
        <v>52.436824999999999</v>
      </c>
      <c r="D19" s="1977">
        <v>38.207299999999996</v>
      </c>
      <c r="E19" s="1977">
        <v>30.9153375</v>
      </c>
      <c r="F19" s="1977">
        <v>61.390900000000002</v>
      </c>
      <c r="G19" s="1977">
        <v>51.109924999999997</v>
      </c>
      <c r="H19" s="1977">
        <v>61.626462500000002</v>
      </c>
      <c r="I19" s="1977">
        <v>62.459524999999999</v>
      </c>
      <c r="J19" s="1977">
        <v>59.866675000000001</v>
      </c>
      <c r="K19" s="1977">
        <v>52.303887500000002</v>
      </c>
      <c r="L19" s="1977">
        <v>58.147712499999997</v>
      </c>
      <c r="M19" s="1977">
        <v>64.287625000000006</v>
      </c>
      <c r="N19" s="1977">
        <v>69.557374999999993</v>
      </c>
      <c r="O19" s="1977">
        <v>78.159762499999999</v>
      </c>
      <c r="P19" s="1977">
        <v>78.038325</v>
      </c>
      <c r="Q19" s="1977">
        <v>61.274799999999999</v>
      </c>
      <c r="R19" s="1977">
        <v>63.9420875</v>
      </c>
      <c r="S19" s="1977">
        <v>42.722574999999999</v>
      </c>
      <c r="T19" s="1977">
        <v>49.758062500000001</v>
      </c>
      <c r="U19" s="1977">
        <v>37.586962499999998</v>
      </c>
      <c r="V19" s="1977">
        <v>60.019849999999998</v>
      </c>
      <c r="W19" s="1977">
        <v>59.414237499999999</v>
      </c>
      <c r="X19" s="1977">
        <v>26.688537499999999</v>
      </c>
      <c r="Y19" s="1977">
        <v>12.943418749999999</v>
      </c>
      <c r="Z19" s="1977">
        <v>35.482349999999997</v>
      </c>
      <c r="AA19" s="1977">
        <v>35.803462500000002</v>
      </c>
      <c r="AB19" s="1977">
        <v>56.224449999999997</v>
      </c>
      <c r="AC19" s="1977">
        <v>62.3710375</v>
      </c>
      <c r="AD19" s="1977">
        <v>66.225925000000004</v>
      </c>
      <c r="AE19" s="1991" t="s">
        <v>23</v>
      </c>
      <c r="AF19" s="1991" t="s">
        <v>23</v>
      </c>
      <c r="AG19" s="1997" t="s">
        <v>23</v>
      </c>
      <c r="AH19" s="695"/>
    </row>
    <row r="20" spans="1:34" s="694" customFormat="1" ht="11.25">
      <c r="A20" s="695"/>
      <c r="B20" s="693" t="s">
        <v>43</v>
      </c>
      <c r="C20" s="481">
        <v>48.04175</v>
      </c>
      <c r="D20" s="1977">
        <v>31.890762500000001</v>
      </c>
      <c r="E20" s="1977">
        <v>44.574712499999997</v>
      </c>
      <c r="F20" s="1977">
        <v>40.981114286</v>
      </c>
      <c r="G20" s="1977">
        <v>67.251724999999993</v>
      </c>
      <c r="H20" s="1977">
        <v>63.8166625</v>
      </c>
      <c r="I20" s="1977">
        <v>71.970974999999996</v>
      </c>
      <c r="J20" s="1977">
        <v>70.957549999999998</v>
      </c>
      <c r="K20" s="1977">
        <v>63.431362499999999</v>
      </c>
      <c r="L20" s="1977">
        <v>65.542137499999995</v>
      </c>
      <c r="M20" s="1977">
        <v>48.245125000000002</v>
      </c>
      <c r="N20" s="1977">
        <v>57.847562500000002</v>
      </c>
      <c r="O20" s="1977">
        <v>75.252787499999997</v>
      </c>
      <c r="P20" s="1977">
        <v>78.086449999999999</v>
      </c>
      <c r="Q20" s="1977">
        <v>58.164450000000002</v>
      </c>
      <c r="R20" s="1977">
        <v>47.089075000000001</v>
      </c>
      <c r="S20" s="1977">
        <v>50.815212500000001</v>
      </c>
      <c r="T20" s="1977">
        <v>61.655749999999998</v>
      </c>
      <c r="U20" s="1977">
        <v>54.800262500000002</v>
      </c>
      <c r="V20" s="1977">
        <v>59.989449999999998</v>
      </c>
      <c r="W20" s="1977">
        <v>56.9358875</v>
      </c>
      <c r="X20" s="1977">
        <v>69.546125000000004</v>
      </c>
      <c r="Y20" s="1977">
        <v>53.150562499999999</v>
      </c>
      <c r="Z20" s="1977">
        <v>51.415487499999998</v>
      </c>
      <c r="AA20" s="1977">
        <v>77.757912500000003</v>
      </c>
      <c r="AB20" s="1977">
        <v>88.795162500000004</v>
      </c>
      <c r="AC20" s="1977">
        <v>78.989312499999997</v>
      </c>
      <c r="AD20" s="1977">
        <v>89.849237500000001</v>
      </c>
      <c r="AE20" s="1977">
        <v>57.632362499999999</v>
      </c>
      <c r="AF20" s="1977">
        <v>70.413174999999995</v>
      </c>
      <c r="AG20" s="1057">
        <v>87.418075000000002</v>
      </c>
      <c r="AH20" s="695"/>
    </row>
    <row r="21" spans="1:34">
      <c r="A21" s="695"/>
      <c r="B21" s="693" t="s">
        <v>44</v>
      </c>
      <c r="C21" s="481">
        <v>91.2</v>
      </c>
      <c r="D21" s="1977">
        <v>78.599999999999994</v>
      </c>
      <c r="E21" s="1977">
        <v>76.8</v>
      </c>
      <c r="F21" s="1977">
        <v>90.5</v>
      </c>
      <c r="G21" s="1977">
        <v>90</v>
      </c>
      <c r="H21" s="1977">
        <v>81.5</v>
      </c>
      <c r="I21" s="1991" t="s">
        <v>23</v>
      </c>
      <c r="J21" s="1977">
        <v>63.3</v>
      </c>
      <c r="K21" s="1977">
        <v>66.8</v>
      </c>
      <c r="L21" s="1977">
        <v>72.7</v>
      </c>
      <c r="M21" s="1977">
        <v>104.6</v>
      </c>
      <c r="N21" s="1977">
        <v>73.900000000000006</v>
      </c>
      <c r="O21" s="1977">
        <v>81.099999999999994</v>
      </c>
      <c r="P21" s="1977">
        <v>76.599999999999994</v>
      </c>
      <c r="Q21" s="1977">
        <v>71.2</v>
      </c>
      <c r="R21" s="1977">
        <v>71</v>
      </c>
      <c r="S21" s="1977">
        <v>64.8</v>
      </c>
      <c r="T21" s="1977">
        <v>63</v>
      </c>
      <c r="U21" s="1977">
        <v>76.099999999999994</v>
      </c>
      <c r="V21" s="1977">
        <v>88.9</v>
      </c>
      <c r="W21" s="1978">
        <v>104.2</v>
      </c>
      <c r="X21" s="1977">
        <v>83.7</v>
      </c>
      <c r="Y21" s="1977">
        <v>85.6</v>
      </c>
      <c r="Z21" s="1977">
        <v>96</v>
      </c>
      <c r="AA21" s="1977">
        <v>93.3</v>
      </c>
      <c r="AB21" s="1977">
        <v>90.5</v>
      </c>
      <c r="AC21" s="1977">
        <v>93.3</v>
      </c>
      <c r="AD21" s="1977">
        <v>122.7</v>
      </c>
      <c r="AE21" s="1977">
        <v>96.2</v>
      </c>
      <c r="AF21" s="1977">
        <v>105.4</v>
      </c>
      <c r="AG21" s="1997" t="s">
        <v>23</v>
      </c>
      <c r="AH21" s="1149"/>
    </row>
    <row r="22" spans="1:34">
      <c r="A22" s="695"/>
      <c r="B22" s="693" t="s">
        <v>45</v>
      </c>
      <c r="C22" s="481">
        <v>86</v>
      </c>
      <c r="D22" s="1977">
        <v>89</v>
      </c>
      <c r="E22" s="1977">
        <v>93.4</v>
      </c>
      <c r="F22" s="1977">
        <v>100.3</v>
      </c>
      <c r="G22" s="1977">
        <v>96.4</v>
      </c>
      <c r="H22" s="1977">
        <v>90.1</v>
      </c>
      <c r="I22" s="1977">
        <v>79.3</v>
      </c>
      <c r="J22" s="1977">
        <v>101.3</v>
      </c>
      <c r="K22" s="1977">
        <v>110.3</v>
      </c>
      <c r="L22" s="1977">
        <v>113.7</v>
      </c>
      <c r="M22" s="1977">
        <v>120.2</v>
      </c>
      <c r="N22" s="1977">
        <v>111.9</v>
      </c>
      <c r="O22" s="1977">
        <v>67.7</v>
      </c>
      <c r="P22" s="1977">
        <v>76.2</v>
      </c>
      <c r="Q22" s="1977">
        <v>93.4</v>
      </c>
      <c r="R22" s="1977">
        <v>83.6</v>
      </c>
      <c r="S22" s="1977">
        <v>75.2</v>
      </c>
      <c r="T22" s="1977">
        <v>79.8</v>
      </c>
      <c r="U22" s="1977">
        <v>89</v>
      </c>
      <c r="V22" s="1977">
        <v>93.4</v>
      </c>
      <c r="W22" s="1977">
        <v>86.8</v>
      </c>
      <c r="X22" s="1977">
        <v>87.5</v>
      </c>
      <c r="Y22" s="1977">
        <v>85.5</v>
      </c>
      <c r="Z22" s="1977">
        <v>88.1</v>
      </c>
      <c r="AA22" s="1977">
        <v>79.099999999999994</v>
      </c>
      <c r="AB22" s="1977">
        <v>79.400000000000006</v>
      </c>
      <c r="AC22" s="1977">
        <v>85</v>
      </c>
      <c r="AD22" s="1977">
        <v>76.7</v>
      </c>
      <c r="AE22" s="1975">
        <v>72.099999999999994</v>
      </c>
      <c r="AF22" s="1975">
        <v>78</v>
      </c>
      <c r="AG22" s="1979">
        <v>94.8</v>
      </c>
      <c r="AH22" s="1149"/>
    </row>
    <row r="23" spans="1:34">
      <c r="A23" s="695"/>
      <c r="B23" s="693" t="s">
        <v>46</v>
      </c>
      <c r="C23" s="481">
        <v>104.6</v>
      </c>
      <c r="D23" s="1977">
        <v>115.7</v>
      </c>
      <c r="E23" s="1977">
        <v>119.7</v>
      </c>
      <c r="F23" s="1977">
        <v>126.3</v>
      </c>
      <c r="G23" s="1977">
        <v>133</v>
      </c>
      <c r="H23" s="1977">
        <v>122.5</v>
      </c>
      <c r="I23" s="1978">
        <v>126.2</v>
      </c>
      <c r="J23" s="1978">
        <v>115.8</v>
      </c>
      <c r="K23" s="1977">
        <v>100.4</v>
      </c>
      <c r="L23" s="1977">
        <v>97.2</v>
      </c>
      <c r="M23" s="1978">
        <v>112.6</v>
      </c>
      <c r="N23" s="1978">
        <v>84</v>
      </c>
      <c r="O23" s="1977">
        <v>64.3</v>
      </c>
      <c r="P23" s="1991" t="s">
        <v>23</v>
      </c>
      <c r="Q23" s="1977">
        <v>115.3</v>
      </c>
      <c r="R23" s="1977">
        <v>128.1</v>
      </c>
      <c r="S23" s="1977">
        <v>149.1</v>
      </c>
      <c r="T23" s="1977">
        <v>146.80000000000001</v>
      </c>
      <c r="U23" s="1977">
        <v>146.80000000000001</v>
      </c>
      <c r="V23" s="1977">
        <v>149.9</v>
      </c>
      <c r="W23" s="1977">
        <v>124</v>
      </c>
      <c r="X23" s="1977">
        <v>69.599999999999994</v>
      </c>
      <c r="Y23" s="1977">
        <v>72.599999999999994</v>
      </c>
      <c r="Z23" s="1977">
        <v>82.8</v>
      </c>
      <c r="AA23" s="1977">
        <v>64.599999999999994</v>
      </c>
      <c r="AB23" s="1977">
        <v>80.5</v>
      </c>
      <c r="AC23" s="1978">
        <v>115</v>
      </c>
      <c r="AD23" s="1977">
        <v>125.2</v>
      </c>
      <c r="AE23" s="1977">
        <v>135.19999999999999</v>
      </c>
      <c r="AF23" s="1977">
        <v>108.8</v>
      </c>
      <c r="AG23" s="1997" t="s">
        <v>23</v>
      </c>
      <c r="AH23" s="1149"/>
    </row>
    <row r="24" spans="1:34">
      <c r="A24" s="695"/>
      <c r="B24" s="693" t="s">
        <v>47</v>
      </c>
      <c r="C24" s="2042">
        <v>79.900000000000006</v>
      </c>
      <c r="D24" s="2043">
        <v>51</v>
      </c>
      <c r="E24" s="2043">
        <v>88.4</v>
      </c>
      <c r="F24" s="2043">
        <v>100.8</v>
      </c>
      <c r="G24" s="2044">
        <v>96.9</v>
      </c>
      <c r="H24" s="2043">
        <v>83.3</v>
      </c>
      <c r="I24" s="2043">
        <v>80.2</v>
      </c>
      <c r="J24" s="2044">
        <v>82.9</v>
      </c>
      <c r="K24" s="2043">
        <v>69.900000000000006</v>
      </c>
      <c r="L24" s="2043">
        <v>87.2</v>
      </c>
      <c r="M24" s="2043">
        <v>100.7</v>
      </c>
      <c r="N24" s="2043">
        <v>101.2</v>
      </c>
      <c r="O24" s="2043">
        <v>136.30000000000001</v>
      </c>
      <c r="P24" s="2043">
        <v>115.7</v>
      </c>
      <c r="Q24" s="2043">
        <v>104.1</v>
      </c>
      <c r="R24" s="2043">
        <v>102.9</v>
      </c>
      <c r="S24" s="2043">
        <v>103.5</v>
      </c>
      <c r="T24" s="2043">
        <v>74.599999999999994</v>
      </c>
      <c r="U24" s="2043">
        <v>64.7</v>
      </c>
      <c r="V24" s="2043">
        <v>65</v>
      </c>
      <c r="W24" s="2043">
        <v>71.099999999999994</v>
      </c>
      <c r="X24" s="2043">
        <v>62.8</v>
      </c>
      <c r="Y24" s="2043">
        <v>106.6</v>
      </c>
      <c r="Z24" s="2043">
        <v>143.6</v>
      </c>
      <c r="AA24" s="2043">
        <v>128.80000000000001</v>
      </c>
      <c r="AB24" s="2043">
        <v>118.3</v>
      </c>
      <c r="AC24" s="2043">
        <v>99.6</v>
      </c>
      <c r="AD24" s="2043">
        <v>102.2</v>
      </c>
      <c r="AE24" s="2043">
        <v>76.7</v>
      </c>
      <c r="AF24" s="2043">
        <v>103.7</v>
      </c>
      <c r="AG24" s="2041">
        <v>97</v>
      </c>
      <c r="AH24" s="1149"/>
    </row>
    <row r="25" spans="1:34">
      <c r="A25" s="695"/>
      <c r="B25" s="693" t="s">
        <v>48</v>
      </c>
      <c r="C25" s="2042">
        <v>76.900000000000006</v>
      </c>
      <c r="D25" s="2043">
        <v>79.2</v>
      </c>
      <c r="E25" s="2043">
        <v>87.1</v>
      </c>
      <c r="F25" s="2043">
        <v>82.2</v>
      </c>
      <c r="G25" s="2043">
        <v>66.900000000000006</v>
      </c>
      <c r="H25" s="2043">
        <v>74.7</v>
      </c>
      <c r="I25" s="2043">
        <v>70.099999999999994</v>
      </c>
      <c r="J25" s="2043">
        <v>74.5</v>
      </c>
      <c r="K25" s="2043">
        <v>78.400000000000006</v>
      </c>
      <c r="L25" s="2043">
        <v>79.5</v>
      </c>
      <c r="M25" s="2043">
        <v>85.4</v>
      </c>
      <c r="N25" s="2043">
        <v>117.3</v>
      </c>
      <c r="O25" s="2043">
        <v>124.5</v>
      </c>
      <c r="P25" s="2043">
        <v>116.1</v>
      </c>
      <c r="Q25" s="2043">
        <v>115.6</v>
      </c>
      <c r="R25" s="2043">
        <v>96.1</v>
      </c>
      <c r="S25" s="2043">
        <v>79.7</v>
      </c>
      <c r="T25" s="2043">
        <v>80.3</v>
      </c>
      <c r="U25" s="2043">
        <v>66.3</v>
      </c>
      <c r="V25" s="2043">
        <v>51</v>
      </c>
      <c r="W25" s="2043">
        <v>96.9</v>
      </c>
      <c r="X25" s="2044">
        <v>81.599999999999994</v>
      </c>
      <c r="Y25" s="2043">
        <v>64.099999999999994</v>
      </c>
      <c r="Z25" s="2043">
        <v>67.599999999999994</v>
      </c>
      <c r="AA25" s="2043">
        <v>91.7</v>
      </c>
      <c r="AB25" s="2043">
        <v>78.2</v>
      </c>
      <c r="AC25" s="2043">
        <v>39.700000000000003</v>
      </c>
      <c r="AD25" s="2043">
        <v>53.9</v>
      </c>
      <c r="AE25" s="2043">
        <v>60.1</v>
      </c>
      <c r="AF25" s="2043">
        <v>46.7</v>
      </c>
      <c r="AG25" s="2041">
        <v>56.4</v>
      </c>
    </row>
    <row r="26" spans="1:34">
      <c r="A26" s="695"/>
      <c r="B26" s="693" t="s">
        <v>83</v>
      </c>
      <c r="C26" s="2042">
        <v>67.7</v>
      </c>
      <c r="D26" s="2043">
        <v>65.599999999999994</v>
      </c>
      <c r="E26" s="2041">
        <v>96.6</v>
      </c>
      <c r="F26" s="2044">
        <v>83.9</v>
      </c>
      <c r="G26" s="2043">
        <v>88.9</v>
      </c>
      <c r="H26" s="2043">
        <v>79.7</v>
      </c>
      <c r="I26" s="2043">
        <v>82.6</v>
      </c>
      <c r="J26" s="2043">
        <v>108.7</v>
      </c>
      <c r="K26" s="2043">
        <v>104.9</v>
      </c>
      <c r="L26" s="2043">
        <v>112.4</v>
      </c>
      <c r="M26" s="2044">
        <v>109</v>
      </c>
      <c r="N26" s="2043">
        <v>76</v>
      </c>
      <c r="O26" s="2043">
        <v>80.400000000000006</v>
      </c>
      <c r="P26" s="2043">
        <v>94.9</v>
      </c>
      <c r="Q26" s="2043">
        <v>101.6</v>
      </c>
      <c r="R26" s="2043">
        <v>72.900000000000006</v>
      </c>
      <c r="S26" s="2043">
        <v>56.1</v>
      </c>
      <c r="T26" s="2043">
        <v>53.1</v>
      </c>
      <c r="U26" s="2043">
        <v>52.7</v>
      </c>
      <c r="V26" s="2043">
        <v>57.2</v>
      </c>
      <c r="W26" s="2043">
        <v>30</v>
      </c>
      <c r="X26" s="2043">
        <v>48.3</v>
      </c>
      <c r="Y26" s="2043">
        <v>73.5</v>
      </c>
      <c r="Z26" s="2043">
        <v>76.2</v>
      </c>
      <c r="AA26" s="2043">
        <v>63.7</v>
      </c>
      <c r="AB26" s="2043">
        <v>73.900000000000006</v>
      </c>
      <c r="AC26" s="2043">
        <v>46.2</v>
      </c>
      <c r="AD26" s="2043">
        <v>37.6</v>
      </c>
      <c r="AE26" s="2043">
        <v>39</v>
      </c>
      <c r="AF26" s="2043">
        <v>66.900000000000006</v>
      </c>
      <c r="AG26" s="1997" t="s">
        <v>23</v>
      </c>
    </row>
    <row r="27" spans="1:34" s="694" customFormat="1" ht="18.75" customHeight="1">
      <c r="A27" s="2708" t="s">
        <v>1215</v>
      </c>
      <c r="B27" s="2708"/>
      <c r="C27" s="2708"/>
      <c r="D27" s="2708"/>
      <c r="E27" s="2708"/>
      <c r="F27" s="2708"/>
      <c r="G27" s="2708"/>
      <c r="H27" s="2708"/>
      <c r="I27" s="2708"/>
      <c r="J27" s="2708"/>
      <c r="K27" s="2708"/>
      <c r="L27" s="2708"/>
      <c r="M27" s="2708"/>
      <c r="N27" s="2708"/>
      <c r="O27" s="2708"/>
      <c r="P27" s="2708"/>
      <c r="Q27" s="2708"/>
      <c r="R27" s="2708"/>
      <c r="S27" s="2708"/>
      <c r="T27" s="2708"/>
      <c r="U27" s="2708"/>
      <c r="V27" s="2708"/>
      <c r="W27" s="2708"/>
      <c r="X27" s="2708"/>
      <c r="Y27" s="2708"/>
      <c r="Z27" s="2708"/>
      <c r="AA27" s="2708"/>
      <c r="AB27" s="2708"/>
      <c r="AC27" s="2708"/>
      <c r="AD27" s="2708"/>
      <c r="AE27" s="2708"/>
      <c r="AF27" s="2708"/>
      <c r="AG27" s="2708"/>
    </row>
    <row r="28" spans="1:34" s="694" customFormat="1" ht="11.25">
      <c r="A28" s="692">
        <v>2021</v>
      </c>
      <c r="B28" s="693" t="s">
        <v>53</v>
      </c>
      <c r="C28" s="481">
        <v>49.9</v>
      </c>
      <c r="D28" s="1977">
        <v>61</v>
      </c>
      <c r="E28" s="1988">
        <v>58.3</v>
      </c>
      <c r="F28" s="1977">
        <v>60.2</v>
      </c>
      <c r="G28" s="1977">
        <v>18.7</v>
      </c>
      <c r="H28" s="1977">
        <v>25.2</v>
      </c>
      <c r="I28" s="1977">
        <v>16</v>
      </c>
      <c r="J28" s="1977">
        <v>24</v>
      </c>
      <c r="K28" s="1977">
        <v>18.399999999999999</v>
      </c>
      <c r="L28" s="1977">
        <v>17.600000000000001</v>
      </c>
      <c r="M28" s="1977">
        <v>33</v>
      </c>
      <c r="N28" s="1977">
        <v>21</v>
      </c>
      <c r="O28" s="1977">
        <v>14.2</v>
      </c>
      <c r="P28" s="1977">
        <v>16</v>
      </c>
      <c r="Q28" s="1977">
        <v>26</v>
      </c>
      <c r="R28" s="1977">
        <v>14.2</v>
      </c>
      <c r="S28" s="1977">
        <v>45.5</v>
      </c>
      <c r="T28" s="1977">
        <v>102.3</v>
      </c>
      <c r="U28" s="1988">
        <v>23.2</v>
      </c>
      <c r="V28" s="1988">
        <v>22.6</v>
      </c>
      <c r="W28" s="1977">
        <v>29.2</v>
      </c>
      <c r="X28" s="1977">
        <v>24</v>
      </c>
      <c r="Y28" s="1977">
        <v>22.4</v>
      </c>
      <c r="Z28" s="1977">
        <v>18.5</v>
      </c>
      <c r="AA28" s="1977">
        <v>17.5</v>
      </c>
      <c r="AB28" s="1978">
        <v>32</v>
      </c>
      <c r="AC28" s="1977">
        <v>26.5</v>
      </c>
      <c r="AD28" s="1977">
        <v>34.4</v>
      </c>
      <c r="AE28" s="1977">
        <v>23.1</v>
      </c>
      <c r="AF28" s="1988">
        <v>28.7</v>
      </c>
      <c r="AG28" s="1988">
        <v>45.3</v>
      </c>
    </row>
    <row r="29" spans="1:34" s="694" customFormat="1" ht="11.25">
      <c r="A29" s="695"/>
      <c r="B29" s="693" t="s">
        <v>54</v>
      </c>
      <c r="C29" s="481">
        <v>73.5</v>
      </c>
      <c r="D29" s="1977">
        <v>57.1</v>
      </c>
      <c r="E29" s="1977">
        <v>19.399999999999999</v>
      </c>
      <c r="F29" s="1977">
        <v>15</v>
      </c>
      <c r="G29" s="1977">
        <v>31.7</v>
      </c>
      <c r="H29" s="1977">
        <v>25.4</v>
      </c>
      <c r="I29" s="1977">
        <v>32.6</v>
      </c>
      <c r="J29" s="1977">
        <v>35</v>
      </c>
      <c r="K29" s="1977">
        <v>58.2</v>
      </c>
      <c r="L29" s="1977">
        <v>56.1</v>
      </c>
      <c r="M29" s="1978">
        <v>38.299999999999997</v>
      </c>
      <c r="N29" s="1977">
        <v>32.700000000000003</v>
      </c>
      <c r="O29" s="1977">
        <v>20.7</v>
      </c>
      <c r="P29" s="1977">
        <v>24</v>
      </c>
      <c r="Q29" s="1977">
        <v>55.8</v>
      </c>
      <c r="R29" s="1977">
        <v>54</v>
      </c>
      <c r="S29" s="1977">
        <v>33.799999999999997</v>
      </c>
      <c r="T29" s="1977">
        <v>41.2</v>
      </c>
      <c r="U29" s="1977">
        <v>46.1</v>
      </c>
      <c r="V29" s="1977">
        <v>45.3</v>
      </c>
      <c r="W29" s="1977">
        <v>31.6</v>
      </c>
      <c r="X29" s="1977">
        <v>47.2</v>
      </c>
      <c r="Y29" s="1977">
        <v>99.5</v>
      </c>
      <c r="Z29" s="1977">
        <v>93.3</v>
      </c>
      <c r="AA29" s="1977">
        <v>102.8</v>
      </c>
      <c r="AB29" s="1977">
        <v>60.2</v>
      </c>
      <c r="AC29" s="1978">
        <v>15.6</v>
      </c>
      <c r="AD29" s="1977">
        <v>17.399999999999999</v>
      </c>
      <c r="AE29" s="1988" t="s">
        <v>23</v>
      </c>
      <c r="AF29" s="1988" t="s">
        <v>23</v>
      </c>
      <c r="AG29" s="1988" t="s">
        <v>23</v>
      </c>
    </row>
    <row r="30" spans="1:34" s="694" customFormat="1" ht="11.25">
      <c r="A30" s="695"/>
      <c r="B30" s="693" t="s">
        <v>43</v>
      </c>
      <c r="C30" s="481">
        <v>30.4</v>
      </c>
      <c r="D30" s="1977">
        <v>60.2</v>
      </c>
      <c r="E30" s="1977">
        <v>74.3</v>
      </c>
      <c r="F30" s="1977">
        <v>55.6</v>
      </c>
      <c r="G30" s="1977">
        <v>17.899999999999999</v>
      </c>
      <c r="H30" s="1977">
        <v>27.7</v>
      </c>
      <c r="I30" s="1977">
        <v>18.399999999999999</v>
      </c>
      <c r="J30" s="1977">
        <v>32.5</v>
      </c>
      <c r="K30" s="1977">
        <v>48.3</v>
      </c>
      <c r="L30" s="1977">
        <v>65.599999999999994</v>
      </c>
      <c r="M30" s="1978">
        <v>42.9</v>
      </c>
      <c r="N30" s="1977">
        <v>18.3</v>
      </c>
      <c r="O30" s="1977">
        <v>13.1</v>
      </c>
      <c r="P30" s="1977">
        <v>10.3</v>
      </c>
      <c r="Q30" s="1977">
        <v>16.100000000000001</v>
      </c>
      <c r="R30" s="1977">
        <v>7.5</v>
      </c>
      <c r="S30" s="1977">
        <v>19.3</v>
      </c>
      <c r="T30" s="1977">
        <v>25.2</v>
      </c>
      <c r="U30" s="1977">
        <v>25.6</v>
      </c>
      <c r="V30" s="1977">
        <v>14.9</v>
      </c>
      <c r="W30" s="1977">
        <v>12.4</v>
      </c>
      <c r="X30" s="1977">
        <v>21.5</v>
      </c>
      <c r="Y30" s="1977">
        <v>18.3</v>
      </c>
      <c r="Z30" s="1977">
        <v>57.9</v>
      </c>
      <c r="AA30" s="1977">
        <v>66.8</v>
      </c>
      <c r="AB30" s="1977">
        <v>74.3</v>
      </c>
      <c r="AC30" s="1978">
        <v>30</v>
      </c>
      <c r="AD30" s="1977">
        <v>15.7</v>
      </c>
      <c r="AE30" s="1977">
        <v>28.4</v>
      </c>
      <c r="AF30" s="1977">
        <v>36.1</v>
      </c>
      <c r="AG30" s="1988" t="s">
        <v>23</v>
      </c>
      <c r="AH30" s="695"/>
    </row>
    <row r="31" spans="1:34">
      <c r="A31" s="695"/>
      <c r="B31" s="693" t="s">
        <v>44</v>
      </c>
      <c r="C31" s="481">
        <v>60.7</v>
      </c>
      <c r="D31" s="1977">
        <v>13.7</v>
      </c>
      <c r="E31" s="1977">
        <v>10.7</v>
      </c>
      <c r="F31" s="1977">
        <v>12.1</v>
      </c>
      <c r="G31" s="1977">
        <v>16.2</v>
      </c>
      <c r="H31" s="1977">
        <v>13.5</v>
      </c>
      <c r="I31" s="1977">
        <v>12.7</v>
      </c>
      <c r="J31" s="1977">
        <v>14.2</v>
      </c>
      <c r="K31" s="1977">
        <v>26</v>
      </c>
      <c r="L31" s="1977">
        <v>44.3</v>
      </c>
      <c r="M31" s="1977">
        <v>29.8</v>
      </c>
      <c r="N31" s="1977">
        <v>12.1</v>
      </c>
      <c r="O31" s="1977">
        <v>11.9</v>
      </c>
      <c r="P31" s="1977">
        <v>14</v>
      </c>
      <c r="Q31" s="1977">
        <v>5.3</v>
      </c>
      <c r="R31" s="1977">
        <v>10.3</v>
      </c>
      <c r="S31" s="1977">
        <v>20.399999999999999</v>
      </c>
      <c r="T31" s="1977">
        <v>33.5</v>
      </c>
      <c r="U31" s="1977">
        <v>30.7</v>
      </c>
      <c r="V31" s="1977">
        <v>25.8</v>
      </c>
      <c r="W31" s="1978">
        <v>28.7</v>
      </c>
      <c r="X31" s="1977">
        <v>19</v>
      </c>
      <c r="Y31" s="1977">
        <v>16.3</v>
      </c>
      <c r="Z31" s="1977">
        <v>19.7</v>
      </c>
      <c r="AA31" s="1977">
        <v>13.9</v>
      </c>
      <c r="AB31" s="1977">
        <v>15.5</v>
      </c>
      <c r="AC31" s="1977">
        <v>28</v>
      </c>
      <c r="AD31" s="1977">
        <v>30.4</v>
      </c>
      <c r="AE31" s="1977">
        <v>31.9</v>
      </c>
      <c r="AF31" s="1977">
        <v>18.7</v>
      </c>
      <c r="AG31" s="1988" t="s">
        <v>23</v>
      </c>
    </row>
    <row r="32" spans="1:34">
      <c r="A32" s="695"/>
      <c r="B32" s="693" t="s">
        <v>45</v>
      </c>
      <c r="C32" s="481">
        <v>24.6</v>
      </c>
      <c r="D32" s="1977">
        <v>13.1</v>
      </c>
      <c r="E32" s="1977">
        <v>11.8</v>
      </c>
      <c r="F32" s="1977">
        <v>14.7</v>
      </c>
      <c r="G32" s="1977">
        <v>12.8</v>
      </c>
      <c r="H32" s="1977">
        <v>14.8</v>
      </c>
      <c r="I32" s="1977">
        <v>9.1999999999999993</v>
      </c>
      <c r="J32" s="1977">
        <v>14.3</v>
      </c>
      <c r="K32" s="1977">
        <v>15.4</v>
      </c>
      <c r="L32" s="1977">
        <v>21.9</v>
      </c>
      <c r="M32" s="1977">
        <v>25</v>
      </c>
      <c r="N32" s="1977">
        <v>22.7</v>
      </c>
      <c r="O32" s="1977">
        <v>17.399999999999999</v>
      </c>
      <c r="P32" s="1977">
        <v>11.7</v>
      </c>
      <c r="Q32" s="1977">
        <v>13.1</v>
      </c>
      <c r="R32" s="1977">
        <v>8.1999999999999993</v>
      </c>
      <c r="S32" s="1977">
        <v>10.7</v>
      </c>
      <c r="T32" s="1977">
        <v>9.1</v>
      </c>
      <c r="U32" s="1977">
        <v>10.1</v>
      </c>
      <c r="V32" s="1977">
        <v>12.4</v>
      </c>
      <c r="W32" s="1977">
        <v>13.9</v>
      </c>
      <c r="X32" s="1977">
        <v>9.9</v>
      </c>
      <c r="Y32" s="1977">
        <v>9.4</v>
      </c>
      <c r="Z32" s="1977">
        <v>11.4</v>
      </c>
      <c r="AA32" s="1977">
        <v>12.9</v>
      </c>
      <c r="AB32" s="1977">
        <v>10.8</v>
      </c>
      <c r="AC32" s="1977">
        <v>10.3</v>
      </c>
      <c r="AD32" s="1977">
        <v>8.3000000000000007</v>
      </c>
      <c r="AE32" s="1975">
        <v>10.5</v>
      </c>
      <c r="AF32" s="1975">
        <v>8.9</v>
      </c>
      <c r="AG32" s="1976">
        <v>16.100000000000001</v>
      </c>
    </row>
    <row r="33" spans="1:34">
      <c r="A33" s="695"/>
      <c r="B33" s="693" t="s">
        <v>46</v>
      </c>
      <c r="C33" s="481">
        <v>20.5</v>
      </c>
      <c r="D33" s="1977">
        <v>20.3</v>
      </c>
      <c r="E33" s="1977">
        <v>18.899999999999999</v>
      </c>
      <c r="F33" s="1977">
        <v>18.899999999999999</v>
      </c>
      <c r="G33" s="1977">
        <v>16.899999999999999</v>
      </c>
      <c r="H33" s="1977">
        <v>17.3</v>
      </c>
      <c r="I33" s="1978">
        <v>26</v>
      </c>
      <c r="J33" s="1978">
        <v>25.6</v>
      </c>
      <c r="K33" s="1977">
        <v>17.2</v>
      </c>
      <c r="L33" s="1977">
        <v>20.6</v>
      </c>
      <c r="M33" s="1978">
        <v>19.899999999999999</v>
      </c>
      <c r="N33" s="1978">
        <v>19.7</v>
      </c>
      <c r="O33" s="1977">
        <v>10.3</v>
      </c>
      <c r="P33" s="1977">
        <v>15.6</v>
      </c>
      <c r="Q33" s="1977">
        <v>23.7</v>
      </c>
      <c r="R33" s="1977">
        <v>25.5</v>
      </c>
      <c r="S33" s="1977">
        <v>25.8</v>
      </c>
      <c r="T33" s="1977">
        <v>26.3</v>
      </c>
      <c r="U33" s="1977">
        <v>27.4</v>
      </c>
      <c r="V33" s="1977">
        <v>22</v>
      </c>
      <c r="W33" s="1977">
        <v>24.9</v>
      </c>
      <c r="X33" s="1977">
        <v>22.6</v>
      </c>
      <c r="Y33" s="1977">
        <v>18.100000000000001</v>
      </c>
      <c r="Z33" s="1977">
        <v>13</v>
      </c>
      <c r="AA33" s="1977">
        <v>11.1</v>
      </c>
      <c r="AB33" s="1977">
        <v>18.100000000000001</v>
      </c>
      <c r="AC33" s="1978">
        <v>17.600000000000001</v>
      </c>
      <c r="AD33" s="1977">
        <v>22.5</v>
      </c>
      <c r="AE33" s="1977">
        <v>23.3</v>
      </c>
      <c r="AF33" s="1977">
        <v>12.6</v>
      </c>
      <c r="AG33" s="1988" t="s">
        <v>23</v>
      </c>
    </row>
    <row r="34" spans="1:34">
      <c r="A34" s="695"/>
      <c r="B34" s="693" t="s">
        <v>47</v>
      </c>
      <c r="C34" s="481">
        <v>14.4</v>
      </c>
      <c r="D34" s="1977">
        <v>11.2</v>
      </c>
      <c r="E34" s="1977">
        <v>16.5</v>
      </c>
      <c r="F34" s="1977">
        <v>15.8</v>
      </c>
      <c r="G34" s="1977">
        <v>21</v>
      </c>
      <c r="H34" s="1977">
        <v>15.8</v>
      </c>
      <c r="I34" s="1975">
        <v>14.7</v>
      </c>
      <c r="J34" s="1977">
        <v>13.2</v>
      </c>
      <c r="K34" s="1977">
        <v>9.3000000000000007</v>
      </c>
      <c r="L34" s="1977">
        <v>9</v>
      </c>
      <c r="M34" s="1977">
        <v>15.3</v>
      </c>
      <c r="N34" s="1977">
        <v>12.3</v>
      </c>
      <c r="O34" s="1977">
        <v>22.2</v>
      </c>
      <c r="P34" s="1977">
        <v>24.4</v>
      </c>
      <c r="Q34" s="1977">
        <v>19.7</v>
      </c>
      <c r="R34" s="1977">
        <v>23.9</v>
      </c>
      <c r="S34" s="1975">
        <v>19.2</v>
      </c>
      <c r="T34" s="1975">
        <v>15.9</v>
      </c>
      <c r="U34" s="1975">
        <v>17.600000000000001</v>
      </c>
      <c r="V34" s="1975">
        <v>14.6</v>
      </c>
      <c r="W34" s="1978">
        <v>17.100000000000001</v>
      </c>
      <c r="X34" s="1977">
        <v>20.8</v>
      </c>
      <c r="Y34" s="1977">
        <v>31.1</v>
      </c>
      <c r="Z34" s="1977">
        <v>26.4</v>
      </c>
      <c r="AA34" s="1977">
        <v>27</v>
      </c>
      <c r="AB34" s="1977">
        <v>27.8</v>
      </c>
      <c r="AC34" s="1977">
        <v>23.8</v>
      </c>
      <c r="AD34" s="1977">
        <v>24</v>
      </c>
      <c r="AE34" s="1977">
        <v>23.5</v>
      </c>
      <c r="AF34" s="1977">
        <v>21.7</v>
      </c>
      <c r="AG34" s="1979">
        <v>20.7</v>
      </c>
      <c r="AH34" s="1149"/>
    </row>
    <row r="35" spans="1:34">
      <c r="A35" s="695"/>
      <c r="B35" s="693" t="s">
        <v>48</v>
      </c>
      <c r="C35" s="481">
        <v>14.6</v>
      </c>
      <c r="D35" s="1977">
        <v>13.4</v>
      </c>
      <c r="E35" s="1977">
        <v>10.7</v>
      </c>
      <c r="F35" s="1977">
        <v>9.6</v>
      </c>
      <c r="G35" s="1977">
        <v>13.7</v>
      </c>
      <c r="H35" s="1977">
        <v>12</v>
      </c>
      <c r="I35" s="1977">
        <v>11.9</v>
      </c>
      <c r="J35" s="1977">
        <v>7.4</v>
      </c>
      <c r="K35" s="1977">
        <v>13.5</v>
      </c>
      <c r="L35" s="1977">
        <v>18.5</v>
      </c>
      <c r="M35" s="1977">
        <v>12.9</v>
      </c>
      <c r="N35" s="1977">
        <v>20.9</v>
      </c>
      <c r="O35" s="1977">
        <v>27.6</v>
      </c>
      <c r="P35" s="1977">
        <v>26.3</v>
      </c>
      <c r="Q35" s="1977">
        <v>21.5</v>
      </c>
      <c r="R35" s="1977">
        <v>16.7</v>
      </c>
      <c r="S35" s="1977">
        <v>15.9</v>
      </c>
      <c r="T35" s="1977">
        <v>18</v>
      </c>
      <c r="U35" s="1977">
        <v>13.9</v>
      </c>
      <c r="V35" s="1977">
        <v>15.8</v>
      </c>
      <c r="W35" s="1977">
        <v>17.2</v>
      </c>
      <c r="X35" s="1977">
        <v>16.100000000000001</v>
      </c>
      <c r="Y35" s="1977">
        <v>11</v>
      </c>
      <c r="Z35" s="1977">
        <v>11.5</v>
      </c>
      <c r="AA35" s="1977">
        <v>13.2</v>
      </c>
      <c r="AB35" s="1977">
        <v>11.2</v>
      </c>
      <c r="AC35" s="1977">
        <v>13.9</v>
      </c>
      <c r="AD35" s="1977">
        <v>13.9</v>
      </c>
      <c r="AE35" s="1975">
        <v>14.5</v>
      </c>
      <c r="AF35" s="1975">
        <v>12.6</v>
      </c>
      <c r="AG35" s="1976">
        <v>9.3000000000000007</v>
      </c>
    </row>
    <row r="36" spans="1:34">
      <c r="A36" s="695"/>
      <c r="B36" s="693" t="s">
        <v>83</v>
      </c>
      <c r="C36" s="481">
        <v>12.8</v>
      </c>
      <c r="D36" s="1977">
        <v>15.4</v>
      </c>
      <c r="E36" s="1977">
        <v>22.9</v>
      </c>
      <c r="F36" s="1977">
        <v>20.2</v>
      </c>
      <c r="G36" s="1977">
        <v>11.4</v>
      </c>
      <c r="H36" s="1977">
        <v>17.2</v>
      </c>
      <c r="I36" s="1978">
        <v>31.4</v>
      </c>
      <c r="J36" s="1978">
        <v>26.3</v>
      </c>
      <c r="K36" s="1977">
        <v>26.8</v>
      </c>
      <c r="L36" s="1977">
        <v>27.5</v>
      </c>
      <c r="M36" s="1978">
        <v>25</v>
      </c>
      <c r="N36" s="1978">
        <v>16.399999999999999</v>
      </c>
      <c r="O36" s="1977">
        <v>20.399999999999999</v>
      </c>
      <c r="P36" s="1977">
        <v>21.1</v>
      </c>
      <c r="Q36" s="1977">
        <v>27.3</v>
      </c>
      <c r="R36" s="1977">
        <v>22.3</v>
      </c>
      <c r="S36" s="1977">
        <v>11.7</v>
      </c>
      <c r="T36" s="1977">
        <v>8.9</v>
      </c>
      <c r="U36" s="1977">
        <v>13.6</v>
      </c>
      <c r="V36" s="1977">
        <v>16.2</v>
      </c>
      <c r="W36" s="1977">
        <v>25.8</v>
      </c>
      <c r="X36" s="1977">
        <v>12.7</v>
      </c>
      <c r="Y36" s="1977">
        <v>21.6</v>
      </c>
      <c r="Z36" s="1977">
        <v>19.8</v>
      </c>
      <c r="AA36" s="1977">
        <v>20.2</v>
      </c>
      <c r="AB36" s="1977">
        <v>19.5</v>
      </c>
      <c r="AC36" s="1978">
        <v>37.200000000000003</v>
      </c>
      <c r="AD36" s="1977">
        <v>43</v>
      </c>
      <c r="AE36" s="1977">
        <v>35.799999999999997</v>
      </c>
      <c r="AF36" s="1977">
        <v>20.5</v>
      </c>
      <c r="AG36" s="1979" t="s">
        <v>23</v>
      </c>
    </row>
    <row r="37" spans="1:34">
      <c r="A37" s="1149"/>
    </row>
    <row r="38" spans="1:34">
      <c r="A38" s="2709" t="s">
        <v>1216</v>
      </c>
      <c r="B38" s="2709"/>
      <c r="C38" s="2709"/>
      <c r="D38" s="2709"/>
      <c r="E38" s="2709"/>
      <c r="F38" s="2709"/>
      <c r="G38" s="2709"/>
      <c r="H38" s="2709"/>
      <c r="I38" s="2709"/>
      <c r="J38" s="2709"/>
      <c r="K38" s="2709"/>
      <c r="L38" s="2709"/>
      <c r="M38" s="2709"/>
      <c r="N38" s="2709"/>
      <c r="O38" s="2709"/>
      <c r="P38" s="2709"/>
      <c r="Q38" s="2709"/>
      <c r="R38" s="2709"/>
      <c r="S38" s="2709"/>
      <c r="T38" s="2709"/>
      <c r="U38" s="2709"/>
      <c r="V38" s="2709"/>
      <c r="W38" s="2709"/>
      <c r="X38" s="2709"/>
      <c r="Y38" s="2709"/>
      <c r="Z38" s="2709"/>
      <c r="AA38" s="2709"/>
      <c r="AB38" s="2709"/>
      <c r="AC38" s="2709"/>
      <c r="AD38" s="2709"/>
      <c r="AE38" s="2709"/>
      <c r="AF38" s="2709"/>
      <c r="AG38" s="2709"/>
    </row>
    <row r="39" spans="1:34">
      <c r="A39" s="2690" t="s">
        <v>456</v>
      </c>
      <c r="B39" s="2690"/>
      <c r="C39" s="2690"/>
      <c r="D39" s="2690"/>
      <c r="E39" s="2690"/>
      <c r="F39" s="2690"/>
      <c r="G39" s="2690"/>
      <c r="H39" s="2690"/>
      <c r="I39" s="2690"/>
      <c r="J39" s="2690"/>
      <c r="K39" s="2690"/>
      <c r="L39" s="2690"/>
      <c r="M39" s="2690"/>
      <c r="N39" s="2690"/>
      <c r="O39" s="2690"/>
      <c r="P39" s="2690"/>
      <c r="Q39" s="2690"/>
      <c r="R39" s="2690"/>
      <c r="S39" s="2690"/>
      <c r="T39" s="2690"/>
      <c r="U39" s="2690"/>
      <c r="V39" s="2690"/>
      <c r="W39" s="2690"/>
      <c r="X39" s="2690"/>
      <c r="Y39" s="2690"/>
      <c r="Z39" s="2690"/>
      <c r="AA39" s="2690"/>
      <c r="AB39" s="2690"/>
      <c r="AC39" s="2690"/>
      <c r="AD39" s="2690"/>
      <c r="AE39" s="2690"/>
      <c r="AF39" s="2690"/>
      <c r="AG39" s="2690"/>
    </row>
    <row r="40" spans="1:34">
      <c r="A40" s="705"/>
      <c r="B40" s="706" t="s">
        <v>434</v>
      </c>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row>
    <row r="41" spans="1:34">
      <c r="A41" s="2691" t="s">
        <v>440</v>
      </c>
      <c r="B41" s="2691"/>
      <c r="C41" s="2691"/>
      <c r="D41" s="2691"/>
      <c r="E41" s="2691"/>
      <c r="F41" s="2691"/>
      <c r="G41" s="2691"/>
      <c r="H41" s="2691"/>
      <c r="I41" s="2691"/>
      <c r="J41" s="2691"/>
      <c r="K41" s="2691"/>
      <c r="L41" s="2691"/>
      <c r="M41" s="2691"/>
      <c r="N41" s="2691"/>
      <c r="O41" s="2691"/>
      <c r="P41" s="2691"/>
      <c r="Q41" s="2691"/>
      <c r="R41" s="2691"/>
      <c r="S41" s="2691"/>
      <c r="T41" s="2691"/>
      <c r="U41" s="2691"/>
      <c r="V41" s="2691"/>
      <c r="W41" s="2691"/>
      <c r="X41" s="2691"/>
      <c r="Y41" s="2691"/>
      <c r="Z41" s="2691"/>
      <c r="AA41" s="2691"/>
      <c r="AB41" s="2691"/>
      <c r="AC41" s="2691"/>
      <c r="AD41" s="2691"/>
      <c r="AE41" s="2691"/>
      <c r="AF41" s="2691"/>
      <c r="AG41" s="2691"/>
    </row>
    <row r="42" spans="1:34">
      <c r="A42" s="2692" t="s">
        <v>457</v>
      </c>
      <c r="B42" s="2692"/>
      <c r="C42" s="2692"/>
      <c r="D42" s="2692"/>
      <c r="E42" s="2692"/>
      <c r="F42" s="2692"/>
      <c r="G42" s="2692"/>
      <c r="H42" s="2692"/>
      <c r="I42" s="2692"/>
      <c r="J42" s="2692"/>
      <c r="K42" s="2692"/>
      <c r="L42" s="2692"/>
      <c r="M42" s="2692"/>
      <c r="N42" s="2692"/>
      <c r="O42" s="2692"/>
      <c r="P42" s="2692"/>
      <c r="Q42" s="2692"/>
      <c r="R42" s="2692"/>
      <c r="S42" s="2692"/>
      <c r="T42" s="2692"/>
      <c r="U42" s="2692"/>
      <c r="V42" s="2692"/>
      <c r="W42" s="2692"/>
      <c r="X42" s="2692"/>
      <c r="Y42" s="2692"/>
      <c r="Z42" s="2692"/>
      <c r="AA42" s="2692"/>
      <c r="AB42" s="2692"/>
      <c r="AC42" s="2692"/>
      <c r="AD42" s="2692"/>
      <c r="AE42" s="2692"/>
      <c r="AF42" s="2692"/>
      <c r="AG42" s="2692"/>
    </row>
    <row r="43" spans="1:34">
      <c r="A43" s="1448"/>
      <c r="B43" s="1449" t="s">
        <v>441</v>
      </c>
      <c r="C43" s="1450"/>
      <c r="D43" s="1450"/>
      <c r="E43" s="1450"/>
      <c r="F43" s="1450"/>
      <c r="G43" s="1450"/>
      <c r="H43" s="1450"/>
      <c r="I43" s="1450"/>
      <c r="J43" s="1450"/>
      <c r="K43" s="1450"/>
      <c r="L43" s="1450"/>
      <c r="M43" s="1450"/>
      <c r="N43" s="1450"/>
      <c r="O43" s="1450"/>
      <c r="P43" s="1450"/>
      <c r="Q43" s="1450"/>
      <c r="R43" s="1450"/>
      <c r="S43" s="1450"/>
      <c r="T43" s="1450"/>
      <c r="U43" s="1450"/>
      <c r="V43" s="1450"/>
      <c r="W43" s="1450"/>
      <c r="X43" s="1450"/>
      <c r="Y43" s="1450"/>
      <c r="Z43" s="1450"/>
      <c r="AA43" s="1450"/>
      <c r="AB43" s="1450"/>
      <c r="AC43" s="1450"/>
      <c r="AD43" s="1450"/>
      <c r="AE43" s="1450"/>
      <c r="AF43" s="1450"/>
      <c r="AG43" s="1450"/>
    </row>
  </sheetData>
  <mergeCells count="11">
    <mergeCell ref="A6:AG6"/>
    <mergeCell ref="B7:AG7"/>
    <mergeCell ref="B17:AG17"/>
    <mergeCell ref="A3:B5"/>
    <mergeCell ref="C3:AG3"/>
    <mergeCell ref="C5:AG5"/>
    <mergeCell ref="A38:AG38"/>
    <mergeCell ref="A39:AG39"/>
    <mergeCell ref="A41:AG41"/>
    <mergeCell ref="A42:AG42"/>
    <mergeCell ref="A27:AG27"/>
  </mergeCells>
  <conditionalFormatting sqref="C8:AG8">
    <cfRule type="cellIs" dxfId="22" priority="46" operator="greaterThan">
      <formula>125</formula>
    </cfRule>
  </conditionalFormatting>
  <conditionalFormatting sqref="C18:AG18">
    <cfRule type="cellIs" dxfId="21" priority="45" operator="greaterThan">
      <formula>120</formula>
    </cfRule>
  </conditionalFormatting>
  <conditionalFormatting sqref="X28:AG28 U28:V28 C28:D30 E28 F28:T30">
    <cfRule type="cellIs" dxfId="20" priority="44" operator="greaterThan">
      <formula>50</formula>
    </cfRule>
  </conditionalFormatting>
  <conditionalFormatting sqref="C9:AC10 C8:T9 W8:AC9 AD10:AG10 AD9">
    <cfRule type="cellIs" dxfId="19" priority="11" operator="greaterThan">
      <formula>125</formula>
    </cfRule>
  </conditionalFormatting>
  <conditionalFormatting sqref="C20:AG20 C19:AD19">
    <cfRule type="cellIs" dxfId="18" priority="10" operator="greaterThan">
      <formula>120</formula>
    </cfRule>
  </conditionalFormatting>
  <conditionalFormatting sqref="X30:AE30 X29:AD29">
    <cfRule type="cellIs" dxfId="17" priority="9" operator="greaterThan">
      <formula>50</formula>
    </cfRule>
  </conditionalFormatting>
  <conditionalFormatting sqref="C28:AG28 C30:AF30 C29:AD29">
    <cfRule type="cellIs" dxfId="16" priority="8" operator="greaterThan">
      <formula>50</formula>
    </cfRule>
  </conditionalFormatting>
  <conditionalFormatting sqref="W28:W29 U29:W30 E29:E30 AF30">
    <cfRule type="cellIs" dxfId="15" priority="7" operator="greaterThan">
      <formula>50</formula>
    </cfRule>
  </conditionalFormatting>
  <conditionalFormatting sqref="C12:AD12 C13:AF13 C11:H11 J11:AF11">
    <cfRule type="cellIs" dxfId="14" priority="6" operator="greaterThan">
      <formula>125</formula>
    </cfRule>
  </conditionalFormatting>
  <conditionalFormatting sqref="C22:AD22 C23:O23 C21:H21 J21:AF21 Q23:AF23">
    <cfRule type="cellIs" dxfId="13" priority="5" operator="greaterThan">
      <formula>125</formula>
    </cfRule>
  </conditionalFormatting>
  <conditionalFormatting sqref="C32:AD32 C33:AF33 C31:AF31">
    <cfRule type="cellIs" dxfId="12" priority="4" operator="greaterThan">
      <formula>125</formula>
    </cfRule>
  </conditionalFormatting>
  <conditionalFormatting sqref="C15:AD15 C16:W16 C14:H14 J14:R14 W14:AF14 Y16:AF16">
    <cfRule type="cellIs" dxfId="11" priority="3" operator="greaterThan">
      <formula>125</formula>
    </cfRule>
  </conditionalFormatting>
  <conditionalFormatting sqref="C25:AD25 C26:AF26 C24:H24 J24:R24 W24:AF24">
    <cfRule type="cellIs" dxfId="10" priority="2" operator="greaterThan">
      <formula>125</formula>
    </cfRule>
  </conditionalFormatting>
  <conditionalFormatting sqref="C35:AD35 C36:AF36 C34:H34 J34:R34 W34:AF34">
    <cfRule type="cellIs" dxfId="9"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46"/>
    <col min="8" max="8" width="9" style="4"/>
    <col min="9" max="9" width="19.25" style="4" customWidth="1"/>
    <col min="10" max="16384" width="9" style="4"/>
  </cols>
  <sheetData>
    <row r="1" spans="1:14" ht="20.100000000000001" customHeight="1">
      <c r="A1" s="1511" t="s">
        <v>120</v>
      </c>
      <c r="B1" s="487"/>
      <c r="C1" s="487"/>
      <c r="D1" s="487"/>
      <c r="E1" s="218"/>
      <c r="F1" s="2615" t="s">
        <v>38</v>
      </c>
      <c r="G1" s="2615"/>
      <c r="H1" s="55"/>
      <c r="I1" s="29"/>
      <c r="J1" s="29"/>
      <c r="K1" s="29"/>
      <c r="L1" s="29"/>
      <c r="M1" s="29"/>
    </row>
    <row r="2" spans="1:14" ht="20.100000000000001" customHeight="1">
      <c r="A2" s="1513" t="s">
        <v>121</v>
      </c>
      <c r="B2" s="1423"/>
      <c r="C2" s="1423"/>
      <c r="D2" s="1423"/>
      <c r="E2" s="218"/>
      <c r="F2" s="2616" t="s">
        <v>39</v>
      </c>
      <c r="G2" s="2616"/>
      <c r="H2" s="29"/>
      <c r="I2" s="29"/>
      <c r="J2" s="29"/>
      <c r="K2" s="29"/>
      <c r="L2" s="29"/>
      <c r="M2" s="29"/>
      <c r="N2" s="540"/>
    </row>
    <row r="3" spans="1:14" s="1" customFormat="1" ht="18" customHeight="1">
      <c r="A3" s="2" t="s">
        <v>1749</v>
      </c>
      <c r="B3" s="517"/>
      <c r="C3" s="517"/>
      <c r="G3" s="518"/>
    </row>
    <row r="4" spans="1:14" s="1" customFormat="1" ht="17.25" customHeight="1">
      <c r="A4" s="537" t="s">
        <v>1718</v>
      </c>
      <c r="B4" s="517"/>
      <c r="C4" s="517"/>
      <c r="G4" s="518"/>
    </row>
    <row r="5" spans="1:14" s="1" customFormat="1" ht="18" customHeight="1">
      <c r="A5" s="1442" t="s">
        <v>1794</v>
      </c>
      <c r="B5" s="5"/>
      <c r="C5" s="5"/>
      <c r="D5" s="5"/>
      <c r="G5" s="518"/>
    </row>
    <row r="6" spans="1:14" s="1" customFormat="1" ht="18" customHeight="1">
      <c r="A6" s="1437" t="s">
        <v>1748</v>
      </c>
      <c r="B6" s="1451"/>
      <c r="C6" s="1451"/>
      <c r="D6" s="1451"/>
      <c r="E6" s="1452"/>
      <c r="F6" s="1451"/>
      <c r="G6" s="518"/>
    </row>
    <row r="7" spans="1:14" s="7" customFormat="1" ht="75.75" customHeight="1" thickBot="1">
      <c r="A7" s="1150" t="s">
        <v>1221</v>
      </c>
      <c r="B7" s="1151" t="s">
        <v>1170</v>
      </c>
      <c r="C7" s="1128" t="s">
        <v>1222</v>
      </c>
      <c r="D7" s="1128" t="s">
        <v>1223</v>
      </c>
      <c r="E7" s="1337" t="s">
        <v>1224</v>
      </c>
      <c r="F7" s="1151" t="s">
        <v>1225</v>
      </c>
      <c r="G7" s="6"/>
      <c r="H7" s="541"/>
      <c r="I7" s="1333"/>
      <c r="J7" s="1333"/>
      <c r="K7" s="2662"/>
      <c r="L7" s="2662"/>
      <c r="M7" s="1333"/>
    </row>
    <row r="8" spans="1:14" s="7" customFormat="1" ht="18.75" customHeight="1" thickTop="1">
      <c r="A8" s="56" t="s">
        <v>329</v>
      </c>
      <c r="B8" s="1152">
        <v>2884011</v>
      </c>
      <c r="C8" s="1153">
        <v>1385466</v>
      </c>
      <c r="D8" s="1153">
        <v>1498545</v>
      </c>
      <c r="E8" s="2064">
        <v>145.31132501127991</v>
      </c>
      <c r="F8" s="1154">
        <f>D8/C8*100</f>
        <v>108.16180259926983</v>
      </c>
      <c r="G8" s="1255"/>
      <c r="H8" s="1616"/>
      <c r="I8" s="12"/>
      <c r="J8" s="6"/>
      <c r="K8" s="6"/>
      <c r="L8" s="6"/>
      <c r="M8" s="6"/>
      <c r="N8" s="6"/>
    </row>
    <row r="9" spans="1:14" s="7" customFormat="1" ht="14.25" customHeight="1">
      <c r="A9" s="1453" t="s">
        <v>330</v>
      </c>
      <c r="B9" s="2060"/>
      <c r="C9" s="2060"/>
      <c r="D9" s="2060"/>
      <c r="E9" s="2064"/>
      <c r="F9" s="1154"/>
      <c r="G9" s="1255"/>
      <c r="H9" s="12"/>
      <c r="I9" s="1833"/>
      <c r="J9" s="1832"/>
      <c r="K9" s="1832"/>
      <c r="L9" s="1832"/>
      <c r="M9" s="27"/>
      <c r="N9" s="6"/>
    </row>
    <row r="10" spans="1:14" s="7" customFormat="1" ht="14.25" customHeight="1">
      <c r="A10" s="56" t="s">
        <v>268</v>
      </c>
      <c r="B10" s="1152">
        <v>551858</v>
      </c>
      <c r="C10" s="1153">
        <v>266840</v>
      </c>
      <c r="D10" s="1153">
        <v>285018</v>
      </c>
      <c r="E10" s="2064">
        <v>99</v>
      </c>
      <c r="F10" s="1154">
        <f t="shared" ref="F10:F54" si="0">D10/C10*100</f>
        <v>106.81232199070605</v>
      </c>
      <c r="G10" s="1255"/>
      <c r="H10" s="1616"/>
      <c r="I10" s="1837"/>
      <c r="J10" s="1834"/>
      <c r="K10" s="1832"/>
      <c r="L10" s="1832"/>
      <c r="M10" s="58"/>
      <c r="N10" s="6"/>
    </row>
    <row r="11" spans="1:14" s="7" customFormat="1" ht="14.25" customHeight="1">
      <c r="A11" s="1454" t="s">
        <v>269</v>
      </c>
      <c r="B11" s="1152"/>
      <c r="C11" s="1153"/>
      <c r="D11" s="1153"/>
      <c r="E11" s="2064"/>
      <c r="F11" s="1154"/>
      <c r="G11" s="1255"/>
      <c r="H11" s="12"/>
      <c r="I11" s="1837"/>
      <c r="J11" s="1834"/>
      <c r="K11" s="1832"/>
      <c r="L11" s="1832"/>
      <c r="M11" s="27"/>
      <c r="N11" s="6"/>
    </row>
    <row r="12" spans="1:14" s="7" customFormat="1" ht="14.25" customHeight="1">
      <c r="A12" s="496" t="s">
        <v>1226</v>
      </c>
      <c r="B12" s="1152"/>
      <c r="C12" s="1153"/>
      <c r="D12" s="1153"/>
      <c r="E12" s="2064"/>
      <c r="F12" s="1154"/>
      <c r="G12" s="1255"/>
      <c r="H12" s="12"/>
      <c r="I12" s="1833"/>
      <c r="J12" s="1832"/>
      <c r="K12" s="1832"/>
      <c r="L12" s="1832"/>
      <c r="M12" s="6"/>
      <c r="N12" s="6"/>
    </row>
    <row r="13" spans="1:14" s="7" customFormat="1" ht="14.25" customHeight="1">
      <c r="A13" s="500" t="s">
        <v>10</v>
      </c>
      <c r="B13" s="2060">
        <v>89574</v>
      </c>
      <c r="C13" s="2062">
        <v>43512</v>
      </c>
      <c r="D13" s="2062">
        <v>46062</v>
      </c>
      <c r="E13" s="1137">
        <v>69.042944785276077</v>
      </c>
      <c r="F13" s="1138">
        <f t="shared" si="0"/>
        <v>105.86045228902373</v>
      </c>
      <c r="G13" s="1255"/>
      <c r="H13" s="1616"/>
      <c r="I13" s="1833"/>
      <c r="J13" s="1832"/>
      <c r="K13" s="1832"/>
      <c r="L13" s="1832"/>
      <c r="M13" s="27"/>
      <c r="N13" s="6"/>
    </row>
    <row r="14" spans="1:14" s="7" customFormat="1" ht="14.25" customHeight="1">
      <c r="A14" s="500" t="s">
        <v>26</v>
      </c>
      <c r="B14" s="2060">
        <v>49457</v>
      </c>
      <c r="C14" s="2062">
        <v>24212</v>
      </c>
      <c r="D14" s="2062">
        <v>25245</v>
      </c>
      <c r="E14" s="1137">
        <v>85</v>
      </c>
      <c r="F14" s="1138">
        <f t="shared" si="0"/>
        <v>104.26647943168676</v>
      </c>
      <c r="G14" s="1255"/>
      <c r="H14" s="1616"/>
      <c r="I14" s="1833"/>
      <c r="J14" s="1832"/>
      <c r="K14" s="1832"/>
      <c r="L14" s="1832"/>
      <c r="M14" s="27"/>
      <c r="N14" s="6"/>
    </row>
    <row r="15" spans="1:14" s="7" customFormat="1" ht="14.25" customHeight="1">
      <c r="A15" s="500" t="s">
        <v>1717</v>
      </c>
      <c r="B15" s="2060">
        <v>63004</v>
      </c>
      <c r="C15" s="2062">
        <v>30440</v>
      </c>
      <c r="D15" s="2062">
        <v>32564</v>
      </c>
      <c r="E15" s="1137">
        <v>100</v>
      </c>
      <c r="F15" s="1138">
        <f t="shared" si="0"/>
        <v>106.97766097240473</v>
      </c>
      <c r="G15" s="1255"/>
      <c r="H15" s="1616"/>
      <c r="I15" s="1833"/>
      <c r="J15" s="1832"/>
      <c r="K15" s="1832"/>
      <c r="L15" s="1832"/>
      <c r="M15" s="27"/>
      <c r="N15" s="6"/>
    </row>
    <row r="16" spans="1:14" s="7" customFormat="1" ht="14.25" customHeight="1">
      <c r="A16" s="500" t="s">
        <v>11</v>
      </c>
      <c r="B16" s="2060">
        <v>42516</v>
      </c>
      <c r="C16" s="2062">
        <v>20831</v>
      </c>
      <c r="D16" s="2062">
        <v>21685</v>
      </c>
      <c r="E16" s="1137">
        <v>107</v>
      </c>
      <c r="F16" s="1138">
        <f t="shared" si="0"/>
        <v>104.09965916182612</v>
      </c>
      <c r="G16" s="1255"/>
      <c r="H16" s="1616"/>
      <c r="I16" s="1833"/>
      <c r="J16" s="1832"/>
      <c r="K16" s="1832"/>
      <c r="L16" s="1832"/>
      <c r="M16" s="6"/>
      <c r="N16" s="6"/>
    </row>
    <row r="17" spans="1:14" s="7" customFormat="1" ht="14.25" customHeight="1">
      <c r="A17" s="500" t="s">
        <v>12</v>
      </c>
      <c r="B17" s="2060">
        <v>53488</v>
      </c>
      <c r="C17" s="2062">
        <v>25990</v>
      </c>
      <c r="D17" s="2062">
        <v>27498</v>
      </c>
      <c r="E17" s="1137">
        <v>125</v>
      </c>
      <c r="F17" s="1138">
        <f t="shared" si="0"/>
        <v>105.80223162754905</v>
      </c>
      <c r="G17" s="1255"/>
      <c r="H17" s="1616"/>
      <c r="I17" s="1833"/>
      <c r="J17" s="1832"/>
      <c r="K17" s="1832"/>
      <c r="L17" s="1832"/>
      <c r="M17" s="6"/>
      <c r="N17" s="6"/>
    </row>
    <row r="18" spans="1:14" s="7" customFormat="1" ht="14.25" customHeight="1">
      <c r="A18" s="500" t="s">
        <v>13</v>
      </c>
      <c r="B18" s="2060">
        <v>45359</v>
      </c>
      <c r="C18" s="2062">
        <v>22050</v>
      </c>
      <c r="D18" s="2062">
        <v>23309</v>
      </c>
      <c r="E18" s="1137">
        <v>64.464788732394368</v>
      </c>
      <c r="F18" s="1138">
        <f t="shared" si="0"/>
        <v>105.70975056689342</v>
      </c>
      <c r="G18" s="1255"/>
      <c r="H18" s="1616"/>
      <c r="I18" s="1833"/>
      <c r="J18" s="1832"/>
      <c r="K18" s="1832"/>
      <c r="L18" s="1832"/>
      <c r="M18" s="6"/>
      <c r="N18" s="6"/>
    </row>
    <row r="19" spans="1:14" s="7" customFormat="1" ht="14.25" customHeight="1">
      <c r="A19" s="500" t="s">
        <v>27</v>
      </c>
      <c r="B19" s="2060">
        <v>87887</v>
      </c>
      <c r="C19" s="2062">
        <v>42722</v>
      </c>
      <c r="D19" s="2062">
        <v>45165</v>
      </c>
      <c r="E19" s="1137">
        <v>105</v>
      </c>
      <c r="F19" s="1138">
        <f t="shared" si="0"/>
        <v>105.71836524507279</v>
      </c>
      <c r="G19" s="1255"/>
      <c r="H19" s="1616"/>
      <c r="I19" s="1833"/>
      <c r="J19" s="1832"/>
      <c r="K19" s="1832"/>
      <c r="L19" s="1832"/>
      <c r="M19" s="6"/>
      <c r="N19" s="6"/>
    </row>
    <row r="20" spans="1:14" s="7" customFormat="1" ht="14.25" customHeight="1">
      <c r="A20" s="500" t="s">
        <v>14</v>
      </c>
      <c r="B20" s="2060">
        <v>42766</v>
      </c>
      <c r="C20" s="2062">
        <v>20987</v>
      </c>
      <c r="D20" s="2062">
        <v>21779</v>
      </c>
      <c r="E20" s="1137">
        <v>74</v>
      </c>
      <c r="F20" s="1138">
        <f t="shared" si="0"/>
        <v>103.77376471148807</v>
      </c>
      <c r="G20" s="1255"/>
      <c r="H20" s="1616"/>
      <c r="I20" s="1833"/>
      <c r="J20" s="1832"/>
      <c r="K20" s="1832"/>
      <c r="L20" s="1832"/>
      <c r="M20" s="6"/>
      <c r="N20" s="6"/>
    </row>
    <row r="21" spans="1:14" s="7" customFormat="1" ht="26.1" customHeight="1">
      <c r="A21" s="542" t="s">
        <v>1227</v>
      </c>
      <c r="B21" s="2060"/>
      <c r="C21" s="2062"/>
      <c r="D21" s="2062"/>
      <c r="E21" s="2064"/>
      <c r="F21" s="1154"/>
      <c r="G21" s="1255"/>
      <c r="H21" s="27"/>
      <c r="I21" s="1833"/>
      <c r="J21" s="1832"/>
      <c r="K21" s="1832"/>
      <c r="L21" s="1832"/>
      <c r="M21" s="6"/>
      <c r="N21" s="6"/>
    </row>
    <row r="22" spans="1:14" s="7" customFormat="1" ht="14.25" customHeight="1">
      <c r="A22" s="500" t="s">
        <v>273</v>
      </c>
      <c r="B22" s="2060">
        <v>77807</v>
      </c>
      <c r="C22" s="2062">
        <v>36096</v>
      </c>
      <c r="D22" s="2062">
        <v>41711</v>
      </c>
      <c r="E22" s="1137">
        <v>714</v>
      </c>
      <c r="F22" s="1138">
        <f t="shared" si="0"/>
        <v>115.55574024822694</v>
      </c>
      <c r="G22" s="1255"/>
      <c r="H22" s="1616"/>
      <c r="I22" s="1833"/>
      <c r="J22" s="1832"/>
      <c r="K22" s="1832"/>
      <c r="L22" s="1832"/>
      <c r="M22" s="6"/>
      <c r="N22" s="6"/>
    </row>
    <row r="23" spans="1:14" s="7" customFormat="1" ht="14.25" customHeight="1">
      <c r="A23" s="214" t="s">
        <v>270</v>
      </c>
      <c r="B23" s="1152">
        <v>444054</v>
      </c>
      <c r="C23" s="1153">
        <v>215072</v>
      </c>
      <c r="D23" s="1153">
        <v>228982</v>
      </c>
      <c r="E23" s="2064">
        <v>128</v>
      </c>
      <c r="F23" s="1154">
        <f t="shared" si="0"/>
        <v>106.4676015473888</v>
      </c>
      <c r="G23" s="1255"/>
      <c r="H23" s="1616"/>
      <c r="I23" s="1833"/>
      <c r="J23" s="1832"/>
      <c r="K23" s="1832"/>
      <c r="L23" s="1832"/>
      <c r="M23" s="58"/>
      <c r="N23" s="6"/>
    </row>
    <row r="24" spans="1:14" s="7" customFormat="1" ht="14.25" customHeight="1">
      <c r="A24" s="1454" t="s">
        <v>269</v>
      </c>
      <c r="B24" s="1152"/>
      <c r="C24" s="1153"/>
      <c r="D24" s="1153"/>
      <c r="E24" s="2064"/>
      <c r="F24" s="1154"/>
      <c r="G24" s="1255"/>
      <c r="H24" s="12"/>
      <c r="I24" s="1833"/>
      <c r="J24" s="1832"/>
      <c r="K24" s="1832"/>
      <c r="L24" s="1832"/>
      <c r="M24" s="27"/>
      <c r="N24" s="6"/>
    </row>
    <row r="25" spans="1:14" s="7" customFormat="1" ht="14.25" customHeight="1">
      <c r="A25" s="496" t="s">
        <v>1226</v>
      </c>
      <c r="B25" s="2060"/>
      <c r="C25" s="2062"/>
      <c r="D25" s="2062"/>
      <c r="E25" s="2064"/>
      <c r="F25" s="1154"/>
      <c r="G25" s="1255"/>
      <c r="H25" s="3"/>
      <c r="I25" s="1833"/>
      <c r="J25" s="1832"/>
      <c r="K25" s="1832"/>
      <c r="L25" s="1832"/>
      <c r="M25" s="6"/>
      <c r="N25" s="6"/>
    </row>
    <row r="26" spans="1:14" s="7" customFormat="1" ht="14.25" customHeight="1">
      <c r="A26" s="500" t="s">
        <v>8</v>
      </c>
      <c r="B26" s="2060">
        <v>88189</v>
      </c>
      <c r="C26" s="2062">
        <v>42820</v>
      </c>
      <c r="D26" s="2062">
        <v>45369</v>
      </c>
      <c r="E26" s="1137">
        <v>199</v>
      </c>
      <c r="F26" s="1138">
        <f t="shared" si="0"/>
        <v>105.9528257823447</v>
      </c>
      <c r="G26" s="1255"/>
      <c r="H26" s="1616"/>
      <c r="I26" s="1833"/>
      <c r="J26" s="1832"/>
      <c r="K26" s="1832"/>
      <c r="L26" s="1832"/>
      <c r="M26" s="27"/>
      <c r="N26" s="6"/>
    </row>
    <row r="27" spans="1:14" s="7" customFormat="1" ht="14.25" customHeight="1">
      <c r="A27" s="500" t="s">
        <v>9</v>
      </c>
      <c r="B27" s="2060">
        <v>34362</v>
      </c>
      <c r="C27" s="2062">
        <v>16997</v>
      </c>
      <c r="D27" s="2062">
        <v>17365</v>
      </c>
      <c r="E27" s="1137">
        <v>47.016260162601625</v>
      </c>
      <c r="F27" s="1138">
        <f t="shared" si="0"/>
        <v>102.16508795669823</v>
      </c>
      <c r="G27" s="1255"/>
      <c r="H27" s="1616"/>
      <c r="I27" s="1833"/>
      <c r="J27" s="1832"/>
      <c r="K27" s="1832"/>
      <c r="L27" s="1832"/>
      <c r="M27" s="6"/>
      <c r="N27" s="6"/>
    </row>
    <row r="28" spans="1:14" s="7" customFormat="1" ht="14.25" customHeight="1">
      <c r="A28" s="500" t="s">
        <v>28</v>
      </c>
      <c r="B28" s="2060">
        <v>55026</v>
      </c>
      <c r="C28" s="2062">
        <v>26989</v>
      </c>
      <c r="D28" s="2062">
        <v>28037</v>
      </c>
      <c r="E28" s="1137">
        <v>74.206989247311824</v>
      </c>
      <c r="F28" s="1138">
        <f t="shared" si="0"/>
        <v>103.88306347030272</v>
      </c>
      <c r="G28" s="1255"/>
      <c r="H28" s="1616"/>
      <c r="I28" s="1833"/>
      <c r="J28" s="1832"/>
      <c r="K28" s="1832"/>
      <c r="L28" s="1832"/>
      <c r="M28" s="6"/>
      <c r="N28" s="6"/>
    </row>
    <row r="29" spans="1:14" s="7" customFormat="1" ht="14.25" customHeight="1">
      <c r="A29" s="500" t="s">
        <v>201</v>
      </c>
      <c r="B29" s="2061">
        <v>105637</v>
      </c>
      <c r="C29" s="2063">
        <v>50919</v>
      </c>
      <c r="D29" s="2063">
        <v>54718</v>
      </c>
      <c r="E29" s="1137">
        <v>148</v>
      </c>
      <c r="F29" s="1138">
        <f t="shared" si="0"/>
        <v>107.46086922366898</v>
      </c>
      <c r="G29" s="1255"/>
      <c r="H29" s="1616"/>
      <c r="I29" s="1833"/>
      <c r="J29" s="1832"/>
      <c r="K29" s="1832"/>
      <c r="L29" s="1832"/>
      <c r="M29" s="6"/>
      <c r="N29" s="6"/>
    </row>
    <row r="30" spans="1:14" s="7" customFormat="1" ht="14.25" customHeight="1">
      <c r="A30" s="500" t="s">
        <v>29</v>
      </c>
      <c r="B30" s="2060">
        <v>62882</v>
      </c>
      <c r="C30" s="2062">
        <v>31069</v>
      </c>
      <c r="D30" s="2062">
        <v>31813</v>
      </c>
      <c r="E30" s="1137">
        <v>80.97817715019255</v>
      </c>
      <c r="F30" s="1138">
        <f t="shared" si="0"/>
        <v>102.39466992822427</v>
      </c>
      <c r="G30" s="1255"/>
      <c r="H30" s="1616"/>
      <c r="I30" s="1833"/>
      <c r="J30" s="1832"/>
      <c r="K30" s="1832"/>
      <c r="L30" s="1832"/>
      <c r="M30" s="6"/>
      <c r="N30" s="6"/>
    </row>
    <row r="31" spans="1:14" s="7" customFormat="1" ht="26.1" customHeight="1">
      <c r="A31" s="542" t="s">
        <v>1227</v>
      </c>
      <c r="B31" s="2060"/>
      <c r="C31" s="2062"/>
      <c r="D31" s="2062"/>
      <c r="E31" s="2064"/>
      <c r="F31" s="1154"/>
      <c r="G31" s="1255"/>
      <c r="H31" s="27"/>
      <c r="I31" s="1833"/>
      <c r="J31" s="1835"/>
      <c r="K31" s="1835"/>
      <c r="L31" s="1835"/>
      <c r="M31" s="6"/>
      <c r="N31" s="6"/>
    </row>
    <row r="32" spans="1:14" s="7" customFormat="1" ht="14.25" customHeight="1">
      <c r="A32" s="500" t="s">
        <v>274</v>
      </c>
      <c r="B32" s="2060">
        <v>97958</v>
      </c>
      <c r="C32" s="2062">
        <v>46278</v>
      </c>
      <c r="D32" s="2062">
        <v>51680</v>
      </c>
      <c r="E32" s="1137">
        <v>1749</v>
      </c>
      <c r="F32" s="1138">
        <f t="shared" si="0"/>
        <v>111.67293314317818</v>
      </c>
      <c r="G32" s="1255"/>
      <c r="H32" s="1616"/>
      <c r="I32" s="1833"/>
      <c r="J32" s="1835"/>
      <c r="K32" s="1835"/>
      <c r="L32" s="1835"/>
      <c r="M32" s="6"/>
      <c r="N32" s="6"/>
    </row>
    <row r="33" spans="1:14" s="7" customFormat="1" ht="14.25" customHeight="1">
      <c r="A33" s="56" t="s">
        <v>271</v>
      </c>
      <c r="B33" s="1152">
        <v>636995</v>
      </c>
      <c r="C33" s="1153">
        <v>305391</v>
      </c>
      <c r="D33" s="1153">
        <v>331604</v>
      </c>
      <c r="E33" s="2064">
        <v>152</v>
      </c>
      <c r="F33" s="1154">
        <f t="shared" si="0"/>
        <v>108.58342256320586</v>
      </c>
      <c r="G33" s="1255"/>
      <c r="H33" s="1616"/>
      <c r="I33" s="1833"/>
      <c r="J33" s="1832"/>
      <c r="K33" s="1832"/>
      <c r="L33" s="1832"/>
      <c r="M33" s="58"/>
      <c r="N33" s="6"/>
    </row>
    <row r="34" spans="1:14" s="7" customFormat="1" ht="14.25" customHeight="1">
      <c r="A34" s="1454" t="s">
        <v>269</v>
      </c>
      <c r="B34" s="1152"/>
      <c r="C34" s="1153"/>
      <c r="D34" s="1153"/>
      <c r="E34" s="2064"/>
      <c r="F34" s="1138"/>
      <c r="G34" s="1255"/>
      <c r="H34" s="12"/>
      <c r="I34" s="1833"/>
      <c r="J34" s="1832"/>
      <c r="K34" s="1832"/>
      <c r="L34" s="1832"/>
      <c r="M34" s="27"/>
      <c r="N34" s="6"/>
    </row>
    <row r="35" spans="1:14" s="7" customFormat="1" ht="14.25" customHeight="1">
      <c r="A35" s="496" t="s">
        <v>1226</v>
      </c>
      <c r="B35" s="2060"/>
      <c r="C35" s="2062"/>
      <c r="D35" s="2062"/>
      <c r="E35" s="2064"/>
      <c r="F35" s="1138"/>
      <c r="G35" s="1255"/>
      <c r="H35" s="3"/>
      <c r="I35" s="1833"/>
      <c r="J35" s="1832"/>
      <c r="K35" s="1832"/>
      <c r="L35" s="1832"/>
      <c r="M35" s="6"/>
      <c r="N35" s="6"/>
    </row>
    <row r="36" spans="1:14" s="7" customFormat="1" ht="14.25" customHeight="1">
      <c r="A36" s="500" t="s">
        <v>202</v>
      </c>
      <c r="B36" s="2060">
        <v>99340</v>
      </c>
      <c r="C36" s="2062">
        <v>47251</v>
      </c>
      <c r="D36" s="2062">
        <v>52089</v>
      </c>
      <c r="E36" s="1137">
        <v>207</v>
      </c>
      <c r="F36" s="1138">
        <f t="shared" si="0"/>
        <v>110.23893674207955</v>
      </c>
      <c r="G36" s="1255"/>
      <c r="H36" s="1616"/>
      <c r="I36" s="1838"/>
      <c r="J36" s="1836"/>
      <c r="K36" s="1836"/>
      <c r="L36" s="1836"/>
      <c r="M36" s="27"/>
      <c r="N36" s="6"/>
    </row>
    <row r="37" spans="1:14" s="7" customFormat="1" ht="14.25" customHeight="1">
      <c r="A37" s="500" t="s">
        <v>203</v>
      </c>
      <c r="B37" s="2060">
        <v>155075</v>
      </c>
      <c r="C37" s="2062">
        <v>74703</v>
      </c>
      <c r="D37" s="2062">
        <v>80372</v>
      </c>
      <c r="E37" s="1137">
        <v>94</v>
      </c>
      <c r="F37" s="1138">
        <f t="shared" si="0"/>
        <v>107.5887179899067</v>
      </c>
      <c r="G37" s="1255"/>
      <c r="H37" s="1616"/>
      <c r="I37" s="1833"/>
      <c r="J37" s="1832"/>
      <c r="K37" s="1832"/>
      <c r="L37" s="1832"/>
      <c r="M37" s="6"/>
      <c r="N37" s="6"/>
    </row>
    <row r="38" spans="1:14" s="7" customFormat="1" ht="14.25" customHeight="1">
      <c r="A38" s="500" t="s">
        <v>30</v>
      </c>
      <c r="B38" s="2060">
        <v>155255</v>
      </c>
      <c r="C38" s="2062">
        <v>74801</v>
      </c>
      <c r="D38" s="2062">
        <v>80454</v>
      </c>
      <c r="E38" s="1137">
        <v>210</v>
      </c>
      <c r="F38" s="1138">
        <f t="shared" si="0"/>
        <v>107.55738559644925</v>
      </c>
      <c r="G38" s="1255"/>
      <c r="H38" s="1616"/>
      <c r="I38" s="1833"/>
      <c r="J38" s="1832"/>
      <c r="K38" s="1832"/>
      <c r="L38" s="1832"/>
      <c r="M38" s="6"/>
      <c r="N38" s="6"/>
    </row>
    <row r="39" spans="1:14" s="7" customFormat="1" ht="14.25" customHeight="1">
      <c r="A39" s="500" t="s">
        <v>204</v>
      </c>
      <c r="B39" s="2060">
        <v>54752</v>
      </c>
      <c r="C39" s="2062">
        <v>26325</v>
      </c>
      <c r="D39" s="2062">
        <v>28427</v>
      </c>
      <c r="E39" s="1137">
        <v>127</v>
      </c>
      <c r="F39" s="1138">
        <f t="shared" si="0"/>
        <v>107.98480531813865</v>
      </c>
      <c r="G39" s="1255"/>
      <c r="H39" s="1616"/>
      <c r="I39" s="1833"/>
      <c r="J39" s="1832"/>
      <c r="K39" s="1832"/>
      <c r="L39" s="1832"/>
      <c r="M39" s="6"/>
      <c r="N39" s="6"/>
    </row>
    <row r="40" spans="1:14" s="7" customFormat="1" ht="14.25" customHeight="1">
      <c r="A40" s="500" t="s">
        <v>31</v>
      </c>
      <c r="B40" s="2060">
        <v>63629</v>
      </c>
      <c r="C40" s="2062">
        <v>31007</v>
      </c>
      <c r="D40" s="2062">
        <v>32622</v>
      </c>
      <c r="E40" s="1137">
        <v>79</v>
      </c>
      <c r="F40" s="1138">
        <f t="shared" si="0"/>
        <v>105.20850130615666</v>
      </c>
      <c r="G40" s="1255"/>
      <c r="H40" s="1616"/>
      <c r="I40" s="1833"/>
      <c r="J40" s="1832"/>
      <c r="K40" s="1832"/>
      <c r="L40" s="1832"/>
      <c r="M40" s="6"/>
      <c r="N40" s="6"/>
    </row>
    <row r="41" spans="1:14" s="7" customFormat="1" ht="26.1" customHeight="1">
      <c r="A41" s="542" t="s">
        <v>1227</v>
      </c>
      <c r="B41" s="2060"/>
      <c r="C41" s="2062"/>
      <c r="D41" s="2062"/>
      <c r="E41" s="2064"/>
      <c r="F41" s="1138"/>
      <c r="G41" s="1255"/>
      <c r="H41" s="27"/>
      <c r="I41" s="6"/>
      <c r="J41" s="6"/>
      <c r="K41" s="6"/>
      <c r="L41" s="6"/>
      <c r="M41" s="6"/>
      <c r="N41" s="6"/>
    </row>
    <row r="42" spans="1:14" s="7" customFormat="1" ht="14.25" customHeight="1">
      <c r="A42" s="500" t="s">
        <v>275</v>
      </c>
      <c r="B42" s="2060">
        <v>108944</v>
      </c>
      <c r="C42" s="2062">
        <v>51304</v>
      </c>
      <c r="D42" s="2062">
        <v>57640</v>
      </c>
      <c r="E42" s="1137">
        <v>1282</v>
      </c>
      <c r="F42" s="1138">
        <f t="shared" si="0"/>
        <v>112.34991423670668</v>
      </c>
      <c r="G42" s="1255"/>
      <c r="H42" s="1616"/>
      <c r="I42" s="6"/>
      <c r="J42" s="86"/>
      <c r="K42" s="6"/>
      <c r="L42" s="6"/>
      <c r="M42" s="6"/>
      <c r="N42" s="6"/>
    </row>
    <row r="43" spans="1:14" s="7" customFormat="1" ht="14.25" customHeight="1">
      <c r="A43" s="56" t="s">
        <v>272</v>
      </c>
      <c r="B43" s="1152">
        <v>609903</v>
      </c>
      <c r="C43" s="1153">
        <v>298810</v>
      </c>
      <c r="D43" s="1153">
        <v>311093</v>
      </c>
      <c r="E43" s="2064">
        <v>95</v>
      </c>
      <c r="F43" s="1154">
        <f t="shared" si="0"/>
        <v>104.11063886750777</v>
      </c>
      <c r="G43" s="1255"/>
      <c r="H43" s="1616"/>
      <c r="I43" s="58"/>
      <c r="J43" s="58"/>
      <c r="K43" s="58"/>
      <c r="L43" s="58"/>
      <c r="M43" s="58"/>
      <c r="N43" s="6"/>
    </row>
    <row r="44" spans="1:14" s="7" customFormat="1" ht="14.25" customHeight="1">
      <c r="A44" s="1454" t="s">
        <v>269</v>
      </c>
      <c r="B44" s="1152"/>
      <c r="C44" s="1153"/>
      <c r="D44" s="1153"/>
      <c r="E44" s="2064"/>
      <c r="F44" s="1138"/>
      <c r="G44" s="1255"/>
      <c r="H44" s="12"/>
      <c r="I44" s="12"/>
      <c r="J44" s="27"/>
      <c r="K44" s="27"/>
      <c r="L44" s="27"/>
      <c r="M44" s="27"/>
      <c r="N44" s="6"/>
    </row>
    <row r="45" spans="1:14" s="7" customFormat="1" ht="14.25" customHeight="1">
      <c r="A45" s="496" t="s">
        <v>1226</v>
      </c>
      <c r="B45" s="2060"/>
      <c r="C45" s="2062"/>
      <c r="D45" s="2062"/>
      <c r="E45" s="2064"/>
      <c r="F45" s="1138"/>
      <c r="G45" s="1255"/>
      <c r="H45" s="3"/>
      <c r="I45" s="6"/>
      <c r="J45" s="6"/>
      <c r="K45" s="6"/>
      <c r="L45" s="6"/>
      <c r="M45" s="6"/>
      <c r="N45" s="6"/>
    </row>
    <row r="46" spans="1:14" s="7" customFormat="1" ht="14.25" customHeight="1">
      <c r="A46" s="500" t="s">
        <v>32</v>
      </c>
      <c r="B46" s="2060">
        <v>36702</v>
      </c>
      <c r="C46" s="2062">
        <v>18157</v>
      </c>
      <c r="D46" s="2062">
        <v>18545</v>
      </c>
      <c r="E46" s="1137">
        <v>51</v>
      </c>
      <c r="F46" s="1138">
        <f t="shared" si="0"/>
        <v>102.13691689155698</v>
      </c>
      <c r="G46" s="1255"/>
      <c r="H46" s="1616"/>
      <c r="I46" s="6"/>
      <c r="J46" s="6"/>
      <c r="K46" s="6"/>
      <c r="L46" s="6"/>
      <c r="M46" s="6"/>
      <c r="N46" s="6"/>
    </row>
    <row r="47" spans="1:14" s="7" customFormat="1" ht="14.25" customHeight="1">
      <c r="A47" s="500" t="s">
        <v>205</v>
      </c>
      <c r="B47" s="2060">
        <v>107182</v>
      </c>
      <c r="C47" s="2062">
        <v>52307</v>
      </c>
      <c r="D47" s="2062">
        <v>54875</v>
      </c>
      <c r="E47" s="1137">
        <v>102.31458531935176</v>
      </c>
      <c r="F47" s="1138">
        <f t="shared" si="0"/>
        <v>104.90947674307453</v>
      </c>
      <c r="G47" s="1255"/>
      <c r="H47" s="1616"/>
    </row>
    <row r="48" spans="1:14" s="7" customFormat="1" ht="14.25" customHeight="1">
      <c r="A48" s="500" t="s">
        <v>206</v>
      </c>
      <c r="B48" s="2060">
        <v>76670</v>
      </c>
      <c r="C48" s="2062">
        <v>37213</v>
      </c>
      <c r="D48" s="2062">
        <v>39457</v>
      </c>
      <c r="E48" s="1137">
        <v>146</v>
      </c>
      <c r="F48" s="1138">
        <f t="shared" si="0"/>
        <v>106.03015075376885</v>
      </c>
      <c r="G48" s="1255"/>
      <c r="H48" s="1616"/>
    </row>
    <row r="49" spans="1:14" s="7" customFormat="1" ht="14.25" customHeight="1">
      <c r="A49" s="500" t="s">
        <v>207</v>
      </c>
      <c r="B49" s="2060">
        <v>43048</v>
      </c>
      <c r="C49" s="2062">
        <v>21307</v>
      </c>
      <c r="D49" s="2062">
        <v>21741</v>
      </c>
      <c r="E49" s="1137">
        <v>69</v>
      </c>
      <c r="F49" s="1138">
        <f t="shared" si="0"/>
        <v>102.03688928521144</v>
      </c>
      <c r="G49" s="1255"/>
      <c r="H49" s="1616"/>
    </row>
    <row r="50" spans="1:14" s="7" customFormat="1" ht="14.25" customHeight="1">
      <c r="A50" s="500" t="s">
        <v>208</v>
      </c>
      <c r="B50" s="2060">
        <v>55849</v>
      </c>
      <c r="C50" s="2062">
        <v>27647</v>
      </c>
      <c r="D50" s="2062">
        <v>28202</v>
      </c>
      <c r="E50" s="1137">
        <v>78.630681818181813</v>
      </c>
      <c r="F50" s="1138">
        <f t="shared" si="0"/>
        <v>102.00745107968314</v>
      </c>
      <c r="G50" s="1255"/>
      <c r="H50" s="1616"/>
    </row>
    <row r="51" spans="1:14" s="7" customFormat="1" ht="14.25" customHeight="1">
      <c r="A51" s="500" t="s">
        <v>33</v>
      </c>
      <c r="B51" s="2060">
        <v>85242</v>
      </c>
      <c r="C51" s="2062">
        <v>41819</v>
      </c>
      <c r="D51" s="2062">
        <v>43423</v>
      </c>
      <c r="E51" s="1137">
        <v>83.3180487804878</v>
      </c>
      <c r="F51" s="1138">
        <f t="shared" si="0"/>
        <v>103.83557713001268</v>
      </c>
      <c r="G51" s="1255"/>
      <c r="H51" s="1616"/>
    </row>
    <row r="52" spans="1:14" s="7" customFormat="1" ht="14.25" customHeight="1">
      <c r="A52" s="500" t="s">
        <v>209</v>
      </c>
      <c r="B52" s="2060">
        <v>46455</v>
      </c>
      <c r="C52" s="2062">
        <v>22697</v>
      </c>
      <c r="D52" s="2062">
        <v>23758</v>
      </c>
      <c r="E52" s="1137">
        <v>69.222222222222229</v>
      </c>
      <c r="F52" s="1138">
        <f t="shared" si="0"/>
        <v>104.67462660263472</v>
      </c>
      <c r="G52" s="1255"/>
      <c r="H52" s="1616"/>
    </row>
    <row r="53" spans="1:14" s="7" customFormat="1" ht="14.25" customHeight="1">
      <c r="A53" s="500" t="s">
        <v>210</v>
      </c>
      <c r="B53" s="2060">
        <v>158755</v>
      </c>
      <c r="C53" s="2062">
        <v>77663</v>
      </c>
      <c r="D53" s="2062">
        <v>81092</v>
      </c>
      <c r="E53" s="1137">
        <v>142</v>
      </c>
      <c r="F53" s="1138">
        <f t="shared" si="0"/>
        <v>104.41522990355767</v>
      </c>
      <c r="G53" s="1255"/>
      <c r="H53" s="1616"/>
    </row>
    <row r="54" spans="1:14" s="7" customFormat="1" ht="14.25" customHeight="1">
      <c r="A54" s="56" t="s">
        <v>211</v>
      </c>
      <c r="B54" s="1152">
        <v>641201</v>
      </c>
      <c r="C54" s="1153">
        <v>299353</v>
      </c>
      <c r="D54" s="1153">
        <v>341848</v>
      </c>
      <c r="E54" s="2064">
        <v>2188</v>
      </c>
      <c r="F54" s="1154">
        <f t="shared" si="0"/>
        <v>114.19561521013652</v>
      </c>
      <c r="G54" s="1255"/>
      <c r="H54" s="1616"/>
    </row>
    <row r="55" spans="1:14" s="7" customFormat="1" ht="33.75">
      <c r="A55" s="1455" t="s">
        <v>1228</v>
      </c>
      <c r="B55" s="1152"/>
      <c r="C55" s="1153"/>
      <c r="D55" s="1153"/>
      <c r="E55" s="1140"/>
      <c r="F55" s="1154"/>
      <c r="G55" s="12"/>
      <c r="H55" s="12"/>
      <c r="I55" s="12"/>
      <c r="J55" s="27"/>
      <c r="K55" s="27"/>
      <c r="L55" s="27"/>
      <c r="M55" s="27"/>
      <c r="N55" s="6"/>
    </row>
    <row r="56" spans="1:14" s="7" customFormat="1" ht="12.95" customHeight="1">
      <c r="A56" s="59"/>
      <c r="B56" s="63"/>
      <c r="C56" s="63"/>
      <c r="D56" s="63"/>
      <c r="E56" s="57"/>
      <c r="F56" s="545"/>
      <c r="G56" s="57"/>
      <c r="H56" s="543"/>
    </row>
    <row r="57" spans="1:14" ht="12.95" customHeight="1">
      <c r="A57" s="508" t="s">
        <v>1220</v>
      </c>
      <c r="B57" s="7"/>
      <c r="C57" s="7"/>
      <c r="D57" s="7"/>
      <c r="E57" s="7"/>
      <c r="F57" s="7"/>
      <c r="G57" s="6"/>
      <c r="H57" s="7"/>
      <c r="I57" s="7"/>
      <c r="J57" s="7"/>
    </row>
    <row r="58" spans="1:14" ht="12.95" customHeight="1">
      <c r="A58" s="1435" t="s">
        <v>276</v>
      </c>
      <c r="B58" s="1456"/>
      <c r="C58" s="1456"/>
      <c r="D58" s="1456"/>
      <c r="E58" s="1456"/>
      <c r="F58" s="1456"/>
      <c r="G58" s="521"/>
      <c r="H58" s="1456"/>
      <c r="I58" s="1456"/>
      <c r="J58" s="1456"/>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4.25"/>
  <cols>
    <col min="1" max="1" width="22.875" style="1" customWidth="1"/>
    <col min="2" max="12" width="6.5" style="1" customWidth="1"/>
    <col min="13" max="13" width="9" style="518"/>
    <col min="14" max="16384" width="9" style="1"/>
  </cols>
  <sheetData>
    <row r="1" spans="1:15" s="484" customFormat="1" ht="18" customHeight="1">
      <c r="A1" s="220" t="s">
        <v>1751</v>
      </c>
      <c r="B1" s="547"/>
      <c r="C1" s="547"/>
      <c r="D1" s="548"/>
      <c r="E1" s="548"/>
      <c r="F1" s="548"/>
      <c r="G1" s="548"/>
      <c r="H1" s="2"/>
      <c r="I1" s="1331" t="s">
        <v>38</v>
      </c>
      <c r="J1" s="1331"/>
      <c r="M1" s="60"/>
    </row>
    <row r="2" spans="1:15" s="29" customFormat="1" ht="18" customHeight="1">
      <c r="A2" s="537" t="s">
        <v>1718</v>
      </c>
      <c r="B2" s="549"/>
      <c r="C2" s="549"/>
      <c r="D2" s="549"/>
      <c r="E2" s="549"/>
      <c r="F2" s="549"/>
      <c r="G2" s="549"/>
      <c r="H2" s="1"/>
      <c r="I2" s="1457" t="s">
        <v>39</v>
      </c>
      <c r="J2" s="1457"/>
      <c r="K2" s="516"/>
    </row>
    <row r="3" spans="1:15" s="29" customFormat="1" ht="18" customHeight="1">
      <c r="A3" s="1442" t="s">
        <v>1750</v>
      </c>
      <c r="B3" s="549"/>
      <c r="C3" s="549"/>
      <c r="D3" s="549"/>
      <c r="E3" s="549"/>
      <c r="F3" s="549"/>
      <c r="G3" s="549"/>
      <c r="H3" s="1"/>
      <c r="I3" s="1"/>
      <c r="J3" s="1"/>
      <c r="L3" s="550"/>
      <c r="M3" s="516"/>
    </row>
    <row r="4" spans="1:15" s="29" customFormat="1" ht="18" customHeight="1">
      <c r="A4" s="1437" t="s">
        <v>1748</v>
      </c>
      <c r="B4" s="1458"/>
      <c r="C4" s="1458"/>
      <c r="D4" s="1458"/>
      <c r="E4" s="1458"/>
      <c r="F4" s="1458"/>
      <c r="G4" s="1458"/>
      <c r="H4" s="517"/>
      <c r="I4" s="517"/>
      <c r="J4" s="517"/>
      <c r="K4" s="550"/>
      <c r="L4" s="550"/>
      <c r="M4" s="516"/>
    </row>
    <row r="5" spans="1:15" s="7" customFormat="1" ht="18" customHeight="1">
      <c r="A5" s="2659" t="s">
        <v>1221</v>
      </c>
      <c r="B5" s="2712" t="s">
        <v>1229</v>
      </c>
      <c r="C5" s="2712"/>
      <c r="D5" s="2712"/>
      <c r="E5" s="2712"/>
      <c r="F5" s="2712"/>
      <c r="G5" s="2712"/>
      <c r="H5" s="2712"/>
      <c r="I5" s="2712"/>
      <c r="J5" s="2712"/>
      <c r="K5" s="2712"/>
      <c r="L5" s="2712"/>
      <c r="M5" s="6"/>
    </row>
    <row r="6" spans="1:15" s="7" customFormat="1" ht="54" customHeight="1" thickBot="1">
      <c r="A6" s="2711"/>
      <c r="B6" s="1074" t="s">
        <v>333</v>
      </c>
      <c r="C6" s="1155" t="s">
        <v>2</v>
      </c>
      <c r="D6" s="1155" t="s">
        <v>3</v>
      </c>
      <c r="E6" s="1155" t="s">
        <v>4</v>
      </c>
      <c r="F6" s="1155" t="s">
        <v>5</v>
      </c>
      <c r="G6" s="1155" t="s">
        <v>6</v>
      </c>
      <c r="H6" s="1155" t="s">
        <v>122</v>
      </c>
      <c r="I6" s="1155" t="s">
        <v>123</v>
      </c>
      <c r="J6" s="1155" t="s">
        <v>124</v>
      </c>
      <c r="K6" s="1155" t="s">
        <v>7</v>
      </c>
      <c r="L6" s="1075" t="s">
        <v>1230</v>
      </c>
      <c r="M6" s="541"/>
      <c r="N6" s="541"/>
    </row>
    <row r="7" spans="1:15" s="7" customFormat="1" ht="17.25" customHeight="1" thickTop="1">
      <c r="A7" s="56" t="s">
        <v>329</v>
      </c>
      <c r="B7" s="2065">
        <v>78273</v>
      </c>
      <c r="C7" s="2066">
        <v>111895</v>
      </c>
      <c r="D7" s="2067">
        <v>173674</v>
      </c>
      <c r="E7" s="2067">
        <v>85153</v>
      </c>
      <c r="F7" s="2067">
        <v>73658</v>
      </c>
      <c r="G7" s="2067">
        <v>159231</v>
      </c>
      <c r="H7" s="2067">
        <v>379297</v>
      </c>
      <c r="I7" s="2067">
        <v>500139</v>
      </c>
      <c r="J7" s="2068">
        <v>373480</v>
      </c>
      <c r="K7" s="2067">
        <v>375654</v>
      </c>
      <c r="L7" s="2069">
        <v>573557</v>
      </c>
      <c r="M7" s="13"/>
    </row>
    <row r="8" spans="1:15" s="7" customFormat="1" ht="14.25" customHeight="1">
      <c r="A8" s="1453" t="s">
        <v>330</v>
      </c>
      <c r="B8" s="2070"/>
      <c r="C8" s="2070"/>
      <c r="D8" s="2070"/>
      <c r="E8" s="2071"/>
      <c r="F8" s="2071"/>
      <c r="G8" s="2071"/>
      <c r="H8" s="2070"/>
      <c r="I8" s="2070"/>
      <c r="J8" s="2070"/>
      <c r="K8" s="2070"/>
      <c r="L8" s="2072"/>
      <c r="M8" s="13"/>
    </row>
    <row r="9" spans="1:15" s="7" customFormat="1" ht="14.25" customHeight="1">
      <c r="A9" s="56" t="s">
        <v>268</v>
      </c>
      <c r="B9" s="2070">
        <v>12177</v>
      </c>
      <c r="C9" s="2070">
        <v>18901</v>
      </c>
      <c r="D9" s="2070">
        <v>31156</v>
      </c>
      <c r="E9" s="2070">
        <v>16462</v>
      </c>
      <c r="F9" s="2070">
        <v>14766</v>
      </c>
      <c r="G9" s="2070">
        <v>32808</v>
      </c>
      <c r="H9" s="2070">
        <v>71608</v>
      </c>
      <c r="I9" s="2070">
        <v>90437</v>
      </c>
      <c r="J9" s="2070">
        <v>72774</v>
      </c>
      <c r="K9" s="2070">
        <v>78402</v>
      </c>
      <c r="L9" s="2072">
        <v>112367</v>
      </c>
      <c r="M9" s="13"/>
      <c r="N9" s="1256"/>
      <c r="O9" s="27"/>
    </row>
    <row r="10" spans="1:15" s="7" customFormat="1" ht="14.25" customHeight="1">
      <c r="A10" s="1454" t="s">
        <v>269</v>
      </c>
      <c r="B10" s="2087"/>
      <c r="C10" s="2087"/>
      <c r="D10" s="2087"/>
      <c r="E10" s="2087"/>
      <c r="F10" s="2087"/>
      <c r="G10" s="2087"/>
      <c r="H10" s="2087"/>
      <c r="I10" s="2087"/>
      <c r="J10" s="2087"/>
      <c r="K10" s="2087"/>
      <c r="L10" s="2089"/>
      <c r="M10" s="13"/>
    </row>
    <row r="11" spans="1:15" s="7" customFormat="1" ht="14.25" customHeight="1">
      <c r="A11" s="496" t="s">
        <v>1226</v>
      </c>
      <c r="B11" s="2087"/>
      <c r="C11" s="2087"/>
      <c r="D11" s="2087"/>
      <c r="E11" s="2088"/>
      <c r="F11" s="2088"/>
      <c r="G11" s="2088"/>
      <c r="H11" s="2087"/>
      <c r="I11" s="2087"/>
      <c r="J11" s="2087"/>
      <c r="K11" s="2087"/>
      <c r="L11" s="2089"/>
      <c r="M11" s="13"/>
    </row>
    <row r="12" spans="1:15" s="7" customFormat="1" ht="14.25" customHeight="1">
      <c r="A12" s="500" t="s">
        <v>10</v>
      </c>
      <c r="B12" s="2084">
        <v>2302</v>
      </c>
      <c r="C12" s="2085">
        <v>3516</v>
      </c>
      <c r="D12" s="1069">
        <v>5499</v>
      </c>
      <c r="E12" s="2086">
        <v>2793</v>
      </c>
      <c r="F12" s="2085">
        <v>2476</v>
      </c>
      <c r="G12" s="2085">
        <v>5498</v>
      </c>
      <c r="H12" s="2085">
        <v>12308</v>
      </c>
      <c r="I12" s="2085">
        <v>14576</v>
      </c>
      <c r="J12" s="2085">
        <v>11849</v>
      </c>
      <c r="K12" s="2085">
        <v>12131</v>
      </c>
      <c r="L12" s="1870">
        <v>16626</v>
      </c>
      <c r="M12" s="13"/>
    </row>
    <row r="13" spans="1:15" s="7" customFormat="1" ht="14.25" customHeight="1">
      <c r="A13" s="500" t="s">
        <v>26</v>
      </c>
      <c r="B13" s="2087">
        <v>1203</v>
      </c>
      <c r="C13" s="2087">
        <v>1748</v>
      </c>
      <c r="D13" s="2087">
        <v>2851</v>
      </c>
      <c r="E13" s="2088">
        <v>1521</v>
      </c>
      <c r="F13" s="2087">
        <v>1336</v>
      </c>
      <c r="G13" s="2087">
        <v>2999</v>
      </c>
      <c r="H13" s="2087">
        <v>6503</v>
      </c>
      <c r="I13" s="2087">
        <v>8093</v>
      </c>
      <c r="J13" s="2087">
        <v>6331</v>
      </c>
      <c r="K13" s="2087">
        <v>7182</v>
      </c>
      <c r="L13" s="2089">
        <v>9690</v>
      </c>
      <c r="M13" s="13"/>
    </row>
    <row r="14" spans="1:15" s="7" customFormat="1" ht="14.25" customHeight="1">
      <c r="A14" s="500" t="s">
        <v>1717</v>
      </c>
      <c r="B14" s="2087">
        <v>1262</v>
      </c>
      <c r="C14" s="2087">
        <v>2003</v>
      </c>
      <c r="D14" s="2087">
        <v>3422</v>
      </c>
      <c r="E14" s="2088">
        <v>1949</v>
      </c>
      <c r="F14" s="2087">
        <v>1794</v>
      </c>
      <c r="G14" s="2087">
        <v>3675</v>
      </c>
      <c r="H14" s="2087">
        <v>7768</v>
      </c>
      <c r="I14" s="2087">
        <v>10547</v>
      </c>
      <c r="J14" s="2087">
        <v>8746</v>
      </c>
      <c r="K14" s="2087">
        <v>9167</v>
      </c>
      <c r="L14" s="2089">
        <v>12671</v>
      </c>
      <c r="M14" s="13"/>
    </row>
    <row r="15" spans="1:15" s="7" customFormat="1" ht="14.25" customHeight="1">
      <c r="A15" s="500" t="s">
        <v>11</v>
      </c>
      <c r="B15" s="2087">
        <v>874</v>
      </c>
      <c r="C15" s="2087">
        <v>1437</v>
      </c>
      <c r="D15" s="2087">
        <v>2331</v>
      </c>
      <c r="E15" s="2088">
        <v>1304</v>
      </c>
      <c r="F15" s="2087">
        <v>1167</v>
      </c>
      <c r="G15" s="2087">
        <v>2744</v>
      </c>
      <c r="H15" s="2087">
        <v>5538</v>
      </c>
      <c r="I15" s="2087">
        <v>6830</v>
      </c>
      <c r="J15" s="2087">
        <v>5523</v>
      </c>
      <c r="K15" s="2087">
        <v>6157</v>
      </c>
      <c r="L15" s="2089">
        <v>8611</v>
      </c>
      <c r="M15" s="13"/>
    </row>
    <row r="16" spans="1:15" s="7" customFormat="1" ht="14.25" customHeight="1">
      <c r="A16" s="500" t="s">
        <v>12</v>
      </c>
      <c r="B16" s="2087">
        <v>1143</v>
      </c>
      <c r="C16" s="2087">
        <v>1725</v>
      </c>
      <c r="D16" s="2087">
        <v>2952</v>
      </c>
      <c r="E16" s="2088">
        <v>1608</v>
      </c>
      <c r="F16" s="2087">
        <v>1491</v>
      </c>
      <c r="G16" s="2087">
        <v>3375</v>
      </c>
      <c r="H16" s="2087">
        <v>7089</v>
      </c>
      <c r="I16" s="2087">
        <v>8695</v>
      </c>
      <c r="J16" s="2087">
        <v>7276</v>
      </c>
      <c r="K16" s="2087">
        <v>7250</v>
      </c>
      <c r="L16" s="2089">
        <v>10884</v>
      </c>
      <c r="M16" s="13"/>
    </row>
    <row r="17" spans="1:13" s="7" customFormat="1" ht="14.25" customHeight="1">
      <c r="A17" s="500" t="s">
        <v>13</v>
      </c>
      <c r="B17" s="2087">
        <v>994</v>
      </c>
      <c r="C17" s="2087">
        <v>1572</v>
      </c>
      <c r="D17" s="2087">
        <v>2511</v>
      </c>
      <c r="E17" s="2088">
        <v>1375</v>
      </c>
      <c r="F17" s="2087">
        <v>1355</v>
      </c>
      <c r="G17" s="2087">
        <v>2883</v>
      </c>
      <c r="H17" s="2087">
        <v>6297</v>
      </c>
      <c r="I17" s="2087">
        <v>7299</v>
      </c>
      <c r="J17" s="2087">
        <v>5738</v>
      </c>
      <c r="K17" s="2087">
        <v>6563</v>
      </c>
      <c r="L17" s="2089">
        <v>8772</v>
      </c>
      <c r="M17" s="13"/>
    </row>
    <row r="18" spans="1:13" s="7" customFormat="1" ht="14.25" customHeight="1">
      <c r="A18" s="500" t="s">
        <v>27</v>
      </c>
      <c r="B18" s="2087">
        <v>1801</v>
      </c>
      <c r="C18" s="2087">
        <v>2934</v>
      </c>
      <c r="D18" s="2087">
        <v>4987</v>
      </c>
      <c r="E18" s="2088">
        <v>2586</v>
      </c>
      <c r="F18" s="2087">
        <v>2257</v>
      </c>
      <c r="G18" s="2087">
        <v>5282</v>
      </c>
      <c r="H18" s="2087">
        <v>11483</v>
      </c>
      <c r="I18" s="2087">
        <v>14426</v>
      </c>
      <c r="J18" s="2087">
        <v>11888</v>
      </c>
      <c r="K18" s="2087">
        <v>12773</v>
      </c>
      <c r="L18" s="2089">
        <v>17470</v>
      </c>
      <c r="M18" s="13"/>
    </row>
    <row r="19" spans="1:13" s="7" customFormat="1" ht="14.25" customHeight="1">
      <c r="A19" s="500" t="s">
        <v>14</v>
      </c>
      <c r="B19" s="2087">
        <v>950</v>
      </c>
      <c r="C19" s="2087">
        <v>1462</v>
      </c>
      <c r="D19" s="2087">
        <v>2571</v>
      </c>
      <c r="E19" s="2088">
        <v>1340</v>
      </c>
      <c r="F19" s="2087">
        <v>1085</v>
      </c>
      <c r="G19" s="2087">
        <v>2606</v>
      </c>
      <c r="H19" s="2087">
        <v>5787</v>
      </c>
      <c r="I19" s="2087">
        <v>7198</v>
      </c>
      <c r="J19" s="2087">
        <v>5506</v>
      </c>
      <c r="K19" s="2087">
        <v>6150</v>
      </c>
      <c r="L19" s="2089">
        <v>8111</v>
      </c>
      <c r="M19" s="13"/>
    </row>
    <row r="20" spans="1:13" s="7" customFormat="1" ht="26.1" customHeight="1">
      <c r="A20" s="542" t="s">
        <v>1227</v>
      </c>
      <c r="B20" s="2087"/>
      <c r="C20" s="2087"/>
      <c r="D20" s="2087"/>
      <c r="E20" s="2087"/>
      <c r="F20" s="2087"/>
      <c r="G20" s="2087"/>
      <c r="H20" s="2087"/>
      <c r="I20" s="2087"/>
      <c r="J20" s="2087"/>
      <c r="K20" s="2087"/>
      <c r="L20" s="2089"/>
      <c r="M20" s="13"/>
    </row>
    <row r="21" spans="1:13" s="7" customFormat="1" ht="14.25" customHeight="1">
      <c r="A21" s="500" t="s">
        <v>273</v>
      </c>
      <c r="B21" s="2073">
        <v>1648</v>
      </c>
      <c r="C21" s="2074">
        <v>2504</v>
      </c>
      <c r="D21" s="2074">
        <v>4032</v>
      </c>
      <c r="E21" s="2074">
        <v>1986</v>
      </c>
      <c r="F21" s="2074">
        <v>1805</v>
      </c>
      <c r="G21" s="2074">
        <v>3746</v>
      </c>
      <c r="H21" s="2074">
        <v>8835</v>
      </c>
      <c r="I21" s="2074">
        <v>12773</v>
      </c>
      <c r="J21" s="2074">
        <v>9917</v>
      </c>
      <c r="K21" s="2074">
        <v>11029</v>
      </c>
      <c r="L21" s="2075">
        <v>19532</v>
      </c>
      <c r="M21" s="13"/>
    </row>
    <row r="22" spans="1:13" s="7" customFormat="1" ht="14.25" customHeight="1">
      <c r="A22" s="214" t="s">
        <v>270</v>
      </c>
      <c r="B22" s="2070">
        <v>11554</v>
      </c>
      <c r="C22" s="2070">
        <v>17244</v>
      </c>
      <c r="D22" s="2070">
        <v>27779</v>
      </c>
      <c r="E22" s="2070">
        <v>14149</v>
      </c>
      <c r="F22" s="2070">
        <v>12378</v>
      </c>
      <c r="G22" s="2070">
        <v>26788</v>
      </c>
      <c r="H22" s="2070">
        <v>57680</v>
      </c>
      <c r="I22" s="2070">
        <v>72956</v>
      </c>
      <c r="J22" s="2070">
        <v>58942</v>
      </c>
      <c r="K22" s="2070">
        <v>58235</v>
      </c>
      <c r="L22" s="2072">
        <v>86349</v>
      </c>
      <c r="M22" s="13"/>
    </row>
    <row r="23" spans="1:13" s="7" customFormat="1" ht="14.25" customHeight="1">
      <c r="A23" s="1454" t="s">
        <v>269</v>
      </c>
      <c r="B23" s="2087"/>
      <c r="C23" s="2087"/>
      <c r="D23" s="2087"/>
      <c r="E23" s="2088"/>
      <c r="F23" s="2087"/>
      <c r="G23" s="2087"/>
      <c r="H23" s="2087"/>
      <c r="I23" s="2087"/>
      <c r="J23" s="2087"/>
      <c r="K23" s="2087"/>
      <c r="L23" s="2089"/>
      <c r="M23" s="13"/>
    </row>
    <row r="24" spans="1:13" s="7" customFormat="1" ht="14.25" customHeight="1">
      <c r="A24" s="496" t="s">
        <v>1226</v>
      </c>
      <c r="B24" s="2087"/>
      <c r="C24" s="2087"/>
      <c r="D24" s="2087"/>
      <c r="E24" s="2088"/>
      <c r="F24" s="2087"/>
      <c r="G24" s="2087"/>
      <c r="H24" s="2087"/>
      <c r="I24" s="2087"/>
      <c r="J24" s="2087"/>
      <c r="K24" s="2087"/>
      <c r="L24" s="2089"/>
      <c r="M24" s="13"/>
    </row>
    <row r="25" spans="1:13" s="7" customFormat="1" ht="14.25" customHeight="1">
      <c r="A25" s="500" t="s">
        <v>8</v>
      </c>
      <c r="B25" s="2087">
        <v>2142</v>
      </c>
      <c r="C25" s="2087">
        <v>3274</v>
      </c>
      <c r="D25" s="2087">
        <v>5751</v>
      </c>
      <c r="E25" s="2088">
        <v>3015</v>
      </c>
      <c r="F25" s="2087">
        <v>2526</v>
      </c>
      <c r="G25" s="2087">
        <v>5372</v>
      </c>
      <c r="H25" s="2087">
        <v>10883</v>
      </c>
      <c r="I25" s="2087">
        <v>15015</v>
      </c>
      <c r="J25" s="2087">
        <v>11462</v>
      </c>
      <c r="K25" s="2087">
        <v>11229</v>
      </c>
      <c r="L25" s="2089">
        <v>17520</v>
      </c>
      <c r="M25" s="13"/>
    </row>
    <row r="26" spans="1:13" s="7" customFormat="1" ht="14.25" customHeight="1">
      <c r="A26" s="500" t="s">
        <v>9</v>
      </c>
      <c r="B26" s="2087">
        <v>844</v>
      </c>
      <c r="C26" s="2087">
        <v>1252</v>
      </c>
      <c r="D26" s="2087">
        <v>2135</v>
      </c>
      <c r="E26" s="2087">
        <v>1165</v>
      </c>
      <c r="F26" s="2087">
        <v>1073</v>
      </c>
      <c r="G26" s="2087">
        <v>2488</v>
      </c>
      <c r="H26" s="2087">
        <v>4890</v>
      </c>
      <c r="I26" s="2087">
        <v>5173</v>
      </c>
      <c r="J26" s="2087">
        <v>4454</v>
      </c>
      <c r="K26" s="2087">
        <v>4672</v>
      </c>
      <c r="L26" s="2089">
        <v>6216</v>
      </c>
      <c r="M26" s="13"/>
    </row>
    <row r="27" spans="1:13" s="7" customFormat="1" ht="14.25" customHeight="1">
      <c r="A27" s="500" t="s">
        <v>28</v>
      </c>
      <c r="B27" s="2087">
        <v>1405</v>
      </c>
      <c r="C27" s="2087">
        <v>2191</v>
      </c>
      <c r="D27" s="2087">
        <v>3476</v>
      </c>
      <c r="E27" s="2088">
        <v>1809</v>
      </c>
      <c r="F27" s="2088">
        <v>1590</v>
      </c>
      <c r="G27" s="2088">
        <v>3442</v>
      </c>
      <c r="H27" s="2087">
        <v>7342</v>
      </c>
      <c r="I27" s="2087">
        <v>9075</v>
      </c>
      <c r="J27" s="2087">
        <v>7333</v>
      </c>
      <c r="K27" s="2087">
        <v>7634</v>
      </c>
      <c r="L27" s="2089">
        <v>9729</v>
      </c>
      <c r="M27" s="13"/>
    </row>
    <row r="28" spans="1:13" s="7" customFormat="1" ht="14.25" customHeight="1">
      <c r="A28" s="500" t="s">
        <v>201</v>
      </c>
      <c r="B28" s="2087">
        <v>2842</v>
      </c>
      <c r="C28" s="2087">
        <v>4088</v>
      </c>
      <c r="D28" s="2087">
        <v>6528</v>
      </c>
      <c r="E28" s="2088">
        <v>3260</v>
      </c>
      <c r="F28" s="2087">
        <v>2881</v>
      </c>
      <c r="G28" s="2087">
        <v>5912</v>
      </c>
      <c r="H28" s="2087">
        <v>13057</v>
      </c>
      <c r="I28" s="2087">
        <v>17364</v>
      </c>
      <c r="J28" s="2087">
        <v>14218</v>
      </c>
      <c r="K28" s="2087">
        <v>13482</v>
      </c>
      <c r="L28" s="2089">
        <v>22005</v>
      </c>
      <c r="M28" s="13"/>
    </row>
    <row r="29" spans="1:13" s="7" customFormat="1" ht="14.25" customHeight="1">
      <c r="A29" s="500" t="s">
        <v>29</v>
      </c>
      <c r="B29" s="2087">
        <v>1781</v>
      </c>
      <c r="C29" s="2087">
        <v>2625</v>
      </c>
      <c r="D29" s="2087">
        <v>4317</v>
      </c>
      <c r="E29" s="2088">
        <v>2140</v>
      </c>
      <c r="F29" s="2087">
        <v>1897</v>
      </c>
      <c r="G29" s="2087">
        <v>4182</v>
      </c>
      <c r="H29" s="2087">
        <v>9005</v>
      </c>
      <c r="I29" s="2087">
        <v>10077</v>
      </c>
      <c r="J29" s="2087">
        <v>8708</v>
      </c>
      <c r="K29" s="2087">
        <v>8046</v>
      </c>
      <c r="L29" s="2089">
        <v>10104</v>
      </c>
      <c r="M29" s="13"/>
    </row>
    <row r="30" spans="1:13" s="7" customFormat="1" ht="26.1" customHeight="1">
      <c r="A30" s="542" t="s">
        <v>1227</v>
      </c>
      <c r="B30" s="2087"/>
      <c r="C30" s="2087"/>
      <c r="D30" s="2087"/>
      <c r="E30" s="2088"/>
      <c r="F30" s="2087"/>
      <c r="G30" s="2087"/>
      <c r="H30" s="2087"/>
      <c r="I30" s="2087"/>
      <c r="J30" s="2087"/>
      <c r="K30" s="2087"/>
      <c r="L30" s="2089"/>
      <c r="M30" s="13"/>
    </row>
    <row r="31" spans="1:13" s="7" customFormat="1" ht="14.25" customHeight="1">
      <c r="A31" s="500" t="s">
        <v>274</v>
      </c>
      <c r="B31" s="2073">
        <v>2540</v>
      </c>
      <c r="C31" s="2074">
        <v>3814</v>
      </c>
      <c r="D31" s="2076">
        <v>5572</v>
      </c>
      <c r="E31" s="2074">
        <v>2760</v>
      </c>
      <c r="F31" s="2074">
        <v>2411</v>
      </c>
      <c r="G31" s="2074">
        <v>5392</v>
      </c>
      <c r="H31" s="2074">
        <v>12503</v>
      </c>
      <c r="I31" s="2074">
        <v>16252</v>
      </c>
      <c r="J31" s="2074">
        <v>12767</v>
      </c>
      <c r="K31" s="2074">
        <v>13172</v>
      </c>
      <c r="L31" s="2075">
        <v>20775</v>
      </c>
      <c r="M31" s="13"/>
    </row>
    <row r="32" spans="1:13" s="7" customFormat="1" ht="14.25" customHeight="1">
      <c r="A32" s="56" t="s">
        <v>271</v>
      </c>
      <c r="B32" s="2070">
        <v>13585</v>
      </c>
      <c r="C32" s="2070">
        <v>20952</v>
      </c>
      <c r="D32" s="2070">
        <v>35450</v>
      </c>
      <c r="E32" s="2070">
        <v>18100</v>
      </c>
      <c r="F32" s="2070">
        <v>16166</v>
      </c>
      <c r="G32" s="2070">
        <v>35935</v>
      </c>
      <c r="H32" s="2070">
        <v>80647</v>
      </c>
      <c r="I32" s="2070">
        <v>104567</v>
      </c>
      <c r="J32" s="2070">
        <v>82767</v>
      </c>
      <c r="K32" s="2070">
        <v>92370</v>
      </c>
      <c r="L32" s="2072">
        <v>136456</v>
      </c>
      <c r="M32" s="13"/>
    </row>
    <row r="33" spans="1:13" s="7" customFormat="1" ht="14.25" customHeight="1">
      <c r="A33" s="1454" t="s">
        <v>269</v>
      </c>
      <c r="B33" s="2087"/>
      <c r="C33" s="2087"/>
      <c r="D33" s="2087"/>
      <c r="E33" s="2087"/>
      <c r="F33" s="2087"/>
      <c r="G33" s="2087"/>
      <c r="H33" s="2087"/>
      <c r="I33" s="2087"/>
      <c r="J33" s="2087"/>
      <c r="K33" s="2087"/>
      <c r="L33" s="2089"/>
      <c r="M33" s="13"/>
    </row>
    <row r="34" spans="1:13" s="7" customFormat="1" ht="14.25" customHeight="1">
      <c r="A34" s="496" t="s">
        <v>1226</v>
      </c>
      <c r="B34" s="2087"/>
      <c r="C34" s="2087"/>
      <c r="D34" s="2087"/>
      <c r="E34" s="2088"/>
      <c r="F34" s="2088"/>
      <c r="G34" s="2088"/>
      <c r="H34" s="2087"/>
      <c r="I34" s="2087"/>
      <c r="J34" s="2087"/>
      <c r="K34" s="2087"/>
      <c r="L34" s="2089"/>
      <c r="M34" s="13"/>
    </row>
    <row r="35" spans="1:13" s="7" customFormat="1" ht="14.25" customHeight="1">
      <c r="A35" s="500" t="s">
        <v>202</v>
      </c>
      <c r="B35" s="2087">
        <v>2135</v>
      </c>
      <c r="C35" s="2087">
        <v>3389</v>
      </c>
      <c r="D35" s="2087">
        <v>5471</v>
      </c>
      <c r="E35" s="2088">
        <v>2722</v>
      </c>
      <c r="F35" s="2087">
        <v>2499</v>
      </c>
      <c r="G35" s="2087">
        <v>5514</v>
      </c>
      <c r="H35" s="2087">
        <v>12421</v>
      </c>
      <c r="I35" s="2087">
        <v>16201</v>
      </c>
      <c r="J35" s="2087">
        <v>12963</v>
      </c>
      <c r="K35" s="2087">
        <v>14389</v>
      </c>
      <c r="L35" s="2089">
        <v>21636</v>
      </c>
      <c r="M35" s="13"/>
    </row>
    <row r="36" spans="1:13" s="7" customFormat="1" ht="14.25" customHeight="1">
      <c r="A36" s="500" t="s">
        <v>203</v>
      </c>
      <c r="B36" s="2087">
        <v>3115</v>
      </c>
      <c r="C36" s="2087">
        <v>4878</v>
      </c>
      <c r="D36" s="2087">
        <v>8508</v>
      </c>
      <c r="E36" s="2088">
        <v>4464</v>
      </c>
      <c r="F36" s="2087">
        <v>3785</v>
      </c>
      <c r="G36" s="2087">
        <v>8799</v>
      </c>
      <c r="H36" s="2087">
        <v>19530</v>
      </c>
      <c r="I36" s="2087">
        <v>25401</v>
      </c>
      <c r="J36" s="2087">
        <v>20076</v>
      </c>
      <c r="K36" s="2087">
        <v>22808</v>
      </c>
      <c r="L36" s="2089">
        <v>33711</v>
      </c>
      <c r="M36" s="13"/>
    </row>
    <row r="37" spans="1:13" s="7" customFormat="1" ht="14.25" customHeight="1">
      <c r="A37" s="500" t="s">
        <v>30</v>
      </c>
      <c r="B37" s="2087">
        <v>3631</v>
      </c>
      <c r="C37" s="2087">
        <v>5573</v>
      </c>
      <c r="D37" s="2087">
        <v>9178</v>
      </c>
      <c r="E37" s="2088">
        <v>4598</v>
      </c>
      <c r="F37" s="2087">
        <v>4053</v>
      </c>
      <c r="G37" s="2087">
        <v>8846</v>
      </c>
      <c r="H37" s="2087">
        <v>19917</v>
      </c>
      <c r="I37" s="2087">
        <v>25918</v>
      </c>
      <c r="J37" s="2087">
        <v>20509</v>
      </c>
      <c r="K37" s="2087">
        <v>21337</v>
      </c>
      <c r="L37" s="2089">
        <v>31695</v>
      </c>
      <c r="M37" s="13"/>
    </row>
    <row r="38" spans="1:13" s="7" customFormat="1" ht="14.25" customHeight="1">
      <c r="A38" s="500" t="s">
        <v>204</v>
      </c>
      <c r="B38" s="2087">
        <v>1179</v>
      </c>
      <c r="C38" s="2087">
        <v>1767</v>
      </c>
      <c r="D38" s="2087">
        <v>3011</v>
      </c>
      <c r="E38" s="2088">
        <v>1633</v>
      </c>
      <c r="F38" s="2087">
        <v>1396</v>
      </c>
      <c r="G38" s="2087">
        <v>3213</v>
      </c>
      <c r="H38" s="2087">
        <v>7157</v>
      </c>
      <c r="I38" s="2087">
        <v>8989</v>
      </c>
      <c r="J38" s="2087">
        <v>7221</v>
      </c>
      <c r="K38" s="2087">
        <v>8084</v>
      </c>
      <c r="L38" s="2089">
        <v>11102</v>
      </c>
      <c r="M38" s="13"/>
    </row>
    <row r="39" spans="1:13" s="7" customFormat="1" ht="14.25" customHeight="1">
      <c r="A39" s="500" t="s">
        <v>31</v>
      </c>
      <c r="B39" s="2087">
        <v>1299</v>
      </c>
      <c r="C39" s="2087">
        <v>1987</v>
      </c>
      <c r="D39" s="2087">
        <v>3632</v>
      </c>
      <c r="E39" s="2088">
        <v>1797</v>
      </c>
      <c r="F39" s="2087">
        <v>1710</v>
      </c>
      <c r="G39" s="2087">
        <v>3847</v>
      </c>
      <c r="H39" s="2087">
        <v>8600</v>
      </c>
      <c r="I39" s="2087">
        <v>10083</v>
      </c>
      <c r="J39" s="2087">
        <v>8595</v>
      </c>
      <c r="K39" s="2087">
        <v>9128</v>
      </c>
      <c r="L39" s="2089">
        <v>12951</v>
      </c>
      <c r="M39" s="13"/>
    </row>
    <row r="40" spans="1:13" s="7" customFormat="1" ht="26.1" customHeight="1">
      <c r="A40" s="542" t="s">
        <v>1227</v>
      </c>
      <c r="B40" s="2087"/>
      <c r="C40" s="2087"/>
      <c r="D40" s="2087"/>
      <c r="E40" s="2088"/>
      <c r="F40" s="2087"/>
      <c r="G40" s="2087"/>
      <c r="H40" s="2087"/>
      <c r="I40" s="2087"/>
      <c r="J40" s="2087"/>
      <c r="K40" s="2087"/>
      <c r="L40" s="2089"/>
      <c r="M40" s="13"/>
    </row>
    <row r="41" spans="1:13" s="7" customFormat="1" ht="14.25" customHeight="1">
      <c r="A41" s="500" t="s">
        <v>275</v>
      </c>
      <c r="B41" s="2081">
        <v>2226</v>
      </c>
      <c r="C41" s="2082">
        <v>3358</v>
      </c>
      <c r="D41" s="2082">
        <v>5650</v>
      </c>
      <c r="E41" s="2082">
        <v>2886</v>
      </c>
      <c r="F41" s="2082">
        <v>2723</v>
      </c>
      <c r="G41" s="2082">
        <v>5716</v>
      </c>
      <c r="H41" s="2082">
        <v>13022</v>
      </c>
      <c r="I41" s="2082">
        <v>17975</v>
      </c>
      <c r="J41" s="2082">
        <v>13403</v>
      </c>
      <c r="K41" s="2082">
        <v>16624</v>
      </c>
      <c r="L41" s="2083">
        <v>25361</v>
      </c>
      <c r="M41" s="13"/>
    </row>
    <row r="42" spans="1:13" s="7" customFormat="1" ht="14.25" customHeight="1">
      <c r="A42" s="56" t="s">
        <v>272</v>
      </c>
      <c r="B42" s="2070">
        <v>19146</v>
      </c>
      <c r="C42" s="2070">
        <v>27188</v>
      </c>
      <c r="D42" s="2070">
        <v>42334</v>
      </c>
      <c r="E42" s="2070">
        <v>20473</v>
      </c>
      <c r="F42" s="2070">
        <v>17194</v>
      </c>
      <c r="G42" s="2070">
        <v>36253</v>
      </c>
      <c r="H42" s="2070">
        <v>82102</v>
      </c>
      <c r="I42" s="2070">
        <v>107388</v>
      </c>
      <c r="J42" s="2070">
        <v>81854</v>
      </c>
      <c r="K42" s="2070">
        <v>74530</v>
      </c>
      <c r="L42" s="2072">
        <v>101441</v>
      </c>
      <c r="M42" s="13"/>
    </row>
    <row r="43" spans="1:13" s="7" customFormat="1" ht="14.25" customHeight="1">
      <c r="A43" s="1454" t="s">
        <v>269</v>
      </c>
      <c r="B43" s="2087"/>
      <c r="C43" s="2087"/>
      <c r="D43" s="2087"/>
      <c r="E43" s="2088"/>
      <c r="F43" s="2087"/>
      <c r="G43" s="2087"/>
      <c r="H43" s="2087"/>
      <c r="I43" s="2087"/>
      <c r="J43" s="2087"/>
      <c r="K43" s="2087"/>
      <c r="L43" s="2089"/>
      <c r="M43" s="13"/>
    </row>
    <row r="44" spans="1:13" s="7" customFormat="1" ht="14.25" customHeight="1">
      <c r="A44" s="496" t="s">
        <v>1226</v>
      </c>
      <c r="B44" s="2087"/>
      <c r="C44" s="2087"/>
      <c r="D44" s="2087"/>
      <c r="E44" s="2088"/>
      <c r="F44" s="2087"/>
      <c r="G44" s="2087"/>
      <c r="H44" s="2087"/>
      <c r="I44" s="2087"/>
      <c r="J44" s="2087"/>
      <c r="K44" s="2087"/>
      <c r="L44" s="2089"/>
      <c r="M44" s="13"/>
    </row>
    <row r="45" spans="1:13" s="7" customFormat="1" ht="14.25" customHeight="1">
      <c r="A45" s="500" t="s">
        <v>32</v>
      </c>
      <c r="B45" s="2087">
        <v>1024</v>
      </c>
      <c r="C45" s="2087">
        <v>1505</v>
      </c>
      <c r="D45" s="2087">
        <v>2510</v>
      </c>
      <c r="E45" s="2088">
        <v>1305</v>
      </c>
      <c r="F45" s="2088">
        <v>1235</v>
      </c>
      <c r="G45" s="2088">
        <v>2481</v>
      </c>
      <c r="H45" s="2087">
        <v>4774</v>
      </c>
      <c r="I45" s="2087">
        <v>5965</v>
      </c>
      <c r="J45" s="2087">
        <v>4581</v>
      </c>
      <c r="K45" s="2087">
        <v>4607</v>
      </c>
      <c r="L45" s="2089">
        <v>6715</v>
      </c>
      <c r="M45" s="13"/>
    </row>
    <row r="46" spans="1:13" s="7" customFormat="1" ht="14.25" customHeight="1">
      <c r="A46" s="500" t="s">
        <v>205</v>
      </c>
      <c r="B46" s="2087">
        <v>3171</v>
      </c>
      <c r="C46" s="2087">
        <v>4518</v>
      </c>
      <c r="D46" s="2087">
        <v>7035</v>
      </c>
      <c r="E46" s="2088">
        <v>3381</v>
      </c>
      <c r="F46" s="2087">
        <v>3018</v>
      </c>
      <c r="G46" s="2087">
        <v>6571</v>
      </c>
      <c r="H46" s="2087">
        <v>14788</v>
      </c>
      <c r="I46" s="2087">
        <v>18043</v>
      </c>
      <c r="J46" s="2087">
        <v>14215</v>
      </c>
      <c r="K46" s="2087">
        <v>13374</v>
      </c>
      <c r="L46" s="2089">
        <v>19068</v>
      </c>
      <c r="M46" s="13"/>
    </row>
    <row r="47" spans="1:13" s="7" customFormat="1" ht="14.25" customHeight="1">
      <c r="A47" s="500" t="s">
        <v>206</v>
      </c>
      <c r="B47" s="2087">
        <v>2229</v>
      </c>
      <c r="C47" s="2087">
        <v>3156</v>
      </c>
      <c r="D47" s="2087">
        <v>4993</v>
      </c>
      <c r="E47" s="2088">
        <v>2555</v>
      </c>
      <c r="F47" s="2087">
        <v>2060</v>
      </c>
      <c r="G47" s="2087">
        <v>4511</v>
      </c>
      <c r="H47" s="2087">
        <v>9674</v>
      </c>
      <c r="I47" s="2087">
        <v>13459</v>
      </c>
      <c r="J47" s="2087">
        <v>10227</v>
      </c>
      <c r="K47" s="2087">
        <v>9481</v>
      </c>
      <c r="L47" s="2089">
        <v>14325</v>
      </c>
      <c r="M47" s="13"/>
    </row>
    <row r="48" spans="1:13" s="7" customFormat="1" ht="14.25" customHeight="1">
      <c r="A48" s="500" t="s">
        <v>207</v>
      </c>
      <c r="B48" s="2087">
        <v>1101</v>
      </c>
      <c r="C48" s="2087">
        <v>1700</v>
      </c>
      <c r="D48" s="2087">
        <v>2596</v>
      </c>
      <c r="E48" s="2088">
        <v>1307</v>
      </c>
      <c r="F48" s="2087">
        <v>1158</v>
      </c>
      <c r="G48" s="2087">
        <v>2697</v>
      </c>
      <c r="H48" s="2087">
        <v>5755</v>
      </c>
      <c r="I48" s="2087">
        <v>7001</v>
      </c>
      <c r="J48" s="2087">
        <v>5761</v>
      </c>
      <c r="K48" s="2087">
        <v>5914</v>
      </c>
      <c r="L48" s="2089">
        <v>8058</v>
      </c>
      <c r="M48" s="13"/>
    </row>
    <row r="49" spans="1:13" s="7" customFormat="1" ht="14.25" customHeight="1">
      <c r="A49" s="500" t="s">
        <v>208</v>
      </c>
      <c r="B49" s="2087">
        <v>1679</v>
      </c>
      <c r="C49" s="2087">
        <v>2419</v>
      </c>
      <c r="D49" s="2087">
        <v>3857</v>
      </c>
      <c r="E49" s="2088">
        <v>1878</v>
      </c>
      <c r="F49" s="2087">
        <v>1550</v>
      </c>
      <c r="G49" s="2087">
        <v>3354</v>
      </c>
      <c r="H49" s="2087">
        <v>7757</v>
      </c>
      <c r="I49" s="2087">
        <v>9801</v>
      </c>
      <c r="J49" s="2087">
        <v>7726</v>
      </c>
      <c r="K49" s="2087">
        <v>7097</v>
      </c>
      <c r="L49" s="2089">
        <v>8731</v>
      </c>
      <c r="M49" s="13"/>
    </row>
    <row r="50" spans="1:13" s="7" customFormat="1" ht="14.25" customHeight="1">
      <c r="A50" s="500" t="s">
        <v>33</v>
      </c>
      <c r="B50" s="2087">
        <v>2353</v>
      </c>
      <c r="C50" s="2087">
        <v>3394</v>
      </c>
      <c r="D50" s="2087">
        <v>5706</v>
      </c>
      <c r="E50" s="2088">
        <v>2934</v>
      </c>
      <c r="F50" s="2087">
        <v>2495</v>
      </c>
      <c r="G50" s="2087">
        <v>5249</v>
      </c>
      <c r="H50" s="2087">
        <v>11482</v>
      </c>
      <c r="I50" s="2087">
        <v>14535</v>
      </c>
      <c r="J50" s="2087">
        <v>11517</v>
      </c>
      <c r="K50" s="2087">
        <v>10955</v>
      </c>
      <c r="L50" s="2089">
        <v>14622</v>
      </c>
      <c r="M50" s="13"/>
    </row>
    <row r="51" spans="1:13" s="7" customFormat="1" ht="14.25" customHeight="1">
      <c r="A51" s="500" t="s">
        <v>209</v>
      </c>
      <c r="B51" s="2087">
        <v>1218</v>
      </c>
      <c r="C51" s="2087">
        <v>1809</v>
      </c>
      <c r="D51" s="2087">
        <v>2771</v>
      </c>
      <c r="E51" s="2088">
        <v>1334</v>
      </c>
      <c r="F51" s="2087">
        <v>1197</v>
      </c>
      <c r="G51" s="2087">
        <v>2688</v>
      </c>
      <c r="H51" s="2087">
        <v>6442</v>
      </c>
      <c r="I51" s="2087">
        <v>7524</v>
      </c>
      <c r="J51" s="2087">
        <v>6275</v>
      </c>
      <c r="K51" s="2087">
        <v>6358</v>
      </c>
      <c r="L51" s="2089">
        <v>8839</v>
      </c>
      <c r="M51" s="13"/>
    </row>
    <row r="52" spans="1:13" s="7" customFormat="1" ht="14.25" customHeight="1">
      <c r="A52" s="500" t="s">
        <v>210</v>
      </c>
      <c r="B52" s="2087">
        <v>6371</v>
      </c>
      <c r="C52" s="2087">
        <v>8687</v>
      </c>
      <c r="D52" s="2087">
        <v>12866</v>
      </c>
      <c r="E52" s="2087">
        <v>5779</v>
      </c>
      <c r="F52" s="2087">
        <v>4481</v>
      </c>
      <c r="G52" s="2087">
        <v>8702</v>
      </c>
      <c r="H52" s="2087">
        <v>21430</v>
      </c>
      <c r="I52" s="2087">
        <v>31060</v>
      </c>
      <c r="J52" s="2087">
        <v>21552</v>
      </c>
      <c r="K52" s="2087">
        <v>16744</v>
      </c>
      <c r="L52" s="2089">
        <v>21083</v>
      </c>
      <c r="M52" s="13"/>
    </row>
    <row r="53" spans="1:13" s="7" customFormat="1" ht="14.25" customHeight="1">
      <c r="A53" s="56" t="s">
        <v>211</v>
      </c>
      <c r="B53" s="2077">
        <v>21811</v>
      </c>
      <c r="C53" s="2078">
        <v>27610</v>
      </c>
      <c r="D53" s="2078">
        <v>36955</v>
      </c>
      <c r="E53" s="2079">
        <v>15969</v>
      </c>
      <c r="F53" s="2078">
        <v>13154</v>
      </c>
      <c r="G53" s="2078">
        <v>27447</v>
      </c>
      <c r="H53" s="2078">
        <v>87260</v>
      </c>
      <c r="I53" s="2078">
        <v>124791</v>
      </c>
      <c r="J53" s="2079">
        <v>77143</v>
      </c>
      <c r="K53" s="2078">
        <v>72117</v>
      </c>
      <c r="L53" s="2080">
        <v>136944</v>
      </c>
      <c r="M53" s="13"/>
    </row>
    <row r="54" spans="1:13" s="7" customFormat="1" ht="33.75">
      <c r="A54" s="1455" t="s">
        <v>1228</v>
      </c>
      <c r="B54" s="1091"/>
      <c r="C54" s="1091"/>
      <c r="D54" s="1091"/>
      <c r="E54" s="1092"/>
      <c r="F54" s="1091"/>
      <c r="G54" s="1091"/>
      <c r="H54" s="1091"/>
      <c r="I54" s="1091"/>
      <c r="J54" s="1091"/>
      <c r="K54" s="1091"/>
      <c r="L54" s="1086"/>
      <c r="M54" s="6"/>
    </row>
    <row r="55" spans="1:13" s="7" customFormat="1" ht="12.95" customHeight="1">
      <c r="A55" s="1459"/>
      <c r="B55" s="3"/>
      <c r="C55" s="3"/>
      <c r="D55" s="3"/>
      <c r="E55" s="551"/>
      <c r="F55" s="3"/>
      <c r="G55" s="3"/>
      <c r="H55" s="3"/>
      <c r="I55" s="3"/>
      <c r="J55" s="3"/>
      <c r="K55" s="3"/>
      <c r="L55" s="3"/>
      <c r="M55" s="6"/>
    </row>
    <row r="56" spans="1:13" s="4" customFormat="1" ht="12.95" customHeight="1">
      <c r="A56" s="226" t="s">
        <v>1220</v>
      </c>
      <c r="B56" s="552"/>
      <c r="C56" s="552"/>
      <c r="D56" s="552"/>
      <c r="E56" s="553"/>
      <c r="F56" s="552"/>
      <c r="G56" s="552"/>
      <c r="H56" s="552"/>
      <c r="I56" s="552"/>
      <c r="J56" s="552"/>
      <c r="K56" s="552"/>
      <c r="L56" s="552"/>
      <c r="M56" s="546"/>
    </row>
    <row r="57" spans="1:13" s="4" customFormat="1" ht="12.95" customHeight="1">
      <c r="A57" s="1435" t="s">
        <v>276</v>
      </c>
      <c r="B57" s="1456"/>
      <c r="C57" s="1456"/>
      <c r="D57" s="1456"/>
      <c r="E57" s="1456"/>
      <c r="F57" s="1456"/>
      <c r="G57" s="521"/>
      <c r="H57" s="1456"/>
      <c r="I57" s="1456"/>
      <c r="J57" s="1456"/>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4.25"/>
  <cols>
    <col min="1" max="1" width="22.875" style="1" customWidth="1"/>
    <col min="2" max="7" width="10.75" style="1" customWidth="1"/>
    <col min="8" max="8" width="11.375" style="1" customWidth="1"/>
    <col min="9" max="9" width="9" style="518"/>
    <col min="10" max="16384" width="9" style="1"/>
  </cols>
  <sheetData>
    <row r="1" spans="1:12" s="484" customFormat="1" ht="18" customHeight="1">
      <c r="A1" s="220" t="s">
        <v>1751</v>
      </c>
      <c r="B1" s="547"/>
      <c r="C1" s="547"/>
      <c r="D1" s="2"/>
      <c r="E1" s="2"/>
      <c r="F1" s="2"/>
      <c r="G1" s="2615" t="s">
        <v>38</v>
      </c>
      <c r="H1" s="2615"/>
      <c r="I1" s="483"/>
      <c r="J1" s="60"/>
    </row>
    <row r="2" spans="1:12" s="29" customFormat="1" ht="18" customHeight="1">
      <c r="A2" s="537" t="s">
        <v>1718</v>
      </c>
      <c r="B2" s="549"/>
      <c r="C2" s="549"/>
      <c r="D2" s="2"/>
      <c r="E2" s="1"/>
      <c r="F2" s="1"/>
      <c r="G2" s="2616" t="s">
        <v>39</v>
      </c>
      <c r="H2" s="2616"/>
      <c r="I2" s="554"/>
    </row>
    <row r="3" spans="1:12" s="29" customFormat="1" ht="19.5" customHeight="1">
      <c r="A3" s="1442" t="s">
        <v>1750</v>
      </c>
      <c r="B3" s="549"/>
      <c r="C3" s="549"/>
      <c r="D3" s="2"/>
      <c r="E3" s="1"/>
      <c r="F3" s="1"/>
      <c r="I3" s="516"/>
    </row>
    <row r="4" spans="1:12" s="29" customFormat="1" ht="18" customHeight="1">
      <c r="A4" s="1437" t="s">
        <v>1748</v>
      </c>
      <c r="B4" s="1460"/>
      <c r="C4" s="1460"/>
      <c r="D4" s="1461"/>
      <c r="E4" s="1"/>
      <c r="F4" s="1"/>
      <c r="I4" s="516"/>
    </row>
    <row r="5" spans="1:12" s="7" customFormat="1" ht="17.25" customHeight="1">
      <c r="A5" s="2659" t="s">
        <v>1126</v>
      </c>
      <c r="B5" s="2712" t="s">
        <v>1231</v>
      </c>
      <c r="C5" s="2712"/>
      <c r="D5" s="2712"/>
      <c r="E5" s="2712"/>
      <c r="F5" s="2712"/>
      <c r="G5" s="2714"/>
      <c r="H5" s="2663" t="s">
        <v>1232</v>
      </c>
      <c r="I5" s="541"/>
      <c r="J5" s="6"/>
    </row>
    <row r="6" spans="1:12" s="7" customFormat="1" ht="51" customHeight="1">
      <c r="A6" s="2713"/>
      <c r="B6" s="2658" t="s">
        <v>1233</v>
      </c>
      <c r="C6" s="2665"/>
      <c r="D6" s="2663" t="s">
        <v>1234</v>
      </c>
      <c r="E6" s="2665"/>
      <c r="F6" s="2663" t="s">
        <v>1235</v>
      </c>
      <c r="G6" s="2665"/>
      <c r="H6" s="2715"/>
      <c r="I6" s="6"/>
      <c r="J6" s="6"/>
      <c r="K6" s="541"/>
    </row>
    <row r="7" spans="1:12" s="7" customFormat="1" ht="73.5" customHeight="1" thickBot="1">
      <c r="A7" s="2711"/>
      <c r="B7" s="1156" t="s">
        <v>1203</v>
      </c>
      <c r="C7" s="1157" t="s">
        <v>1236</v>
      </c>
      <c r="D7" s="1157" t="s">
        <v>1203</v>
      </c>
      <c r="E7" s="1158" t="s">
        <v>1237</v>
      </c>
      <c r="F7" s="1157" t="s">
        <v>1203</v>
      </c>
      <c r="G7" s="1074" t="s">
        <v>1238</v>
      </c>
      <c r="H7" s="2716"/>
      <c r="I7" s="6"/>
    </row>
    <row r="8" spans="1:12" s="7" customFormat="1" ht="17.25" customHeight="1" thickTop="1">
      <c r="A8" s="56" t="s">
        <v>329</v>
      </c>
      <c r="B8" s="2090">
        <v>498690</v>
      </c>
      <c r="C8" s="2090">
        <v>242911</v>
      </c>
      <c r="D8" s="2090">
        <v>1700638</v>
      </c>
      <c r="E8" s="2090">
        <v>798170</v>
      </c>
      <c r="F8" s="2090">
        <v>684683</v>
      </c>
      <c r="G8" s="2121">
        <v>457464</v>
      </c>
      <c r="H8" s="2122">
        <v>69.584061981444606</v>
      </c>
      <c r="I8" s="61"/>
      <c r="J8" s="560"/>
      <c r="K8" s="560"/>
      <c r="L8" s="560"/>
    </row>
    <row r="9" spans="1:12" s="7" customFormat="1" ht="14.25" customHeight="1">
      <c r="A9" s="1453" t="s">
        <v>330</v>
      </c>
      <c r="B9" s="1159"/>
      <c r="C9" s="1159"/>
      <c r="D9" s="1159"/>
      <c r="E9" s="1159"/>
      <c r="F9" s="2090"/>
      <c r="G9" s="2121"/>
      <c r="H9" s="2122"/>
      <c r="I9" s="6"/>
      <c r="J9" s="558"/>
      <c r="K9" s="558"/>
      <c r="L9" s="558"/>
    </row>
    <row r="10" spans="1:12" s="7" customFormat="1" ht="14.25" customHeight="1">
      <c r="A10" s="56" t="s">
        <v>268</v>
      </c>
      <c r="B10" s="2090">
        <v>88604</v>
      </c>
      <c r="C10" s="2090">
        <v>43185</v>
      </c>
      <c r="D10" s="2090">
        <v>327717</v>
      </c>
      <c r="E10" s="2090">
        <v>151070</v>
      </c>
      <c r="F10" s="2090">
        <v>135537</v>
      </c>
      <c r="G10" s="2121">
        <v>90763</v>
      </c>
      <c r="H10" s="2122">
        <v>68.394681996966895</v>
      </c>
      <c r="I10" s="6"/>
      <c r="J10" s="560"/>
      <c r="K10" s="560"/>
      <c r="L10" s="560"/>
    </row>
    <row r="11" spans="1:12" s="7" customFormat="1" ht="14.25" customHeight="1">
      <c r="A11" s="1454" t="s">
        <v>269</v>
      </c>
      <c r="B11" s="2090"/>
      <c r="C11" s="2090"/>
      <c r="D11" s="2090"/>
      <c r="E11" s="2090"/>
      <c r="F11" s="1159"/>
      <c r="G11" s="1181"/>
      <c r="H11" s="2122"/>
      <c r="I11" s="6"/>
      <c r="J11" s="560"/>
      <c r="K11" s="560"/>
      <c r="L11" s="560"/>
    </row>
    <row r="12" spans="1:12" s="7" customFormat="1" ht="14.25" customHeight="1">
      <c r="A12" s="496" t="s">
        <v>1226</v>
      </c>
      <c r="B12" s="1159"/>
      <c r="C12" s="1159"/>
      <c r="D12" s="1159"/>
      <c r="E12" s="1159"/>
      <c r="F12" s="1159"/>
      <c r="G12" s="1181"/>
      <c r="H12" s="2122"/>
      <c r="I12" s="6"/>
      <c r="J12" s="560"/>
      <c r="K12" s="560"/>
      <c r="L12" s="560"/>
    </row>
    <row r="13" spans="1:12" s="7" customFormat="1" ht="14.25" customHeight="1">
      <c r="A13" s="500" t="s">
        <v>10</v>
      </c>
      <c r="B13" s="1159">
        <v>15755</v>
      </c>
      <c r="C13" s="1159">
        <v>7658</v>
      </c>
      <c r="D13" s="1159">
        <v>53711</v>
      </c>
      <c r="E13" s="1159">
        <v>24902</v>
      </c>
      <c r="F13" s="1159">
        <v>20108</v>
      </c>
      <c r="G13" s="1181">
        <v>13502</v>
      </c>
      <c r="H13" s="1182">
        <v>66.770307758187329</v>
      </c>
      <c r="I13" s="6"/>
      <c r="J13" s="558"/>
      <c r="K13" s="558"/>
      <c r="L13" s="558"/>
    </row>
    <row r="14" spans="1:12" s="7" customFormat="1" ht="14.25" customHeight="1">
      <c r="A14" s="500" t="s">
        <v>26</v>
      </c>
      <c r="B14" s="1159">
        <v>8237</v>
      </c>
      <c r="C14" s="1159">
        <v>3993</v>
      </c>
      <c r="D14" s="1159">
        <v>29425</v>
      </c>
      <c r="E14" s="1159">
        <v>13467</v>
      </c>
      <c r="F14" s="1159">
        <v>11795</v>
      </c>
      <c r="G14" s="1181">
        <v>7785</v>
      </c>
      <c r="H14" s="1182">
        <v>68.078164825828381</v>
      </c>
      <c r="I14" s="6"/>
      <c r="J14" s="558"/>
      <c r="K14" s="558"/>
      <c r="L14" s="558"/>
    </row>
    <row r="15" spans="1:12" s="7" customFormat="1" ht="14.25" customHeight="1">
      <c r="A15" s="500" t="s">
        <v>1717</v>
      </c>
      <c r="B15" s="1159">
        <v>9847</v>
      </c>
      <c r="C15" s="1159">
        <v>4820</v>
      </c>
      <c r="D15" s="1159">
        <v>37741</v>
      </c>
      <c r="E15" s="1159">
        <v>17516</v>
      </c>
      <c r="F15" s="1159">
        <v>15416</v>
      </c>
      <c r="G15" s="1181">
        <v>10228</v>
      </c>
      <c r="H15" s="1182">
        <v>66.937812988527071</v>
      </c>
      <c r="I15" s="6"/>
      <c r="J15" s="558"/>
      <c r="K15" s="558"/>
      <c r="L15" s="558"/>
    </row>
    <row r="16" spans="1:12" s="7" customFormat="1" ht="14.25" customHeight="1">
      <c r="A16" s="500" t="s">
        <v>11</v>
      </c>
      <c r="B16" s="1159">
        <v>6708</v>
      </c>
      <c r="C16" s="1159">
        <v>3198</v>
      </c>
      <c r="D16" s="1159">
        <v>25418</v>
      </c>
      <c r="E16" s="1159">
        <v>11494</v>
      </c>
      <c r="F16" s="1159">
        <v>10390</v>
      </c>
      <c r="G16" s="1181">
        <v>6993</v>
      </c>
      <c r="H16" s="1182">
        <v>67.267290896215286</v>
      </c>
      <c r="I16" s="6"/>
      <c r="J16" s="558"/>
      <c r="K16" s="558"/>
      <c r="L16" s="558"/>
    </row>
    <row r="17" spans="1:12" s="7" customFormat="1" ht="14.25" customHeight="1">
      <c r="A17" s="500" t="s">
        <v>12</v>
      </c>
      <c r="B17" s="1159">
        <v>8423</v>
      </c>
      <c r="C17" s="1159">
        <v>4116</v>
      </c>
      <c r="D17" s="1159">
        <v>32049</v>
      </c>
      <c r="E17" s="1159">
        <v>14659</v>
      </c>
      <c r="F17" s="1159">
        <v>13016</v>
      </c>
      <c r="G17" s="1181">
        <v>8723</v>
      </c>
      <c r="H17" s="1182">
        <v>66.894442884333358</v>
      </c>
      <c r="I17" s="6"/>
      <c r="J17" s="558"/>
      <c r="K17" s="558"/>
      <c r="L17" s="558"/>
    </row>
    <row r="18" spans="1:12" s="7" customFormat="1" ht="14.25" customHeight="1">
      <c r="A18" s="500" t="s">
        <v>13</v>
      </c>
      <c r="B18" s="1159">
        <v>7369</v>
      </c>
      <c r="C18" s="1159">
        <v>3640</v>
      </c>
      <c r="D18" s="1159">
        <v>27301</v>
      </c>
      <c r="E18" s="1159">
        <v>12511</v>
      </c>
      <c r="F18" s="1159">
        <v>10689</v>
      </c>
      <c r="G18" s="1181">
        <v>7158</v>
      </c>
      <c r="H18" s="1182">
        <v>66.144097285813714</v>
      </c>
      <c r="I18" s="6"/>
      <c r="J18" s="558"/>
      <c r="K18" s="558"/>
      <c r="L18" s="558"/>
    </row>
    <row r="19" spans="1:12" s="7" customFormat="1" ht="14.25" customHeight="1">
      <c r="A19" s="500" t="s">
        <v>27</v>
      </c>
      <c r="B19" s="1159">
        <v>13843</v>
      </c>
      <c r="C19" s="1159">
        <v>6784</v>
      </c>
      <c r="D19" s="1159">
        <v>52937</v>
      </c>
      <c r="E19" s="1159">
        <v>24186</v>
      </c>
      <c r="F19" s="1159">
        <v>21107</v>
      </c>
      <c r="G19" s="1181">
        <v>14195</v>
      </c>
      <c r="H19" s="1182">
        <v>66.021875059032425</v>
      </c>
      <c r="I19" s="6"/>
      <c r="J19" s="558"/>
      <c r="K19" s="558"/>
      <c r="L19" s="558"/>
    </row>
    <row r="20" spans="1:12" s="7" customFormat="1" ht="14.25" customHeight="1">
      <c r="A20" s="500" t="s">
        <v>14</v>
      </c>
      <c r="B20" s="1159">
        <v>7041</v>
      </c>
      <c r="C20" s="1159">
        <v>3401</v>
      </c>
      <c r="D20" s="1159">
        <v>25813</v>
      </c>
      <c r="E20" s="1159">
        <v>11860</v>
      </c>
      <c r="F20" s="1159">
        <v>9912</v>
      </c>
      <c r="G20" s="1181">
        <v>6518</v>
      </c>
      <c r="H20" s="1182">
        <v>65.676209661798325</v>
      </c>
      <c r="I20" s="6"/>
      <c r="J20" s="558"/>
      <c r="K20" s="558"/>
      <c r="L20" s="558"/>
    </row>
    <row r="21" spans="1:12" s="7" customFormat="1" ht="26.1" customHeight="1">
      <c r="A21" s="542" t="s">
        <v>1227</v>
      </c>
      <c r="B21" s="2090"/>
      <c r="C21" s="2090"/>
      <c r="D21" s="2090"/>
      <c r="E21" s="2090"/>
      <c r="F21" s="2090"/>
      <c r="G21" s="2121"/>
      <c r="H21" s="2122"/>
      <c r="I21" s="6"/>
      <c r="J21" s="558"/>
      <c r="K21" s="558"/>
      <c r="L21" s="558"/>
    </row>
    <row r="22" spans="1:12" s="7" customFormat="1" ht="14.25" customHeight="1">
      <c r="A22" s="500" t="s">
        <v>273</v>
      </c>
      <c r="B22" s="1159">
        <v>11381</v>
      </c>
      <c r="C22" s="1159">
        <v>5575</v>
      </c>
      <c r="D22" s="1159">
        <v>43322</v>
      </c>
      <c r="E22" s="1159">
        <v>20475</v>
      </c>
      <c r="F22" s="1159">
        <v>23104</v>
      </c>
      <c r="G22" s="1181">
        <v>15661</v>
      </c>
      <c r="H22" s="1182">
        <v>79.601588107658927</v>
      </c>
      <c r="I22" s="6"/>
      <c r="J22" s="558"/>
      <c r="K22" s="558"/>
      <c r="L22" s="558"/>
    </row>
    <row r="23" spans="1:12" s="7" customFormat="1" ht="14.25" customHeight="1">
      <c r="A23" s="214" t="s">
        <v>270</v>
      </c>
      <c r="B23" s="2090">
        <v>79043</v>
      </c>
      <c r="C23" s="2090">
        <v>38469</v>
      </c>
      <c r="D23" s="2090">
        <v>261469</v>
      </c>
      <c r="E23" s="2090">
        <v>122204</v>
      </c>
      <c r="F23" s="2090">
        <v>103542</v>
      </c>
      <c r="G23" s="2121">
        <v>68309</v>
      </c>
      <c r="H23" s="2122">
        <v>69.830457912792724</v>
      </c>
      <c r="I23" s="6"/>
      <c r="J23" s="560"/>
      <c r="K23" s="560"/>
      <c r="L23" s="560"/>
    </row>
    <row r="24" spans="1:12" s="7" customFormat="1" ht="14.25" customHeight="1">
      <c r="A24" s="1454" t="s">
        <v>269</v>
      </c>
      <c r="B24" s="1159"/>
      <c r="C24" s="1159"/>
      <c r="D24" s="1159"/>
      <c r="E24" s="1159"/>
      <c r="F24" s="2090"/>
      <c r="G24" s="2121"/>
      <c r="H24" s="2122"/>
      <c r="I24" s="6"/>
      <c r="J24" s="560"/>
      <c r="K24" s="560"/>
      <c r="L24" s="560"/>
    </row>
    <row r="25" spans="1:12" s="7" customFormat="1" ht="14.25" customHeight="1">
      <c r="A25" s="496" t="s">
        <v>1226</v>
      </c>
      <c r="B25" s="1159"/>
      <c r="C25" s="1159"/>
      <c r="D25" s="1159"/>
      <c r="E25" s="1159"/>
      <c r="F25" s="2090"/>
      <c r="G25" s="2121"/>
      <c r="H25" s="2122"/>
      <c r="I25" s="6"/>
      <c r="J25" s="558"/>
      <c r="K25" s="558"/>
      <c r="L25" s="558"/>
    </row>
    <row r="26" spans="1:12" s="7" customFormat="1" ht="14.25" customHeight="1">
      <c r="A26" s="500" t="s">
        <v>8</v>
      </c>
      <c r="B26" s="1159">
        <v>15881</v>
      </c>
      <c r="C26" s="1159">
        <v>7795</v>
      </c>
      <c r="D26" s="1159">
        <v>51356</v>
      </c>
      <c r="E26" s="1159">
        <v>24058</v>
      </c>
      <c r="F26" s="1159">
        <v>20952</v>
      </c>
      <c r="G26" s="1181">
        <v>13516</v>
      </c>
      <c r="H26" s="1182">
        <v>71.720928421216598</v>
      </c>
      <c r="I26" s="6"/>
      <c r="J26" s="558"/>
      <c r="K26" s="558"/>
      <c r="L26" s="558"/>
    </row>
    <row r="27" spans="1:12" s="7" customFormat="1" ht="14.25" customHeight="1">
      <c r="A27" s="500" t="s">
        <v>9</v>
      </c>
      <c r="B27" s="1159">
        <v>6091</v>
      </c>
      <c r="C27" s="1159">
        <v>2961</v>
      </c>
      <c r="D27" s="1159">
        <v>20760</v>
      </c>
      <c r="E27" s="1159">
        <v>9480</v>
      </c>
      <c r="F27" s="1159">
        <v>7511</v>
      </c>
      <c r="G27" s="1181">
        <v>4924</v>
      </c>
      <c r="H27" s="1182">
        <v>65.520231213872833</v>
      </c>
      <c r="I27" s="6"/>
      <c r="J27" s="558"/>
      <c r="K27" s="558"/>
      <c r="L27" s="558"/>
    </row>
    <row r="28" spans="1:12" s="7" customFormat="1" ht="14.25" customHeight="1">
      <c r="A28" s="500" t="s">
        <v>28</v>
      </c>
      <c r="B28" s="1159">
        <v>9938</v>
      </c>
      <c r="C28" s="1159">
        <v>4797</v>
      </c>
      <c r="D28" s="1159">
        <v>33181</v>
      </c>
      <c r="E28" s="1159">
        <v>15329</v>
      </c>
      <c r="F28" s="1159">
        <v>11907</v>
      </c>
      <c r="G28" s="1181">
        <v>7911</v>
      </c>
      <c r="H28" s="1182">
        <v>65.835869925559805</v>
      </c>
      <c r="I28" s="6"/>
      <c r="J28" s="558"/>
      <c r="K28" s="558"/>
      <c r="L28" s="558"/>
    </row>
    <row r="29" spans="1:12" s="7" customFormat="1" ht="14.25" customHeight="1">
      <c r="A29" s="500" t="s">
        <v>201</v>
      </c>
      <c r="B29" s="1159">
        <v>18703</v>
      </c>
      <c r="C29" s="1159">
        <v>9152</v>
      </c>
      <c r="D29" s="1159">
        <v>60852</v>
      </c>
      <c r="E29" s="1159">
        <v>28593</v>
      </c>
      <c r="F29" s="1159">
        <v>26082</v>
      </c>
      <c r="G29" s="1181">
        <v>16973</v>
      </c>
      <c r="H29" s="1182">
        <v>73.596595017419304</v>
      </c>
      <c r="I29" s="6"/>
      <c r="J29" s="1261"/>
      <c r="K29" s="1261"/>
      <c r="L29" s="1261"/>
    </row>
    <row r="30" spans="1:12" s="7" customFormat="1" ht="14.25" customHeight="1">
      <c r="A30" s="500" t="s">
        <v>29</v>
      </c>
      <c r="B30" s="1159">
        <v>12144</v>
      </c>
      <c r="C30" s="1159">
        <v>5859</v>
      </c>
      <c r="D30" s="1159">
        <v>38528</v>
      </c>
      <c r="E30" s="1159">
        <v>17908</v>
      </c>
      <c r="F30" s="1159">
        <v>12210</v>
      </c>
      <c r="G30" s="1181">
        <v>8046</v>
      </c>
      <c r="H30" s="1182">
        <v>63.211171096345517</v>
      </c>
      <c r="I30" s="6"/>
      <c r="J30" s="558"/>
      <c r="K30" s="558"/>
      <c r="L30" s="558"/>
    </row>
    <row r="31" spans="1:12" s="7" customFormat="1" ht="26.1" customHeight="1">
      <c r="A31" s="542" t="s">
        <v>1227</v>
      </c>
      <c r="B31" s="1159"/>
      <c r="C31" s="1159"/>
      <c r="D31" s="1159"/>
      <c r="E31" s="1159"/>
      <c r="F31" s="1159"/>
      <c r="G31" s="1181"/>
      <c r="H31" s="2122"/>
      <c r="I31" s="6"/>
      <c r="J31" s="558"/>
      <c r="K31" s="558"/>
      <c r="L31" s="558"/>
    </row>
    <row r="32" spans="1:12" s="7" customFormat="1" ht="14.25" customHeight="1">
      <c r="A32" s="500" t="s">
        <v>274</v>
      </c>
      <c r="B32" s="1159">
        <v>16286</v>
      </c>
      <c r="C32" s="1159">
        <v>7905</v>
      </c>
      <c r="D32" s="1159">
        <v>56792</v>
      </c>
      <c r="E32" s="1159">
        <v>26836</v>
      </c>
      <c r="F32" s="1159">
        <v>24880</v>
      </c>
      <c r="G32" s="1181">
        <v>16939</v>
      </c>
      <c r="H32" s="1182">
        <v>72.485561346668547</v>
      </c>
      <c r="I32" s="6"/>
      <c r="J32" s="558"/>
      <c r="K32" s="558"/>
      <c r="L32" s="558"/>
    </row>
    <row r="33" spans="1:12" s="7" customFormat="1" ht="14.25" customHeight="1">
      <c r="A33" s="56" t="s">
        <v>271</v>
      </c>
      <c r="B33" s="2090">
        <v>98913</v>
      </c>
      <c r="C33" s="2090">
        <v>48089</v>
      </c>
      <c r="D33" s="2090">
        <v>374023</v>
      </c>
      <c r="E33" s="2090">
        <v>172571</v>
      </c>
      <c r="F33" s="2090">
        <v>164059</v>
      </c>
      <c r="G33" s="2121">
        <v>110944</v>
      </c>
      <c r="H33" s="2122">
        <v>70.309045165671634</v>
      </c>
      <c r="I33" s="6"/>
      <c r="J33" s="560"/>
      <c r="K33" s="560"/>
      <c r="L33" s="560"/>
    </row>
    <row r="34" spans="1:12" s="7" customFormat="1" ht="14.25" customHeight="1">
      <c r="A34" s="1454" t="s">
        <v>269</v>
      </c>
      <c r="B34" s="2090"/>
      <c r="C34" s="2090"/>
      <c r="D34" s="2090"/>
      <c r="E34" s="2090"/>
      <c r="F34" s="1159"/>
      <c r="G34" s="1181"/>
      <c r="H34" s="2122"/>
      <c r="I34" s="6"/>
      <c r="J34" s="560"/>
      <c r="K34" s="560"/>
      <c r="L34" s="560"/>
    </row>
    <row r="35" spans="1:12" s="7" customFormat="1" ht="14.25" customHeight="1">
      <c r="A35" s="496" t="s">
        <v>1226</v>
      </c>
      <c r="B35" s="1159"/>
      <c r="C35" s="1159"/>
      <c r="D35" s="1159"/>
      <c r="E35" s="1159"/>
      <c r="F35" s="2090"/>
      <c r="G35" s="2121"/>
      <c r="H35" s="2122"/>
      <c r="I35" s="6"/>
      <c r="J35" s="558"/>
      <c r="K35" s="558"/>
      <c r="L35" s="558"/>
    </row>
    <row r="36" spans="1:12" s="7" customFormat="1" ht="14.25" customHeight="1">
      <c r="A36" s="500" t="s">
        <v>202</v>
      </c>
      <c r="B36" s="1159">
        <v>15386</v>
      </c>
      <c r="C36" s="1159">
        <v>7587</v>
      </c>
      <c r="D36" s="1159">
        <v>58035</v>
      </c>
      <c r="E36" s="1159">
        <v>26852</v>
      </c>
      <c r="F36" s="1159">
        <v>25919</v>
      </c>
      <c r="G36" s="1181">
        <v>17650</v>
      </c>
      <c r="H36" s="1182">
        <v>71.172568277763418</v>
      </c>
      <c r="I36" s="6"/>
      <c r="J36" s="558"/>
      <c r="K36" s="558"/>
      <c r="L36" s="558"/>
    </row>
    <row r="37" spans="1:12" s="7" customFormat="1" ht="14.25" customHeight="1">
      <c r="A37" s="500" t="s">
        <v>203</v>
      </c>
      <c r="B37" s="1159">
        <v>23532</v>
      </c>
      <c r="C37" s="1159">
        <v>11305</v>
      </c>
      <c r="D37" s="1159">
        <v>90992</v>
      </c>
      <c r="E37" s="1159">
        <v>41790</v>
      </c>
      <c r="F37" s="1159">
        <v>40551</v>
      </c>
      <c r="G37" s="1181">
        <v>27277</v>
      </c>
      <c r="H37" s="1182">
        <v>70.42707051169333</v>
      </c>
      <c r="I37" s="6"/>
      <c r="J37" s="558"/>
      <c r="K37" s="558"/>
      <c r="L37" s="558"/>
    </row>
    <row r="38" spans="1:12" s="7" customFormat="1" ht="14.25" customHeight="1">
      <c r="A38" s="500" t="s">
        <v>30</v>
      </c>
      <c r="B38" s="1159">
        <v>25734</v>
      </c>
      <c r="C38" s="1159">
        <v>12521</v>
      </c>
      <c r="D38" s="1159">
        <v>91564</v>
      </c>
      <c r="E38" s="1159">
        <v>42370</v>
      </c>
      <c r="F38" s="1159">
        <v>37957</v>
      </c>
      <c r="G38" s="1181">
        <v>25563</v>
      </c>
      <c r="H38" s="1182">
        <v>69.558996985714899</v>
      </c>
      <c r="I38" s="6"/>
      <c r="J38" s="558"/>
      <c r="K38" s="558"/>
      <c r="L38" s="558"/>
    </row>
    <row r="39" spans="1:12" s="7" customFormat="1" ht="14.25" customHeight="1">
      <c r="A39" s="500" t="s">
        <v>204</v>
      </c>
      <c r="B39" s="1159">
        <v>8514</v>
      </c>
      <c r="C39" s="1159">
        <v>4201</v>
      </c>
      <c r="D39" s="1159">
        <v>32738</v>
      </c>
      <c r="E39" s="1159">
        <v>15089</v>
      </c>
      <c r="F39" s="1159">
        <v>13500</v>
      </c>
      <c r="G39" s="1181">
        <v>9137</v>
      </c>
      <c r="H39" s="1182">
        <v>67.2429592522451</v>
      </c>
      <c r="I39" s="6"/>
      <c r="J39" s="558"/>
      <c r="K39" s="558"/>
      <c r="L39" s="558"/>
    </row>
    <row r="40" spans="1:12" s="7" customFormat="1" ht="14.25" customHeight="1">
      <c r="A40" s="500" t="s">
        <v>31</v>
      </c>
      <c r="B40" s="1159">
        <v>9816</v>
      </c>
      <c r="C40" s="1159">
        <v>4721</v>
      </c>
      <c r="D40" s="1159">
        <v>38300</v>
      </c>
      <c r="E40" s="1159">
        <v>17612</v>
      </c>
      <c r="F40" s="1159">
        <v>15513</v>
      </c>
      <c r="G40" s="1181">
        <v>10289</v>
      </c>
      <c r="H40" s="1182">
        <v>66.133159268929504</v>
      </c>
      <c r="I40" s="6"/>
      <c r="J40" s="558"/>
      <c r="K40" s="558"/>
      <c r="L40" s="558"/>
    </row>
    <row r="41" spans="1:12" s="7" customFormat="1" ht="26.1" customHeight="1">
      <c r="A41" s="542" t="s">
        <v>1227</v>
      </c>
      <c r="B41" s="1159"/>
      <c r="C41" s="1159"/>
      <c r="D41" s="1159"/>
      <c r="E41" s="1159"/>
      <c r="F41" s="1159"/>
      <c r="G41" s="1181"/>
      <c r="H41" s="2122"/>
      <c r="I41" s="6"/>
      <c r="J41" s="558"/>
      <c r="K41" s="558"/>
      <c r="L41" s="558"/>
    </row>
    <row r="42" spans="1:12" s="7" customFormat="1" ht="14.25" customHeight="1">
      <c r="A42" s="500" t="s">
        <v>275</v>
      </c>
      <c r="B42" s="1159">
        <v>15931</v>
      </c>
      <c r="C42" s="1159">
        <v>7754</v>
      </c>
      <c r="D42" s="1159">
        <v>62394</v>
      </c>
      <c r="E42" s="1159">
        <v>28858</v>
      </c>
      <c r="F42" s="1159">
        <v>30619</v>
      </c>
      <c r="G42" s="1181">
        <v>21028</v>
      </c>
      <c r="H42" s="1182">
        <v>74.606532679424305</v>
      </c>
      <c r="I42" s="6"/>
      <c r="J42" s="558"/>
      <c r="K42" s="558"/>
      <c r="L42" s="558"/>
    </row>
    <row r="43" spans="1:12" s="7" customFormat="1" ht="14.25" customHeight="1">
      <c r="A43" s="56" t="s">
        <v>272</v>
      </c>
      <c r="B43" s="2090">
        <v>120841</v>
      </c>
      <c r="C43" s="2090">
        <v>58886</v>
      </c>
      <c r="D43" s="2090">
        <v>366787</v>
      </c>
      <c r="E43" s="2090">
        <v>171700</v>
      </c>
      <c r="F43" s="2090">
        <v>122275</v>
      </c>
      <c r="G43" s="2121">
        <v>80507</v>
      </c>
      <c r="H43" s="2122">
        <v>66.282610888608374</v>
      </c>
      <c r="I43" s="6"/>
      <c r="J43" s="560"/>
      <c r="K43" s="560"/>
      <c r="L43" s="560"/>
    </row>
    <row r="44" spans="1:12" s="7" customFormat="1" ht="14.25" customHeight="1">
      <c r="A44" s="1454" t="s">
        <v>269</v>
      </c>
      <c r="B44" s="1159"/>
      <c r="C44" s="1159"/>
      <c r="D44" s="1159"/>
      <c r="E44" s="1159"/>
      <c r="F44" s="2090"/>
      <c r="G44" s="2121"/>
      <c r="H44" s="2122"/>
      <c r="I44" s="6"/>
      <c r="J44" s="560"/>
      <c r="K44" s="560"/>
      <c r="L44" s="560"/>
    </row>
    <row r="45" spans="1:12" s="7" customFormat="1" ht="14.25" customHeight="1">
      <c r="A45" s="496" t="s">
        <v>1226</v>
      </c>
      <c r="B45" s="1159"/>
      <c r="C45" s="1159"/>
      <c r="D45" s="1159"/>
      <c r="E45" s="1159"/>
      <c r="F45" s="2090"/>
      <c r="G45" s="2121"/>
      <c r="H45" s="2122"/>
      <c r="I45" s="6"/>
      <c r="J45" s="558"/>
      <c r="K45" s="558"/>
      <c r="L45" s="558"/>
    </row>
    <row r="46" spans="1:12" s="7" customFormat="1" ht="14.25" customHeight="1">
      <c r="A46" s="500" t="s">
        <v>32</v>
      </c>
      <c r="B46" s="1159">
        <v>7178</v>
      </c>
      <c r="C46" s="1159">
        <v>3488</v>
      </c>
      <c r="D46" s="1159">
        <v>21456</v>
      </c>
      <c r="E46" s="1159">
        <v>9823</v>
      </c>
      <c r="F46" s="1159">
        <v>8068</v>
      </c>
      <c r="G46" s="1181">
        <v>5234</v>
      </c>
      <c r="H46" s="1182">
        <v>71.057046979865774</v>
      </c>
      <c r="I46" s="6"/>
      <c r="J46" s="558"/>
      <c r="K46" s="558"/>
      <c r="L46" s="558"/>
    </row>
    <row r="47" spans="1:12" s="7" customFormat="1" ht="14.25" customHeight="1">
      <c r="A47" s="500" t="s">
        <v>205</v>
      </c>
      <c r="B47" s="1159">
        <v>20126</v>
      </c>
      <c r="C47" s="1159">
        <v>9825</v>
      </c>
      <c r="D47" s="1159">
        <v>64316</v>
      </c>
      <c r="E47" s="1159">
        <v>30000</v>
      </c>
      <c r="F47" s="1159">
        <v>22740</v>
      </c>
      <c r="G47" s="1181">
        <v>15050</v>
      </c>
      <c r="H47" s="1182">
        <v>66.649045338640462</v>
      </c>
      <c r="I47" s="6"/>
      <c r="J47" s="558"/>
      <c r="K47" s="558"/>
      <c r="L47" s="558"/>
    </row>
    <row r="48" spans="1:12" s="7" customFormat="1" ht="14.25" customHeight="1">
      <c r="A48" s="500" t="s">
        <v>206</v>
      </c>
      <c r="B48" s="1159">
        <v>14344</v>
      </c>
      <c r="C48" s="1159">
        <v>7034</v>
      </c>
      <c r="D48" s="1159">
        <v>45239</v>
      </c>
      <c r="E48" s="1159">
        <v>21188</v>
      </c>
      <c r="F48" s="1159">
        <v>17087</v>
      </c>
      <c r="G48" s="1181">
        <v>11235</v>
      </c>
      <c r="H48" s="1182">
        <v>69.477663078317391</v>
      </c>
      <c r="I48" s="6"/>
      <c r="J48" s="558"/>
      <c r="K48" s="558"/>
      <c r="L48" s="558"/>
    </row>
    <row r="49" spans="1:12" s="7" customFormat="1" ht="14.25" customHeight="1">
      <c r="A49" s="500" t="s">
        <v>207</v>
      </c>
      <c r="B49" s="1159">
        <v>7479</v>
      </c>
      <c r="C49" s="1159">
        <v>3560</v>
      </c>
      <c r="D49" s="1159">
        <v>25863</v>
      </c>
      <c r="E49" s="1159">
        <v>11741</v>
      </c>
      <c r="F49" s="1159">
        <v>9706</v>
      </c>
      <c r="G49" s="1181">
        <v>6440</v>
      </c>
      <c r="H49" s="1182">
        <v>66.446274600781038</v>
      </c>
      <c r="I49" s="6"/>
      <c r="J49" s="558"/>
      <c r="K49" s="558"/>
      <c r="L49" s="558"/>
    </row>
    <row r="50" spans="1:12" s="7" customFormat="1" ht="14.25" customHeight="1">
      <c r="A50" s="500" t="s">
        <v>208</v>
      </c>
      <c r="B50" s="1159">
        <v>10896</v>
      </c>
      <c r="C50" s="1159">
        <v>5244</v>
      </c>
      <c r="D50" s="1159">
        <v>34268</v>
      </c>
      <c r="E50" s="1159">
        <v>15855</v>
      </c>
      <c r="F50" s="1159">
        <v>10685</v>
      </c>
      <c r="G50" s="1181">
        <v>7103</v>
      </c>
      <c r="H50" s="1182">
        <v>62.977121512781608</v>
      </c>
      <c r="I50" s="6"/>
      <c r="J50" s="558"/>
      <c r="K50" s="558"/>
      <c r="L50" s="558"/>
    </row>
    <row r="51" spans="1:12" s="7" customFormat="1" ht="14.25" customHeight="1">
      <c r="A51" s="500" t="s">
        <v>33</v>
      </c>
      <c r="B51" s="1159">
        <v>16094</v>
      </c>
      <c r="C51" s="1159">
        <v>7844</v>
      </c>
      <c r="D51" s="1159">
        <v>51450</v>
      </c>
      <c r="E51" s="1159">
        <v>23983</v>
      </c>
      <c r="F51" s="1159">
        <v>17698</v>
      </c>
      <c r="G51" s="1181">
        <v>11596</v>
      </c>
      <c r="H51" s="1182">
        <v>65.679300291545189</v>
      </c>
      <c r="I51" s="6"/>
      <c r="J51" s="558"/>
      <c r="K51" s="558"/>
      <c r="L51" s="558"/>
    </row>
    <row r="52" spans="1:12" s="7" customFormat="1" ht="14.25" customHeight="1">
      <c r="A52" s="500" t="s">
        <v>209</v>
      </c>
      <c r="B52" s="1159">
        <v>7939</v>
      </c>
      <c r="C52" s="1159">
        <v>3888</v>
      </c>
      <c r="D52" s="1159">
        <v>27914</v>
      </c>
      <c r="E52" s="1159">
        <v>12831</v>
      </c>
      <c r="F52" s="1159">
        <v>10602</v>
      </c>
      <c r="G52" s="1181">
        <v>7039</v>
      </c>
      <c r="H52" s="1182">
        <v>66.421867163430534</v>
      </c>
      <c r="I52" s="6"/>
      <c r="J52" s="558"/>
      <c r="K52" s="558"/>
      <c r="L52" s="558"/>
    </row>
    <row r="53" spans="1:12" s="7" customFormat="1" ht="14.25" customHeight="1">
      <c r="A53" s="500" t="s">
        <v>210</v>
      </c>
      <c r="B53" s="1159">
        <v>36785</v>
      </c>
      <c r="C53" s="1159">
        <v>18003</v>
      </c>
      <c r="D53" s="1159">
        <v>96281</v>
      </c>
      <c r="E53" s="1159">
        <v>46279</v>
      </c>
      <c r="F53" s="1159">
        <v>25689</v>
      </c>
      <c r="G53" s="1181">
        <v>16810</v>
      </c>
      <c r="H53" s="1182">
        <v>64.88715322857054</v>
      </c>
      <c r="I53" s="6"/>
      <c r="J53" s="558"/>
      <c r="K53" s="558"/>
      <c r="L53" s="558"/>
    </row>
    <row r="54" spans="1:12" s="7" customFormat="1" ht="14.25" customHeight="1">
      <c r="A54" s="56" t="s">
        <v>211</v>
      </c>
      <c r="B54" s="2090">
        <v>111289</v>
      </c>
      <c r="C54" s="2090">
        <v>54282</v>
      </c>
      <c r="D54" s="2090">
        <v>370642</v>
      </c>
      <c r="E54" s="2090">
        <v>180625</v>
      </c>
      <c r="F54" s="2090">
        <v>159270</v>
      </c>
      <c r="G54" s="2121">
        <v>106941</v>
      </c>
      <c r="H54" s="2122">
        <v>72.99739371145202</v>
      </c>
      <c r="I54" s="6"/>
      <c r="J54" s="560"/>
      <c r="K54" s="560"/>
      <c r="L54" s="560"/>
    </row>
    <row r="55" spans="1:12" s="7" customFormat="1" ht="33.75">
      <c r="A55" s="1455" t="s">
        <v>1228</v>
      </c>
      <c r="B55" s="1159"/>
      <c r="C55" s="1159"/>
      <c r="D55" s="1159"/>
      <c r="E55" s="1159"/>
      <c r="F55" s="1159"/>
      <c r="G55" s="1181"/>
      <c r="H55" s="1182"/>
      <c r="I55" s="6"/>
      <c r="J55" s="1869"/>
      <c r="K55" s="1869"/>
      <c r="L55" s="1869"/>
    </row>
    <row r="56" spans="1:12" s="7" customFormat="1" ht="12.95" customHeight="1">
      <c r="I56" s="6"/>
    </row>
    <row r="57" spans="1:12" s="517" customFormat="1" ht="12.95" customHeight="1">
      <c r="A57" s="508" t="s">
        <v>1220</v>
      </c>
      <c r="I57" s="555"/>
    </row>
    <row r="58" spans="1:12" s="517" customFormat="1" ht="12.95" customHeight="1">
      <c r="A58" s="1435" t="s">
        <v>276</v>
      </c>
      <c r="I58" s="555"/>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L3" sqref="L3"/>
    </sheetView>
  </sheetViews>
  <sheetFormatPr defaultColWidth="9" defaultRowHeight="14.25"/>
  <cols>
    <col min="1" max="1" width="22.875" style="4" customWidth="1"/>
    <col min="2" max="11" width="9" style="4" customWidth="1"/>
    <col min="12" max="12" width="9" style="1"/>
    <col min="13" max="14" width="9" style="518"/>
    <col min="15" max="15" width="12.5" style="518" bestFit="1" customWidth="1"/>
    <col min="16" max="16384" width="9" style="1"/>
  </cols>
  <sheetData>
    <row r="1" spans="1:19" s="484" customFormat="1" ht="18" customHeight="1">
      <c r="A1" s="474" t="s">
        <v>1793</v>
      </c>
      <c r="B1" s="474"/>
      <c r="C1" s="474"/>
      <c r="D1" s="474"/>
      <c r="E1" s="2"/>
      <c r="F1" s="2"/>
      <c r="G1" s="2"/>
      <c r="H1" s="2"/>
      <c r="I1" s="463"/>
      <c r="J1" s="2615" t="s">
        <v>38</v>
      </c>
      <c r="K1" s="2615"/>
      <c r="L1" s="60"/>
      <c r="M1" s="1257"/>
      <c r="N1" s="1257"/>
      <c r="O1" s="1257"/>
    </row>
    <row r="2" spans="1:19" s="29" customFormat="1" ht="18" customHeight="1">
      <c r="A2" s="1417" t="s">
        <v>1792</v>
      </c>
      <c r="B2" s="5"/>
      <c r="C2" s="5"/>
      <c r="D2" s="5"/>
      <c r="E2" s="517"/>
      <c r="F2" s="1"/>
      <c r="G2" s="1"/>
      <c r="H2" s="517"/>
      <c r="I2" s="1420"/>
      <c r="J2" s="2616" t="s">
        <v>39</v>
      </c>
      <c r="K2" s="2616"/>
      <c r="M2" s="516"/>
      <c r="N2" s="516"/>
      <c r="O2" s="516"/>
    </row>
    <row r="3" spans="1:19" s="7" customFormat="1" ht="27" customHeight="1">
      <c r="A3" s="2670" t="s">
        <v>1221</v>
      </c>
      <c r="B3" s="2722" t="s">
        <v>1240</v>
      </c>
      <c r="C3" s="2684" t="s">
        <v>1241</v>
      </c>
      <c r="D3" s="2635" t="s">
        <v>1242</v>
      </c>
      <c r="E3" s="2641"/>
      <c r="F3" s="2670" t="s">
        <v>1243</v>
      </c>
      <c r="G3" s="2641" t="s">
        <v>1244</v>
      </c>
      <c r="H3" s="2635" t="s">
        <v>1241</v>
      </c>
      <c r="I3" s="2635" t="s">
        <v>1242</v>
      </c>
      <c r="J3" s="2641"/>
      <c r="K3" s="2635" t="s">
        <v>1245</v>
      </c>
      <c r="L3" s="541"/>
      <c r="M3" s="541"/>
      <c r="N3" s="6"/>
      <c r="O3" s="6"/>
    </row>
    <row r="4" spans="1:19" s="7" customFormat="1" ht="51.75" customHeight="1">
      <c r="A4" s="2672"/>
      <c r="B4" s="2723"/>
      <c r="C4" s="2724"/>
      <c r="D4" s="1336" t="s">
        <v>1134</v>
      </c>
      <c r="E4" s="1335" t="s">
        <v>1246</v>
      </c>
      <c r="F4" s="2672"/>
      <c r="G4" s="2717"/>
      <c r="H4" s="2682"/>
      <c r="I4" s="1336" t="s">
        <v>1134</v>
      </c>
      <c r="J4" s="1335" t="s">
        <v>1247</v>
      </c>
      <c r="K4" s="2682"/>
      <c r="M4" s="6"/>
      <c r="N4" s="6"/>
      <c r="O4" s="6"/>
    </row>
    <row r="5" spans="1:19" s="7" customFormat="1" ht="14.25" customHeight="1" thickBot="1">
      <c r="A5" s="2674"/>
      <c r="B5" s="2718" t="s">
        <v>1248</v>
      </c>
      <c r="C5" s="2719"/>
      <c r="D5" s="2720"/>
      <c r="E5" s="2719"/>
      <c r="F5" s="2721"/>
      <c r="G5" s="2719" t="s">
        <v>1249</v>
      </c>
      <c r="H5" s="2719"/>
      <c r="I5" s="2719"/>
      <c r="J5" s="2719"/>
      <c r="K5" s="2719"/>
      <c r="M5" s="6"/>
      <c r="N5" s="6"/>
      <c r="O5" s="6"/>
    </row>
    <row r="6" spans="1:19" s="7" customFormat="1" ht="17.25" customHeight="1" thickTop="1">
      <c r="A6" s="56" t="s">
        <v>329</v>
      </c>
      <c r="B6" s="2090">
        <v>4422</v>
      </c>
      <c r="C6" s="2090">
        <v>12095</v>
      </c>
      <c r="D6" s="2090">
        <v>21319</v>
      </c>
      <c r="E6" s="2090">
        <v>59</v>
      </c>
      <c r="F6" s="2123">
        <v>-9224</v>
      </c>
      <c r="G6" s="2126">
        <v>3.0628000000000002</v>
      </c>
      <c r="H6" s="2126">
        <v>8.3772000000000002</v>
      </c>
      <c r="I6" s="2126">
        <v>14.766</v>
      </c>
      <c r="J6" s="2126">
        <v>4.8780000000000001</v>
      </c>
      <c r="K6" s="2127">
        <v>-6.3887</v>
      </c>
      <c r="L6" s="560"/>
      <c r="M6" s="59"/>
      <c r="N6" s="560"/>
      <c r="O6" s="1258"/>
    </row>
    <row r="7" spans="1:19" s="7" customFormat="1" ht="14.25" customHeight="1">
      <c r="A7" s="1453" t="s">
        <v>330</v>
      </c>
      <c r="B7" s="2090"/>
      <c r="C7" s="2090"/>
      <c r="D7" s="2090"/>
      <c r="E7" s="2090"/>
      <c r="F7" s="2123"/>
      <c r="G7" s="2126"/>
      <c r="H7" s="2126"/>
      <c r="I7" s="2126"/>
      <c r="J7" s="2126"/>
      <c r="K7" s="2127"/>
      <c r="L7" s="558"/>
      <c r="M7" s="1462"/>
      <c r="N7" s="558"/>
      <c r="O7" s="1258"/>
    </row>
    <row r="8" spans="1:19" s="7" customFormat="1" ht="14.25" customHeight="1">
      <c r="A8" s="56" t="s">
        <v>268</v>
      </c>
      <c r="B8" s="2090">
        <v>742</v>
      </c>
      <c r="C8" s="2090">
        <v>1805</v>
      </c>
      <c r="D8" s="2090">
        <v>4350</v>
      </c>
      <c r="E8" s="2090">
        <v>13</v>
      </c>
      <c r="F8" s="2123">
        <v>-2545</v>
      </c>
      <c r="G8" s="2126">
        <v>2.6816</v>
      </c>
      <c r="H8" s="2126">
        <v>6.5232999999999999</v>
      </c>
      <c r="I8" s="2126">
        <v>15.721</v>
      </c>
      <c r="J8" s="2126">
        <v>7.2022000000000004</v>
      </c>
      <c r="K8" s="2127">
        <v>-9.1976999999999993</v>
      </c>
      <c r="L8" s="560"/>
      <c r="M8" s="59"/>
      <c r="N8" s="493"/>
      <c r="O8" s="1258"/>
    </row>
    <row r="9" spans="1:19" s="7" customFormat="1" ht="14.25" customHeight="1">
      <c r="A9" s="1454" t="s">
        <v>269</v>
      </c>
      <c r="B9" s="1159"/>
      <c r="C9" s="1159"/>
      <c r="D9" s="1159"/>
      <c r="E9" s="1159"/>
      <c r="F9" s="1160"/>
      <c r="G9" s="2126"/>
      <c r="H9" s="2126"/>
      <c r="I9" s="2126"/>
      <c r="J9" s="2126"/>
      <c r="K9" s="2127"/>
      <c r="L9" s="560"/>
      <c r="M9" s="1463"/>
      <c r="N9" s="560"/>
      <c r="O9" s="1258"/>
    </row>
    <row r="10" spans="1:19" s="7" customFormat="1" ht="14.25" customHeight="1">
      <c r="A10" s="496" t="s">
        <v>1226</v>
      </c>
      <c r="B10" s="1159"/>
      <c r="C10" s="1159"/>
      <c r="D10" s="1159"/>
      <c r="E10" s="1159"/>
      <c r="F10" s="1160"/>
      <c r="G10" s="2126"/>
      <c r="H10" s="2126"/>
      <c r="I10" s="2126"/>
      <c r="J10" s="2126"/>
      <c r="K10" s="2127"/>
      <c r="L10" s="560"/>
      <c r="M10" s="521"/>
      <c r="N10" s="560"/>
      <c r="O10" s="1258"/>
    </row>
    <row r="11" spans="1:19" s="7" customFormat="1" ht="14.25" customHeight="1">
      <c r="A11" s="500" t="s">
        <v>10</v>
      </c>
      <c r="B11" s="1159">
        <v>103</v>
      </c>
      <c r="C11" s="1159">
        <v>342</v>
      </c>
      <c r="D11" s="1159">
        <v>591</v>
      </c>
      <c r="E11" s="1159">
        <v>2</v>
      </c>
      <c r="F11" s="1160">
        <v>-249</v>
      </c>
      <c r="G11" s="1161">
        <v>2.2974000000000001</v>
      </c>
      <c r="H11" s="1161">
        <v>7.6283000000000003</v>
      </c>
      <c r="I11" s="1161">
        <v>13.1823</v>
      </c>
      <c r="J11" s="1161">
        <v>5.8479999999999999</v>
      </c>
      <c r="K11" s="2124">
        <v>-5.5538999999999996</v>
      </c>
      <c r="L11" s="558"/>
      <c r="N11" s="558"/>
      <c r="O11" s="1839"/>
      <c r="P11" s="1839"/>
      <c r="Q11" s="1839"/>
      <c r="R11" s="1839"/>
      <c r="S11" s="1839"/>
    </row>
    <row r="12" spans="1:19" s="7" customFormat="1" ht="14.25" customHeight="1">
      <c r="A12" s="500" t="s">
        <v>26</v>
      </c>
      <c r="B12" s="1159">
        <v>48</v>
      </c>
      <c r="C12" s="1159">
        <v>195</v>
      </c>
      <c r="D12" s="1159">
        <v>377</v>
      </c>
      <c r="E12" s="1159">
        <v>1</v>
      </c>
      <c r="F12" s="1160">
        <v>-182</v>
      </c>
      <c r="G12" s="1161">
        <v>1.9355</v>
      </c>
      <c r="H12" s="1162">
        <v>7.8628999999999998</v>
      </c>
      <c r="I12" s="1162">
        <v>15.201599999999999</v>
      </c>
      <c r="J12" s="1161">
        <v>5.1281999999999996</v>
      </c>
      <c r="K12" s="2125">
        <v>-7.3387000000000002</v>
      </c>
      <c r="L12" s="558"/>
      <c r="M12" s="1259"/>
      <c r="N12" s="558"/>
      <c r="O12" s="1258"/>
    </row>
    <row r="13" spans="1:19" s="7" customFormat="1" ht="14.25" customHeight="1">
      <c r="A13" s="500" t="s">
        <v>1717</v>
      </c>
      <c r="B13" s="1159">
        <v>88</v>
      </c>
      <c r="C13" s="1159">
        <v>173</v>
      </c>
      <c r="D13" s="1159">
        <v>502</v>
      </c>
      <c r="E13" s="1159">
        <v>2</v>
      </c>
      <c r="F13" s="1160">
        <v>-329</v>
      </c>
      <c r="G13" s="1161">
        <v>2.7854999999999999</v>
      </c>
      <c r="H13" s="1162">
        <v>5.476</v>
      </c>
      <c r="I13" s="1162">
        <v>15.889799999999999</v>
      </c>
      <c r="J13" s="1161">
        <v>11.560700000000001</v>
      </c>
      <c r="K13" s="2125">
        <v>-10.4139</v>
      </c>
      <c r="L13" s="558"/>
      <c r="M13" s="1259"/>
      <c r="N13" s="558"/>
      <c r="O13" s="1258"/>
    </row>
    <row r="14" spans="1:19" s="7" customFormat="1" ht="14.25" customHeight="1">
      <c r="A14" s="500" t="s">
        <v>11</v>
      </c>
      <c r="B14" s="1159">
        <v>51</v>
      </c>
      <c r="C14" s="1159">
        <v>139</v>
      </c>
      <c r="D14" s="1159">
        <v>370</v>
      </c>
      <c r="E14" s="1159">
        <v>1</v>
      </c>
      <c r="F14" s="1160">
        <v>-231</v>
      </c>
      <c r="G14" s="1161">
        <v>2.3910999999999998</v>
      </c>
      <c r="H14" s="1162">
        <v>6.5168999999999997</v>
      </c>
      <c r="I14" s="1162">
        <v>17.347300000000001</v>
      </c>
      <c r="J14" s="1161">
        <v>7.1942000000000004</v>
      </c>
      <c r="K14" s="2125">
        <v>-10.830299999999999</v>
      </c>
      <c r="L14" s="558"/>
      <c r="M14" s="1259"/>
      <c r="N14" s="558"/>
      <c r="O14" s="1258"/>
    </row>
    <row r="15" spans="1:19" s="7" customFormat="1" ht="14.25" customHeight="1">
      <c r="A15" s="500" t="s">
        <v>12</v>
      </c>
      <c r="B15" s="1159">
        <v>80</v>
      </c>
      <c r="C15" s="1159">
        <v>178</v>
      </c>
      <c r="D15" s="1159">
        <v>431</v>
      </c>
      <c r="E15" s="1159" t="s">
        <v>24</v>
      </c>
      <c r="F15" s="1160">
        <v>-253</v>
      </c>
      <c r="G15" s="1161">
        <v>2.9811999999999999</v>
      </c>
      <c r="H15" s="1162">
        <v>6.6330999999999998</v>
      </c>
      <c r="I15" s="1162">
        <v>16.0611</v>
      </c>
      <c r="J15" s="2126" t="s">
        <v>24</v>
      </c>
      <c r="K15" s="2125">
        <v>-9.4280000000000008</v>
      </c>
      <c r="L15" s="558"/>
      <c r="M15" s="1259"/>
      <c r="N15" s="558"/>
      <c r="O15" s="1258"/>
    </row>
    <row r="16" spans="1:19" s="7" customFormat="1" ht="14.25" customHeight="1">
      <c r="A16" s="500" t="s">
        <v>13</v>
      </c>
      <c r="B16" s="1159">
        <v>58</v>
      </c>
      <c r="C16" s="1159">
        <v>140</v>
      </c>
      <c r="D16" s="1159">
        <v>356</v>
      </c>
      <c r="E16" s="1159" t="s">
        <v>24</v>
      </c>
      <c r="F16" s="1160">
        <v>-216</v>
      </c>
      <c r="G16" s="1161">
        <v>2.5510999999999999</v>
      </c>
      <c r="H16" s="1162">
        <v>6.1577999999999999</v>
      </c>
      <c r="I16" s="1162">
        <v>15.658300000000001</v>
      </c>
      <c r="J16" s="2126" t="s">
        <v>24</v>
      </c>
      <c r="K16" s="2125">
        <v>-9.5006000000000004</v>
      </c>
      <c r="L16" s="558"/>
      <c r="M16" s="1259"/>
      <c r="N16" s="558"/>
      <c r="O16" s="1258"/>
    </row>
    <row r="17" spans="1:15" s="7" customFormat="1" ht="14.25" customHeight="1">
      <c r="A17" s="500" t="s">
        <v>27</v>
      </c>
      <c r="B17" s="1159">
        <v>141</v>
      </c>
      <c r="C17" s="1159">
        <v>256</v>
      </c>
      <c r="D17" s="1159">
        <v>698</v>
      </c>
      <c r="E17" s="1159">
        <v>3</v>
      </c>
      <c r="F17" s="1160">
        <v>-442</v>
      </c>
      <c r="G17" s="1161">
        <v>3.1993</v>
      </c>
      <c r="H17" s="1162">
        <v>5.8087</v>
      </c>
      <c r="I17" s="1162">
        <v>15.8377</v>
      </c>
      <c r="J17" s="1161">
        <v>11.7188</v>
      </c>
      <c r="K17" s="2125">
        <v>-10.029</v>
      </c>
      <c r="L17" s="558"/>
      <c r="M17" s="1259"/>
      <c r="N17" s="558"/>
      <c r="O17" s="1258"/>
    </row>
    <row r="18" spans="1:15" s="7" customFormat="1" ht="14.25" customHeight="1">
      <c r="A18" s="500" t="s">
        <v>14</v>
      </c>
      <c r="B18" s="1159">
        <v>53</v>
      </c>
      <c r="C18" s="1159">
        <v>148</v>
      </c>
      <c r="D18" s="1159">
        <v>320</v>
      </c>
      <c r="E18" s="1159">
        <v>2</v>
      </c>
      <c r="F18" s="1160">
        <v>-172</v>
      </c>
      <c r="G18" s="1161">
        <v>2.4706000000000001</v>
      </c>
      <c r="H18" s="1161">
        <v>6.899</v>
      </c>
      <c r="I18" s="1161">
        <v>14.916700000000001</v>
      </c>
      <c r="J18" s="1161">
        <v>13.513500000000001</v>
      </c>
      <c r="K18" s="2124">
        <v>-8.0176999999999996</v>
      </c>
      <c r="L18" s="558"/>
      <c r="M18" s="1259"/>
      <c r="N18" s="558"/>
      <c r="O18" s="1258"/>
    </row>
    <row r="19" spans="1:15" s="7" customFormat="1" ht="26.1" customHeight="1">
      <c r="A19" s="542" t="s">
        <v>1227</v>
      </c>
      <c r="B19" s="1159"/>
      <c r="C19" s="1159"/>
      <c r="D19" s="1159"/>
      <c r="E19" s="1159"/>
      <c r="F19" s="1160"/>
      <c r="G19" s="2126"/>
      <c r="H19" s="2126"/>
      <c r="I19" s="2126"/>
      <c r="J19" s="2126"/>
      <c r="K19" s="2127"/>
      <c r="L19" s="558"/>
      <c r="M19" s="617"/>
      <c r="N19" s="558"/>
      <c r="O19" s="1258"/>
    </row>
    <row r="20" spans="1:15" s="7" customFormat="1" ht="14.25" customHeight="1">
      <c r="A20" s="500" t="s">
        <v>273</v>
      </c>
      <c r="B20" s="1159">
        <v>120</v>
      </c>
      <c r="C20" s="1159">
        <v>234</v>
      </c>
      <c r="D20" s="1159">
        <v>705</v>
      </c>
      <c r="E20" s="1159">
        <v>2</v>
      </c>
      <c r="F20" s="1160">
        <v>-471</v>
      </c>
      <c r="G20" s="1161">
        <v>3.0729000000000002</v>
      </c>
      <c r="H20" s="1161">
        <v>5.9922000000000004</v>
      </c>
      <c r="I20" s="1161">
        <v>18.0535</v>
      </c>
      <c r="J20" s="1161">
        <v>8.5470000000000006</v>
      </c>
      <c r="K20" s="2124">
        <v>-12.061299999999999</v>
      </c>
      <c r="L20" s="558"/>
      <c r="M20" s="1259"/>
      <c r="N20" s="558"/>
      <c r="O20" s="1258"/>
    </row>
    <row r="21" spans="1:15" s="7" customFormat="1" ht="14.25" customHeight="1">
      <c r="A21" s="214" t="s">
        <v>270</v>
      </c>
      <c r="B21" s="2090">
        <v>670</v>
      </c>
      <c r="C21" s="2090">
        <v>1775</v>
      </c>
      <c r="D21" s="2090">
        <v>2957</v>
      </c>
      <c r="E21" s="2090">
        <v>8</v>
      </c>
      <c r="F21" s="2123">
        <v>-1182</v>
      </c>
      <c r="G21" s="2126">
        <v>3.0125999999999999</v>
      </c>
      <c r="H21" s="2126">
        <v>7.9810999999999996</v>
      </c>
      <c r="I21" s="2126">
        <v>13.2959</v>
      </c>
      <c r="J21" s="2126">
        <v>4.5069999999999997</v>
      </c>
      <c r="K21" s="2127">
        <v>-5.3147000000000002</v>
      </c>
      <c r="L21" s="560"/>
      <c r="M21" s="1260"/>
      <c r="N21" s="560"/>
      <c r="O21" s="1258"/>
    </row>
    <row r="22" spans="1:15" s="7" customFormat="1" ht="14.25" customHeight="1">
      <c r="A22" s="1454" t="s">
        <v>269</v>
      </c>
      <c r="B22" s="1159"/>
      <c r="C22" s="1159"/>
      <c r="D22" s="1159"/>
      <c r="E22" s="1159"/>
      <c r="F22" s="1160"/>
      <c r="G22" s="2126"/>
      <c r="H22" s="2126"/>
      <c r="I22" s="2126"/>
      <c r="J22" s="2126"/>
      <c r="K22" s="2127"/>
      <c r="L22" s="560"/>
      <c r="M22" s="1463"/>
      <c r="N22" s="560"/>
      <c r="O22" s="1258"/>
    </row>
    <row r="23" spans="1:15" s="7" customFormat="1" ht="14.25" customHeight="1">
      <c r="A23" s="496" t="s">
        <v>1226</v>
      </c>
      <c r="B23" s="1159"/>
      <c r="C23" s="1159"/>
      <c r="D23" s="1159"/>
      <c r="E23" s="1159"/>
      <c r="F23" s="1160"/>
      <c r="G23" s="2126"/>
      <c r="H23" s="2126"/>
      <c r="I23" s="2126"/>
      <c r="J23" s="2126"/>
      <c r="K23" s="2127"/>
      <c r="L23" s="558"/>
      <c r="M23" s="521"/>
      <c r="N23" s="558"/>
      <c r="O23" s="1258"/>
    </row>
    <row r="24" spans="1:15" s="7" customFormat="1" ht="14.25" customHeight="1">
      <c r="A24" s="500" t="s">
        <v>8</v>
      </c>
      <c r="B24" s="1159">
        <v>121</v>
      </c>
      <c r="C24" s="1159">
        <v>340</v>
      </c>
      <c r="D24" s="1159">
        <v>532</v>
      </c>
      <c r="E24" s="1159">
        <v>4</v>
      </c>
      <c r="F24" s="1160">
        <v>-192</v>
      </c>
      <c r="G24" s="1161">
        <v>2.7403</v>
      </c>
      <c r="H24" s="1161">
        <v>7.7</v>
      </c>
      <c r="I24" s="1161">
        <v>12.0482</v>
      </c>
      <c r="J24" s="1161">
        <v>11.764699999999999</v>
      </c>
      <c r="K24" s="2124">
        <v>-4.3482000000000003</v>
      </c>
      <c r="L24" s="558"/>
      <c r="M24" s="1259"/>
      <c r="N24" s="558"/>
      <c r="O24" s="1258"/>
    </row>
    <row r="25" spans="1:15" s="7" customFormat="1" ht="14.25" customHeight="1">
      <c r="A25" s="500" t="s">
        <v>9</v>
      </c>
      <c r="B25" s="1159">
        <v>49</v>
      </c>
      <c r="C25" s="1159">
        <v>138</v>
      </c>
      <c r="D25" s="1159">
        <v>233</v>
      </c>
      <c r="E25" s="1159" t="s">
        <v>24</v>
      </c>
      <c r="F25" s="1160">
        <v>-95</v>
      </c>
      <c r="G25" s="1161">
        <v>2.8424999999999998</v>
      </c>
      <c r="H25" s="1161">
        <v>8.0053000000000001</v>
      </c>
      <c r="I25" s="1161">
        <v>13.516299999999999</v>
      </c>
      <c r="J25" s="1161" t="s">
        <v>24</v>
      </c>
      <c r="K25" s="2124">
        <v>-5.5109000000000004</v>
      </c>
      <c r="L25" s="558"/>
      <c r="M25" s="1259"/>
      <c r="N25" s="558"/>
      <c r="O25" s="1258"/>
    </row>
    <row r="26" spans="1:15" s="7" customFormat="1" ht="14.25" customHeight="1">
      <c r="A26" s="500" t="s">
        <v>28</v>
      </c>
      <c r="B26" s="1159">
        <v>91</v>
      </c>
      <c r="C26" s="1159">
        <v>204</v>
      </c>
      <c r="D26" s="1159">
        <v>370</v>
      </c>
      <c r="E26" s="1159" t="s">
        <v>24</v>
      </c>
      <c r="F26" s="1160">
        <v>-166</v>
      </c>
      <c r="G26" s="1161">
        <v>3.3054999999999999</v>
      </c>
      <c r="H26" s="1161">
        <v>7.4100999999999999</v>
      </c>
      <c r="I26" s="1161">
        <v>13.4399</v>
      </c>
      <c r="J26" s="1161" t="s">
        <v>24</v>
      </c>
      <c r="K26" s="2124">
        <v>-6.0297999999999998</v>
      </c>
      <c r="L26" s="558"/>
      <c r="M26" s="1259"/>
      <c r="N26" s="558"/>
      <c r="O26" s="1258"/>
    </row>
    <row r="27" spans="1:15" s="7" customFormat="1" ht="14.25" customHeight="1">
      <c r="A27" s="500" t="s">
        <v>201</v>
      </c>
      <c r="B27" s="1159">
        <v>160</v>
      </c>
      <c r="C27" s="1159">
        <v>456</v>
      </c>
      <c r="D27" s="1159">
        <v>716</v>
      </c>
      <c r="E27" s="1159">
        <v>1</v>
      </c>
      <c r="F27" s="1160">
        <v>-260</v>
      </c>
      <c r="G27" s="1161">
        <v>3.0230000000000001</v>
      </c>
      <c r="H27" s="1161">
        <v>8.6156000000000006</v>
      </c>
      <c r="I27" s="1161">
        <v>13.5281</v>
      </c>
      <c r="J27" s="1161">
        <v>2.1930000000000001</v>
      </c>
      <c r="K27" s="2124">
        <v>-4.9123999999999999</v>
      </c>
      <c r="L27" s="1261"/>
      <c r="M27" s="1259"/>
      <c r="N27" s="1261"/>
      <c r="O27" s="1258"/>
    </row>
    <row r="28" spans="1:15" s="7" customFormat="1" ht="14.25" customHeight="1">
      <c r="A28" s="500" t="s">
        <v>29</v>
      </c>
      <c r="B28" s="1159">
        <v>101</v>
      </c>
      <c r="C28" s="1159">
        <v>260</v>
      </c>
      <c r="D28" s="1159">
        <v>397</v>
      </c>
      <c r="E28" s="1159">
        <v>1</v>
      </c>
      <c r="F28" s="1160">
        <v>-137</v>
      </c>
      <c r="G28" s="1161">
        <v>3.2111000000000001</v>
      </c>
      <c r="H28" s="1161">
        <v>8.2661999999999995</v>
      </c>
      <c r="I28" s="1161">
        <v>12.6218</v>
      </c>
      <c r="J28" s="1161">
        <v>3.8462000000000001</v>
      </c>
      <c r="K28" s="2124">
        <v>-4.3555999999999999</v>
      </c>
      <c r="L28" s="558"/>
      <c r="M28" s="1259"/>
      <c r="N28" s="558"/>
      <c r="O28" s="1258"/>
    </row>
    <row r="29" spans="1:15" s="7" customFormat="1" ht="26.1" customHeight="1">
      <c r="A29" s="542" t="s">
        <v>1227</v>
      </c>
      <c r="B29" s="1159"/>
      <c r="C29" s="1159"/>
      <c r="D29" s="1159"/>
      <c r="E29" s="1159"/>
      <c r="F29" s="1160"/>
      <c r="G29" s="2126"/>
      <c r="H29" s="2126"/>
      <c r="I29" s="2126"/>
      <c r="J29" s="2126"/>
      <c r="K29" s="2127"/>
      <c r="L29" s="558"/>
      <c r="M29" s="617"/>
      <c r="N29" s="558"/>
      <c r="O29" s="1258"/>
    </row>
    <row r="30" spans="1:15" s="7" customFormat="1" ht="14.25" customHeight="1">
      <c r="A30" s="500" t="s">
        <v>274</v>
      </c>
      <c r="B30" s="1159">
        <v>148</v>
      </c>
      <c r="C30" s="1159">
        <v>377</v>
      </c>
      <c r="D30" s="1159">
        <v>709</v>
      </c>
      <c r="E30" s="1159">
        <v>2</v>
      </c>
      <c r="F30" s="1160">
        <v>-332</v>
      </c>
      <c r="G30" s="1161">
        <v>3.0146000000000002</v>
      </c>
      <c r="H30" s="1161">
        <v>7.6790000000000003</v>
      </c>
      <c r="I30" s="1161">
        <v>14.4414</v>
      </c>
      <c r="J30" s="1161">
        <v>5.3049999999999997</v>
      </c>
      <c r="K30" s="2124">
        <v>-6.7624000000000004</v>
      </c>
      <c r="L30" s="558"/>
      <c r="M30" s="1259"/>
      <c r="N30" s="558"/>
      <c r="O30" s="1258"/>
    </row>
    <row r="31" spans="1:15" s="7" customFormat="1" ht="14.25" customHeight="1">
      <c r="A31" s="56" t="s">
        <v>271</v>
      </c>
      <c r="B31" s="2090">
        <v>787</v>
      </c>
      <c r="C31" s="2090">
        <v>2011</v>
      </c>
      <c r="D31" s="2090">
        <v>5797</v>
      </c>
      <c r="E31" s="2090">
        <v>17</v>
      </c>
      <c r="F31" s="2123">
        <v>-3786</v>
      </c>
      <c r="G31" s="2126">
        <v>2.4630999999999998</v>
      </c>
      <c r="H31" s="2126">
        <v>6.2939999999999996</v>
      </c>
      <c r="I31" s="2126">
        <v>18.1434</v>
      </c>
      <c r="J31" s="2126">
        <v>8.4535</v>
      </c>
      <c r="K31" s="2127">
        <v>-11.849399999999999</v>
      </c>
      <c r="L31" s="560"/>
      <c r="M31" s="59"/>
      <c r="N31" s="560"/>
      <c r="O31" s="1258"/>
    </row>
    <row r="32" spans="1:15" s="7" customFormat="1" ht="14.25" customHeight="1">
      <c r="A32" s="1454" t="s">
        <v>269</v>
      </c>
      <c r="B32" s="1159"/>
      <c r="C32" s="1159"/>
      <c r="D32" s="1159"/>
      <c r="E32" s="1159"/>
      <c r="F32" s="1160"/>
      <c r="G32" s="2126"/>
      <c r="H32" s="2126"/>
      <c r="I32" s="2126"/>
      <c r="J32" s="2126"/>
      <c r="K32" s="2127"/>
      <c r="L32" s="560"/>
      <c r="M32" s="1463"/>
      <c r="N32" s="560"/>
      <c r="O32" s="1258"/>
    </row>
    <row r="33" spans="1:15" s="7" customFormat="1" ht="14.25" customHeight="1">
      <c r="A33" s="496" t="s">
        <v>1226</v>
      </c>
      <c r="B33" s="1159"/>
      <c r="C33" s="1159"/>
      <c r="D33" s="1159"/>
      <c r="E33" s="1159"/>
      <c r="F33" s="1160"/>
      <c r="G33" s="2126"/>
      <c r="H33" s="2126"/>
      <c r="I33" s="2126"/>
      <c r="J33" s="2126"/>
      <c r="K33" s="2127"/>
      <c r="L33" s="558"/>
      <c r="M33" s="521"/>
      <c r="N33" s="558"/>
      <c r="O33" s="1258"/>
    </row>
    <row r="34" spans="1:15" s="7" customFormat="1" ht="14.25" customHeight="1">
      <c r="A34" s="500" t="s">
        <v>202</v>
      </c>
      <c r="B34" s="1159">
        <v>127</v>
      </c>
      <c r="C34" s="1159">
        <v>321</v>
      </c>
      <c r="D34" s="1159">
        <v>849</v>
      </c>
      <c r="E34" s="1159">
        <v>4</v>
      </c>
      <c r="F34" s="1160">
        <v>-528</v>
      </c>
      <c r="G34" s="1161">
        <v>2.5488</v>
      </c>
      <c r="H34" s="1161">
        <v>6.4424000000000001</v>
      </c>
      <c r="I34" s="1161">
        <v>17.039100000000001</v>
      </c>
      <c r="J34" s="1161">
        <v>12.4611</v>
      </c>
      <c r="K34" s="2124">
        <v>-10.5968</v>
      </c>
      <c r="L34" s="558"/>
      <c r="M34" s="1259"/>
      <c r="N34" s="558"/>
      <c r="O34" s="1258"/>
    </row>
    <row r="35" spans="1:15" s="7" customFormat="1" ht="14.25" customHeight="1">
      <c r="A35" s="500" t="s">
        <v>203</v>
      </c>
      <c r="B35" s="1159">
        <v>154</v>
      </c>
      <c r="C35" s="1159">
        <v>443</v>
      </c>
      <c r="D35" s="1159">
        <v>1452</v>
      </c>
      <c r="E35" s="1159">
        <v>3</v>
      </c>
      <c r="F35" s="1160">
        <v>-1009</v>
      </c>
      <c r="G35" s="1161">
        <v>1.9798</v>
      </c>
      <c r="H35" s="1161">
        <v>5.6950000000000003</v>
      </c>
      <c r="I35" s="1161">
        <v>18.666399999999999</v>
      </c>
      <c r="J35" s="1161">
        <v>6.7720000000000002</v>
      </c>
      <c r="K35" s="2124">
        <v>-12.971299999999999</v>
      </c>
      <c r="L35" s="558"/>
      <c r="M35" s="1259"/>
      <c r="N35" s="558"/>
      <c r="O35" s="1258"/>
    </row>
    <row r="36" spans="1:15" s="7" customFormat="1" ht="14.25" customHeight="1">
      <c r="A36" s="500" t="s">
        <v>30</v>
      </c>
      <c r="B36" s="1159">
        <v>212</v>
      </c>
      <c r="C36" s="1159">
        <v>552</v>
      </c>
      <c r="D36" s="1159">
        <v>1267</v>
      </c>
      <c r="E36" s="1159">
        <v>5</v>
      </c>
      <c r="F36" s="1160">
        <v>-715</v>
      </c>
      <c r="G36" s="1161">
        <v>2.7240000000000002</v>
      </c>
      <c r="H36" s="1161">
        <v>7.0926999999999998</v>
      </c>
      <c r="I36" s="1161">
        <v>16.279699999999998</v>
      </c>
      <c r="J36" s="1161">
        <v>9.0579999999999998</v>
      </c>
      <c r="K36" s="2124">
        <v>-9.1869999999999994</v>
      </c>
      <c r="L36" s="558"/>
      <c r="M36" s="1259"/>
      <c r="N36" s="558"/>
      <c r="O36" s="1258"/>
    </row>
    <row r="37" spans="1:15" s="7" customFormat="1" ht="14.25" customHeight="1">
      <c r="A37" s="500" t="s">
        <v>204</v>
      </c>
      <c r="B37" s="1159">
        <v>63</v>
      </c>
      <c r="C37" s="1159">
        <v>176</v>
      </c>
      <c r="D37" s="1159">
        <v>517</v>
      </c>
      <c r="E37" s="1159">
        <v>1</v>
      </c>
      <c r="F37" s="1160">
        <v>-341</v>
      </c>
      <c r="G37" s="1161">
        <v>2.2930999999999999</v>
      </c>
      <c r="H37" s="1161">
        <v>6.4062000000000001</v>
      </c>
      <c r="I37" s="1161">
        <v>18.818100000000001</v>
      </c>
      <c r="J37" s="1161">
        <v>5.6818</v>
      </c>
      <c r="K37" s="2124">
        <v>-12.412000000000001</v>
      </c>
      <c r="L37" s="558"/>
      <c r="M37" s="1259"/>
      <c r="N37" s="558"/>
      <c r="O37" s="1258"/>
    </row>
    <row r="38" spans="1:15" s="7" customFormat="1" ht="14.25" customHeight="1">
      <c r="A38" s="500" t="s">
        <v>31</v>
      </c>
      <c r="B38" s="1159">
        <v>90</v>
      </c>
      <c r="C38" s="1159">
        <v>198</v>
      </c>
      <c r="D38" s="1159">
        <v>559</v>
      </c>
      <c r="E38" s="1159">
        <v>2</v>
      </c>
      <c r="F38" s="1160">
        <v>-361</v>
      </c>
      <c r="G38" s="1161">
        <v>2.8199000000000001</v>
      </c>
      <c r="H38" s="1161">
        <v>6.2037000000000004</v>
      </c>
      <c r="I38" s="1161">
        <v>17.514500000000002</v>
      </c>
      <c r="J38" s="1161">
        <v>10.101000000000001</v>
      </c>
      <c r="K38" s="2124">
        <v>-11.3108</v>
      </c>
      <c r="L38" s="558"/>
      <c r="M38" s="1259"/>
      <c r="N38" s="558"/>
      <c r="O38" s="1258"/>
    </row>
    <row r="39" spans="1:15" s="7" customFormat="1" ht="26.1" customHeight="1">
      <c r="A39" s="542" t="s">
        <v>1227</v>
      </c>
      <c r="B39" s="1159"/>
      <c r="C39" s="1159"/>
      <c r="D39" s="1159"/>
      <c r="E39" s="1159"/>
      <c r="F39" s="1160"/>
      <c r="G39" s="2126"/>
      <c r="H39" s="2126"/>
      <c r="I39" s="2126"/>
      <c r="J39" s="2126"/>
      <c r="K39" s="2127"/>
      <c r="L39" s="558"/>
      <c r="M39" s="617"/>
      <c r="N39" s="558"/>
      <c r="O39" s="1258"/>
    </row>
    <row r="40" spans="1:15" s="7" customFormat="1" ht="14.25" customHeight="1">
      <c r="A40" s="500" t="s">
        <v>275</v>
      </c>
      <c r="B40" s="1159">
        <v>141</v>
      </c>
      <c r="C40" s="1159">
        <v>321</v>
      </c>
      <c r="D40" s="1159">
        <v>1153</v>
      </c>
      <c r="E40" s="1159">
        <v>2</v>
      </c>
      <c r="F40" s="1160">
        <v>-832</v>
      </c>
      <c r="G40" s="1161">
        <v>2.5785999999999998</v>
      </c>
      <c r="H40" s="1161">
        <v>5.8704999999999998</v>
      </c>
      <c r="I40" s="1161">
        <v>21.086300000000001</v>
      </c>
      <c r="J40" s="1161">
        <v>6.2305000000000001</v>
      </c>
      <c r="K40" s="2124">
        <v>-15.2158</v>
      </c>
      <c r="L40" s="558"/>
      <c r="M40" s="1259"/>
      <c r="N40" s="558"/>
      <c r="O40" s="1258"/>
    </row>
    <row r="41" spans="1:15" s="7" customFormat="1" ht="14.25" customHeight="1">
      <c r="A41" s="56" t="s">
        <v>272</v>
      </c>
      <c r="B41" s="2090">
        <v>927</v>
      </c>
      <c r="C41" s="2090">
        <v>2993</v>
      </c>
      <c r="D41" s="2090">
        <v>3747</v>
      </c>
      <c r="E41" s="2090">
        <v>13</v>
      </c>
      <c r="F41" s="2123">
        <v>-754</v>
      </c>
      <c r="G41" s="2126">
        <v>3.044</v>
      </c>
      <c r="H41" s="2126">
        <v>9.8282000000000007</v>
      </c>
      <c r="I41" s="2126">
        <v>12.3041</v>
      </c>
      <c r="J41" s="2126">
        <v>4.3434999999999997</v>
      </c>
      <c r="K41" s="2127">
        <v>-2.4759000000000002</v>
      </c>
      <c r="L41" s="560"/>
      <c r="M41" s="59"/>
      <c r="N41" s="560"/>
      <c r="O41" s="1258"/>
    </row>
    <row r="42" spans="1:15" s="7" customFormat="1" ht="14.25" customHeight="1">
      <c r="A42" s="1454" t="s">
        <v>269</v>
      </c>
      <c r="B42" s="1159"/>
      <c r="C42" s="1159"/>
      <c r="D42" s="1159"/>
      <c r="E42" s="1159"/>
      <c r="F42" s="1160"/>
      <c r="G42" s="2126"/>
      <c r="H42" s="2126"/>
      <c r="I42" s="2126"/>
      <c r="J42" s="2126"/>
      <c r="K42" s="2127"/>
      <c r="L42" s="560"/>
      <c r="M42" s="1463"/>
      <c r="N42" s="560"/>
      <c r="O42" s="1258"/>
    </row>
    <row r="43" spans="1:15" s="7" customFormat="1" ht="14.25" customHeight="1">
      <c r="A43" s="496" t="s">
        <v>1226</v>
      </c>
      <c r="B43" s="1159"/>
      <c r="C43" s="1159"/>
      <c r="D43" s="1159"/>
      <c r="E43" s="1159"/>
      <c r="F43" s="1160"/>
      <c r="G43" s="2126"/>
      <c r="H43" s="2126"/>
      <c r="I43" s="2126"/>
      <c r="J43" s="2126"/>
      <c r="K43" s="2127"/>
      <c r="L43" s="558"/>
      <c r="M43" s="521"/>
      <c r="N43" s="558"/>
      <c r="O43" s="1258"/>
    </row>
    <row r="44" spans="1:15" s="7" customFormat="1" ht="14.25" customHeight="1">
      <c r="A44" s="500" t="s">
        <v>32</v>
      </c>
      <c r="B44" s="1159">
        <v>64</v>
      </c>
      <c r="C44" s="1159">
        <v>148</v>
      </c>
      <c r="D44" s="1159">
        <v>260</v>
      </c>
      <c r="E44" s="1159" t="s">
        <v>24</v>
      </c>
      <c r="F44" s="1160">
        <v>-112</v>
      </c>
      <c r="G44" s="1161">
        <v>3.4853999999999998</v>
      </c>
      <c r="H44" s="1161">
        <v>8.0599000000000007</v>
      </c>
      <c r="I44" s="1161">
        <v>14.1593</v>
      </c>
      <c r="J44" s="1161" t="s">
        <v>24</v>
      </c>
      <c r="K44" s="2124">
        <v>-6.0994000000000002</v>
      </c>
      <c r="L44" s="558"/>
      <c r="M44" s="1259"/>
      <c r="N44" s="558"/>
      <c r="O44" s="1258"/>
    </row>
    <row r="45" spans="1:15" s="7" customFormat="1" ht="14.25" customHeight="1">
      <c r="A45" s="500" t="s">
        <v>205</v>
      </c>
      <c r="B45" s="1159">
        <v>171</v>
      </c>
      <c r="C45" s="1159">
        <v>503</v>
      </c>
      <c r="D45" s="1159">
        <v>710</v>
      </c>
      <c r="E45" s="1159">
        <v>2</v>
      </c>
      <c r="F45" s="1160">
        <v>-207</v>
      </c>
      <c r="G45" s="1161">
        <v>3.1884000000000001</v>
      </c>
      <c r="H45" s="1161">
        <v>9.3788</v>
      </c>
      <c r="I45" s="1161">
        <v>13.2385</v>
      </c>
      <c r="J45" s="1161">
        <v>3.9761000000000002</v>
      </c>
      <c r="K45" s="2124">
        <v>-3.8597000000000001</v>
      </c>
      <c r="L45" s="558"/>
      <c r="M45" s="1259"/>
      <c r="N45" s="558"/>
      <c r="O45" s="1258"/>
    </row>
    <row r="46" spans="1:15" s="7" customFormat="1" ht="14.25" customHeight="1">
      <c r="A46" s="500" t="s">
        <v>206</v>
      </c>
      <c r="B46" s="1159">
        <v>122</v>
      </c>
      <c r="C46" s="1159">
        <v>367</v>
      </c>
      <c r="D46" s="1159">
        <v>493</v>
      </c>
      <c r="E46" s="1159">
        <v>2</v>
      </c>
      <c r="F46" s="1160">
        <v>-126</v>
      </c>
      <c r="G46" s="1161">
        <v>3.1795</v>
      </c>
      <c r="H46" s="1161">
        <v>9.5645000000000007</v>
      </c>
      <c r="I46" s="1161">
        <v>12.8482</v>
      </c>
      <c r="J46" s="1161">
        <v>5.4496000000000002</v>
      </c>
      <c r="K46" s="2124">
        <v>-3.2837000000000001</v>
      </c>
      <c r="L46" s="558"/>
      <c r="M46" s="1259"/>
      <c r="N46" s="558"/>
      <c r="O46" s="1258"/>
    </row>
    <row r="47" spans="1:15" s="7" customFormat="1" ht="14.25" customHeight="1">
      <c r="A47" s="500" t="s">
        <v>207</v>
      </c>
      <c r="B47" s="1159">
        <v>48</v>
      </c>
      <c r="C47" s="1159">
        <v>161</v>
      </c>
      <c r="D47" s="1159">
        <v>305</v>
      </c>
      <c r="E47" s="1159" t="s">
        <v>24</v>
      </c>
      <c r="F47" s="1160">
        <v>-144</v>
      </c>
      <c r="G47" s="1161">
        <v>2.2271000000000001</v>
      </c>
      <c r="H47" s="1161">
        <v>7.47</v>
      </c>
      <c r="I47" s="1161">
        <v>14.151199999999999</v>
      </c>
      <c r="J47" s="1161" t="s">
        <v>24</v>
      </c>
      <c r="K47" s="2124">
        <v>-6.6811999999999996</v>
      </c>
      <c r="L47" s="558"/>
      <c r="M47" s="1259"/>
      <c r="N47" s="558"/>
      <c r="O47" s="1258"/>
    </row>
    <row r="48" spans="1:15" s="7" customFormat="1" ht="14.25" customHeight="1">
      <c r="A48" s="500" t="s">
        <v>208</v>
      </c>
      <c r="B48" s="1159">
        <v>72</v>
      </c>
      <c r="C48" s="1159">
        <v>285</v>
      </c>
      <c r="D48" s="1159">
        <v>357</v>
      </c>
      <c r="E48" s="1159">
        <v>3</v>
      </c>
      <c r="F48" s="1160">
        <v>-72</v>
      </c>
      <c r="G48" s="1161">
        <v>2.5838000000000001</v>
      </c>
      <c r="H48" s="1161">
        <v>10.2277</v>
      </c>
      <c r="I48" s="1161">
        <v>12.811500000000001</v>
      </c>
      <c r="J48" s="1161">
        <v>10.526300000000001</v>
      </c>
      <c r="K48" s="2124">
        <v>-2.5838000000000001</v>
      </c>
      <c r="L48" s="558"/>
      <c r="M48" s="1259"/>
      <c r="N48" s="558"/>
      <c r="O48" s="1258"/>
    </row>
    <row r="49" spans="1:15" s="7" customFormat="1" ht="14.25" customHeight="1">
      <c r="A49" s="500" t="s">
        <v>33</v>
      </c>
      <c r="B49" s="1159">
        <v>132</v>
      </c>
      <c r="C49" s="1159">
        <v>364</v>
      </c>
      <c r="D49" s="1159">
        <v>528</v>
      </c>
      <c r="E49" s="1159">
        <v>1</v>
      </c>
      <c r="F49" s="1160">
        <v>-164</v>
      </c>
      <c r="G49" s="1161">
        <v>3.0962000000000001</v>
      </c>
      <c r="H49" s="1161">
        <v>8.5379000000000005</v>
      </c>
      <c r="I49" s="1161">
        <v>12.384600000000001</v>
      </c>
      <c r="J49" s="1161">
        <v>2.7473000000000001</v>
      </c>
      <c r="K49" s="2124">
        <v>-3.8466999999999998</v>
      </c>
      <c r="L49" s="558"/>
      <c r="M49" s="1259"/>
      <c r="N49" s="558"/>
      <c r="O49" s="1258"/>
    </row>
    <row r="50" spans="1:15" s="7" customFormat="1" ht="14.25" customHeight="1">
      <c r="A50" s="500" t="s">
        <v>209</v>
      </c>
      <c r="B50" s="1159">
        <v>70</v>
      </c>
      <c r="C50" s="1159">
        <v>191</v>
      </c>
      <c r="D50" s="1159">
        <v>327</v>
      </c>
      <c r="E50" s="1159">
        <v>2</v>
      </c>
      <c r="F50" s="1160">
        <v>-136</v>
      </c>
      <c r="G50" s="1161">
        <v>3.008</v>
      </c>
      <c r="H50" s="1161">
        <v>8.2074999999999996</v>
      </c>
      <c r="I50" s="1161">
        <v>14.051500000000001</v>
      </c>
      <c r="J50" s="1161">
        <v>10.4712</v>
      </c>
      <c r="K50" s="2124">
        <v>-5.8441000000000001</v>
      </c>
      <c r="L50" s="558"/>
      <c r="M50" s="1259"/>
      <c r="N50" s="558"/>
      <c r="O50" s="1258"/>
    </row>
    <row r="51" spans="1:15" s="7" customFormat="1" ht="14.25" customHeight="1">
      <c r="A51" s="500" t="s">
        <v>210</v>
      </c>
      <c r="B51" s="1159">
        <v>248</v>
      </c>
      <c r="C51" s="1159">
        <v>974</v>
      </c>
      <c r="D51" s="1159">
        <v>767</v>
      </c>
      <c r="E51" s="1159">
        <v>3</v>
      </c>
      <c r="F51" s="1160">
        <v>207</v>
      </c>
      <c r="G51" s="1161">
        <v>3.1455000000000002</v>
      </c>
      <c r="H51" s="1161">
        <v>12.3536</v>
      </c>
      <c r="I51" s="1161">
        <v>9.7280999999999995</v>
      </c>
      <c r="J51" s="1161">
        <v>3.0800999999999998</v>
      </c>
      <c r="K51" s="2124">
        <v>2.6255000000000002</v>
      </c>
      <c r="L51" s="558"/>
      <c r="M51" s="1259"/>
      <c r="N51" s="558"/>
      <c r="O51" s="1258"/>
    </row>
    <row r="52" spans="1:15" s="7" customFormat="1" ht="14.25" customHeight="1">
      <c r="A52" s="56" t="s">
        <v>211</v>
      </c>
      <c r="B52" s="2090">
        <v>1296</v>
      </c>
      <c r="C52" s="2090">
        <v>3511</v>
      </c>
      <c r="D52" s="2090">
        <v>4468</v>
      </c>
      <c r="E52" s="2090">
        <v>8</v>
      </c>
      <c r="F52" s="2123">
        <v>-957</v>
      </c>
      <c r="G52" s="2126">
        <v>4.0418000000000003</v>
      </c>
      <c r="H52" s="2126">
        <v>10.9496</v>
      </c>
      <c r="I52" s="2126">
        <v>13.934100000000001</v>
      </c>
      <c r="J52" s="2126">
        <v>2.2786</v>
      </c>
      <c r="K52" s="2127">
        <v>-2.9845000000000002</v>
      </c>
      <c r="L52" s="560"/>
      <c r="M52" s="59"/>
      <c r="N52" s="560"/>
      <c r="O52" s="1258"/>
    </row>
    <row r="53" spans="1:15" s="7" customFormat="1" ht="33.75">
      <c r="A53" s="1455" t="s">
        <v>1228</v>
      </c>
      <c r="B53" s="1159"/>
      <c r="C53" s="1159"/>
      <c r="D53" s="1159"/>
      <c r="E53" s="1159"/>
      <c r="F53" s="1160"/>
      <c r="G53" s="1161"/>
      <c r="H53" s="1162"/>
      <c r="I53" s="1162"/>
      <c r="J53" s="1162"/>
      <c r="K53" s="1163"/>
      <c r="L53" s="6"/>
      <c r="M53" s="6"/>
      <c r="N53" s="6"/>
      <c r="O53" s="6"/>
    </row>
    <row r="54" spans="1:15" s="7" customFormat="1" ht="12.95" customHeight="1">
      <c r="A54" s="1459"/>
      <c r="B54" s="63"/>
      <c r="C54" s="63"/>
      <c r="D54" s="63"/>
      <c r="E54" s="63"/>
      <c r="F54" s="63"/>
      <c r="G54" s="556"/>
      <c r="H54" s="556"/>
      <c r="I54" s="556"/>
      <c r="J54" s="556"/>
      <c r="K54" s="556"/>
      <c r="L54" s="6"/>
      <c r="M54" s="6"/>
      <c r="N54" s="6"/>
      <c r="O54" s="6"/>
    </row>
    <row r="55" spans="1:15" s="517" customFormat="1" ht="12.95" customHeight="1">
      <c r="A55" s="508" t="s">
        <v>1239</v>
      </c>
      <c r="B55" s="44"/>
      <c r="C55" s="44"/>
      <c r="D55" s="44"/>
      <c r="E55" s="44"/>
      <c r="F55" s="44"/>
      <c r="G55" s="44"/>
      <c r="H55" s="44"/>
      <c r="I55" s="44"/>
      <c r="J55" s="44"/>
      <c r="K55" s="44"/>
      <c r="M55" s="555"/>
      <c r="N55" s="555"/>
      <c r="O55" s="555"/>
    </row>
    <row r="56" spans="1:15" s="517" customFormat="1" ht="12.95" customHeight="1">
      <c r="A56" s="1435" t="s">
        <v>450</v>
      </c>
      <c r="B56" s="44"/>
      <c r="C56" s="44"/>
      <c r="D56" s="44"/>
      <c r="E56" s="44"/>
      <c r="F56" s="44"/>
      <c r="G56" s="44"/>
      <c r="H56" s="44"/>
      <c r="I56" s="44"/>
      <c r="J56" s="44"/>
      <c r="K56" s="44"/>
      <c r="M56" s="555"/>
      <c r="N56" s="555"/>
      <c r="O56" s="555"/>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74" t="s">
        <v>1545</v>
      </c>
      <c r="B1" s="492"/>
      <c r="C1" s="492"/>
      <c r="D1" s="492"/>
      <c r="E1" s="491"/>
      <c r="F1" s="491"/>
      <c r="H1" s="671" t="s">
        <v>38</v>
      </c>
      <c r="I1" s="671"/>
      <c r="J1" s="459"/>
    </row>
    <row r="2" spans="1:14" s="29" customFormat="1" ht="12.95" customHeight="1">
      <c r="A2" s="537" t="s">
        <v>1752</v>
      </c>
      <c r="B2" s="5"/>
      <c r="C2" s="5"/>
      <c r="D2" s="5"/>
      <c r="E2" s="1"/>
      <c r="F2" s="1"/>
      <c r="H2" s="1421" t="s">
        <v>39</v>
      </c>
      <c r="I2" s="1421"/>
      <c r="J2" s="557"/>
    </row>
    <row r="3" spans="1:14" s="29" customFormat="1" ht="12.95" customHeight="1">
      <c r="A3" s="1417" t="s">
        <v>1546</v>
      </c>
      <c r="B3" s="5"/>
      <c r="C3" s="5"/>
      <c r="D3" s="5"/>
      <c r="E3" s="1"/>
      <c r="F3" s="1"/>
      <c r="G3" s="550"/>
      <c r="H3" s="550"/>
    </row>
    <row r="4" spans="1:14" s="29" customFormat="1" ht="18" customHeight="1">
      <c r="A4" s="1417" t="s">
        <v>1753</v>
      </c>
      <c r="B4" s="5"/>
      <c r="C4" s="5"/>
      <c r="D4" s="5"/>
      <c r="E4" s="517"/>
      <c r="F4" s="517"/>
      <c r="G4" s="550"/>
      <c r="H4" s="550"/>
    </row>
    <row r="5" spans="1:14" s="7" customFormat="1" ht="26.25" customHeight="1">
      <c r="A5" s="2670" t="s">
        <v>1221</v>
      </c>
      <c r="B5" s="2658" t="s">
        <v>1251</v>
      </c>
      <c r="C5" s="2658"/>
      <c r="D5" s="2658"/>
      <c r="E5" s="2658"/>
      <c r="F5" s="2725"/>
      <c r="G5" s="2684" t="s">
        <v>1252</v>
      </c>
      <c r="H5" s="2635" t="s">
        <v>1253</v>
      </c>
    </row>
    <row r="6" spans="1:14" s="7" customFormat="1" ht="26.25" customHeight="1">
      <c r="A6" s="2672"/>
      <c r="B6" s="2641" t="s">
        <v>1254</v>
      </c>
      <c r="C6" s="2727" t="s">
        <v>1255</v>
      </c>
      <c r="D6" s="2658"/>
      <c r="E6" s="2658"/>
      <c r="F6" s="2725"/>
      <c r="G6" s="2724"/>
      <c r="H6" s="2682"/>
    </row>
    <row r="7" spans="1:14" s="7" customFormat="1" ht="69" customHeight="1" thickBot="1">
      <c r="A7" s="2674"/>
      <c r="B7" s="2726"/>
      <c r="C7" s="1164" t="s">
        <v>1256</v>
      </c>
      <c r="D7" s="1127" t="s">
        <v>1257</v>
      </c>
      <c r="E7" s="1127" t="s">
        <v>1258</v>
      </c>
      <c r="F7" s="1128" t="s">
        <v>1259</v>
      </c>
      <c r="G7" s="2686"/>
      <c r="H7" s="2683"/>
    </row>
    <row r="8" spans="1:14" s="7" customFormat="1" ht="21" customHeight="1" thickTop="1">
      <c r="A8" s="56" t="s">
        <v>329</v>
      </c>
      <c r="B8" s="2090">
        <v>62242</v>
      </c>
      <c r="C8" s="2090">
        <v>33372</v>
      </c>
      <c r="D8" s="2090">
        <v>53708</v>
      </c>
      <c r="E8" s="2090">
        <v>5528</v>
      </c>
      <c r="F8" s="2090">
        <v>1296</v>
      </c>
      <c r="G8" s="2096">
        <v>5</v>
      </c>
      <c r="H8" s="62">
        <v>10732</v>
      </c>
      <c r="I8" s="1632"/>
      <c r="J8" s="1631"/>
      <c r="K8" s="1631"/>
      <c r="L8" s="1631"/>
      <c r="M8" s="1632"/>
      <c r="N8" s="6"/>
    </row>
    <row r="9" spans="1:14" s="7" customFormat="1" ht="14.25" customHeight="1">
      <c r="A9" s="1453" t="s">
        <v>330</v>
      </c>
      <c r="B9" s="2090"/>
      <c r="C9" s="2090"/>
      <c r="D9" s="2090"/>
      <c r="E9" s="2090"/>
      <c r="F9" s="2090"/>
      <c r="G9" s="2095"/>
      <c r="H9" s="1870"/>
      <c r="I9" s="1632"/>
      <c r="J9" s="1631"/>
      <c r="K9" s="1631"/>
      <c r="L9" s="1631"/>
      <c r="M9" s="1632"/>
      <c r="N9" s="6"/>
    </row>
    <row r="10" spans="1:14" s="7" customFormat="1" ht="14.25" customHeight="1">
      <c r="A10" s="56" t="s">
        <v>268</v>
      </c>
      <c r="B10" s="2090">
        <v>13010</v>
      </c>
      <c r="C10" s="2090">
        <v>6834</v>
      </c>
      <c r="D10" s="2090">
        <v>11408</v>
      </c>
      <c r="E10" s="2090">
        <v>1232</v>
      </c>
      <c r="F10" s="2090">
        <v>260</v>
      </c>
      <c r="G10" s="2095">
        <v>13</v>
      </c>
      <c r="H10" s="2150">
        <v>1615</v>
      </c>
      <c r="I10" s="1632"/>
      <c r="J10" s="1631"/>
      <c r="K10" s="1631"/>
      <c r="L10" s="1631"/>
      <c r="M10" s="1632"/>
      <c r="N10" s="6"/>
    </row>
    <row r="11" spans="1:14" s="7" customFormat="1" ht="14.25" customHeight="1">
      <c r="A11" s="1454" t="s">
        <v>269</v>
      </c>
      <c r="B11" s="1159"/>
      <c r="C11" s="1159"/>
      <c r="D11" s="1159"/>
      <c r="E11" s="1159"/>
      <c r="F11" s="1159"/>
      <c r="G11" s="1165"/>
      <c r="H11" s="1253"/>
      <c r="I11" s="1632"/>
      <c r="J11" s="1631"/>
      <c r="K11" s="1631"/>
      <c r="L11" s="1631"/>
      <c r="M11" s="1632"/>
      <c r="N11" s="6"/>
    </row>
    <row r="12" spans="1:14" s="7" customFormat="1" ht="14.25" customHeight="1">
      <c r="A12" s="496" t="s">
        <v>1226</v>
      </c>
      <c r="B12" s="1159"/>
      <c r="C12" s="1159"/>
      <c r="D12" s="1159"/>
      <c r="E12" s="1159"/>
      <c r="F12" s="1159"/>
      <c r="G12" s="1170"/>
      <c r="H12" s="2091"/>
      <c r="I12" s="1632"/>
      <c r="J12" s="1631"/>
      <c r="K12" s="1631"/>
      <c r="L12" s="1631"/>
      <c r="M12" s="1632"/>
      <c r="N12" s="6"/>
    </row>
    <row r="13" spans="1:14" s="7" customFormat="1" ht="14.25" customHeight="1">
      <c r="A13" s="500" t="s">
        <v>10</v>
      </c>
      <c r="B13" s="1159">
        <v>1664</v>
      </c>
      <c r="C13" s="1159">
        <v>959</v>
      </c>
      <c r="D13" s="1159">
        <v>1468</v>
      </c>
      <c r="E13" s="1159">
        <v>125</v>
      </c>
      <c r="F13" s="1159">
        <v>50</v>
      </c>
      <c r="G13" s="1165">
        <v>5</v>
      </c>
      <c r="H13" s="558">
        <v>602</v>
      </c>
      <c r="I13" s="1632"/>
      <c r="J13" s="1631"/>
      <c r="K13" s="1631"/>
      <c r="L13" s="1631"/>
      <c r="M13" s="1632"/>
      <c r="N13" s="6"/>
    </row>
    <row r="14" spans="1:14" s="7" customFormat="1" ht="14.25" customHeight="1">
      <c r="A14" s="500" t="s">
        <v>26</v>
      </c>
      <c r="B14" s="1159">
        <v>1703</v>
      </c>
      <c r="C14" s="1159">
        <v>915</v>
      </c>
      <c r="D14" s="1159">
        <v>1465</v>
      </c>
      <c r="E14" s="1159">
        <v>152</v>
      </c>
      <c r="F14" s="1159">
        <v>36</v>
      </c>
      <c r="G14" s="1165">
        <v>10.3</v>
      </c>
      <c r="H14" s="67">
        <v>158</v>
      </c>
      <c r="I14" s="1632"/>
      <c r="J14" s="1631"/>
      <c r="K14" s="1631"/>
      <c r="L14" s="1631"/>
      <c r="M14" s="1632"/>
      <c r="N14" s="6"/>
    </row>
    <row r="15" spans="1:14" s="7" customFormat="1" ht="14.25" customHeight="1">
      <c r="A15" s="500" t="s">
        <v>1717</v>
      </c>
      <c r="B15" s="1159">
        <v>1938</v>
      </c>
      <c r="C15" s="1159">
        <v>964</v>
      </c>
      <c r="D15" s="1159">
        <v>1670</v>
      </c>
      <c r="E15" s="1159">
        <v>173</v>
      </c>
      <c r="F15" s="1159">
        <v>19</v>
      </c>
      <c r="G15" s="1165">
        <v>10</v>
      </c>
      <c r="H15" s="67">
        <v>100</v>
      </c>
      <c r="I15" s="1632"/>
      <c r="J15" s="1631"/>
      <c r="K15" s="1631"/>
      <c r="L15" s="1631"/>
      <c r="M15" s="1632"/>
      <c r="N15" s="6"/>
    </row>
    <row r="16" spans="1:14" s="7" customFormat="1" ht="14.25" customHeight="1">
      <c r="A16" s="500" t="s">
        <v>11</v>
      </c>
      <c r="B16" s="1159">
        <v>800</v>
      </c>
      <c r="C16" s="1159">
        <v>430</v>
      </c>
      <c r="D16" s="1159">
        <v>691</v>
      </c>
      <c r="E16" s="1159">
        <v>49</v>
      </c>
      <c r="F16" s="1159">
        <v>25</v>
      </c>
      <c r="G16" s="1165">
        <v>6.1</v>
      </c>
      <c r="H16" s="558">
        <v>55</v>
      </c>
      <c r="I16" s="1632"/>
      <c r="J16" s="1631"/>
      <c r="K16" s="1631"/>
      <c r="L16" s="1631"/>
      <c r="M16" s="1632"/>
      <c r="N16" s="6"/>
    </row>
    <row r="17" spans="1:14" s="7" customFormat="1" ht="14.25" customHeight="1">
      <c r="A17" s="500" t="s">
        <v>12</v>
      </c>
      <c r="B17" s="1159">
        <v>1296</v>
      </c>
      <c r="C17" s="1159">
        <v>635</v>
      </c>
      <c r="D17" s="1159">
        <v>1178</v>
      </c>
      <c r="E17" s="1159">
        <v>167</v>
      </c>
      <c r="F17" s="1159">
        <v>14</v>
      </c>
      <c r="G17" s="1165">
        <v>7.7</v>
      </c>
      <c r="H17" s="67">
        <v>92</v>
      </c>
      <c r="I17" s="1632"/>
      <c r="J17" s="1631"/>
      <c r="K17" s="1631"/>
      <c r="L17" s="1631"/>
      <c r="M17" s="1632"/>
      <c r="N17" s="6"/>
    </row>
    <row r="18" spans="1:14" s="7" customFormat="1" ht="14.25" customHeight="1">
      <c r="A18" s="500" t="s">
        <v>13</v>
      </c>
      <c r="B18" s="1159">
        <v>1200</v>
      </c>
      <c r="C18" s="1159">
        <v>622</v>
      </c>
      <c r="D18" s="1159">
        <v>1012</v>
      </c>
      <c r="E18" s="1159">
        <v>172</v>
      </c>
      <c r="F18" s="1159">
        <v>33</v>
      </c>
      <c r="G18" s="1165">
        <v>9.3000000000000007</v>
      </c>
      <c r="H18" s="67">
        <v>113</v>
      </c>
      <c r="I18" s="1632"/>
      <c r="J18" s="1631"/>
      <c r="K18" s="1631"/>
      <c r="L18" s="1631"/>
      <c r="M18" s="1632"/>
      <c r="N18" s="6"/>
    </row>
    <row r="19" spans="1:14" s="7" customFormat="1" ht="14.25" customHeight="1">
      <c r="A19" s="500" t="s">
        <v>27</v>
      </c>
      <c r="B19" s="1159">
        <v>1524</v>
      </c>
      <c r="C19" s="1159">
        <v>779</v>
      </c>
      <c r="D19" s="1159">
        <v>1384</v>
      </c>
      <c r="E19" s="1159">
        <v>147</v>
      </c>
      <c r="F19" s="1159">
        <v>34</v>
      </c>
      <c r="G19" s="1165">
        <v>5.6</v>
      </c>
      <c r="H19" s="558">
        <v>161</v>
      </c>
      <c r="I19" s="1632"/>
      <c r="J19" s="1631"/>
      <c r="K19" s="1631"/>
      <c r="L19" s="1631"/>
      <c r="M19" s="1632"/>
      <c r="N19" s="6"/>
    </row>
    <row r="20" spans="1:14" s="7" customFormat="1" ht="14.25" customHeight="1">
      <c r="A20" s="500" t="s">
        <v>14</v>
      </c>
      <c r="B20" s="1159">
        <v>1593</v>
      </c>
      <c r="C20" s="1159">
        <v>829</v>
      </c>
      <c r="D20" s="1159">
        <v>1404</v>
      </c>
      <c r="E20" s="1159">
        <v>140</v>
      </c>
      <c r="F20" s="1159">
        <v>29</v>
      </c>
      <c r="G20" s="1165">
        <v>12.2</v>
      </c>
      <c r="H20" s="67">
        <v>106</v>
      </c>
      <c r="I20" s="1632"/>
      <c r="J20" s="1631"/>
      <c r="K20" s="1631"/>
      <c r="L20" s="1631"/>
      <c r="M20" s="1632"/>
      <c r="N20" s="6"/>
    </row>
    <row r="21" spans="1:14" s="7" customFormat="1" ht="26.1" customHeight="1">
      <c r="A21" s="542" t="s">
        <v>1227</v>
      </c>
      <c r="B21" s="1159"/>
      <c r="C21" s="1159"/>
      <c r="D21" s="1159"/>
      <c r="E21" s="1159"/>
      <c r="F21" s="1159"/>
      <c r="G21" s="1165"/>
      <c r="H21" s="67"/>
      <c r="I21" s="1632"/>
      <c r="J21" s="1631"/>
      <c r="K21" s="1631"/>
      <c r="L21" s="1631"/>
      <c r="M21" s="1632"/>
      <c r="N21" s="6"/>
    </row>
    <row r="22" spans="1:14" s="7" customFormat="1" ht="14.25" customHeight="1">
      <c r="A22" s="500" t="s">
        <v>273</v>
      </c>
      <c r="B22" s="1159">
        <v>1292</v>
      </c>
      <c r="C22" s="1159">
        <v>701</v>
      </c>
      <c r="D22" s="1159">
        <v>1136</v>
      </c>
      <c r="E22" s="1159">
        <v>107</v>
      </c>
      <c r="F22" s="1159">
        <v>20</v>
      </c>
      <c r="G22" s="1170">
        <v>3.9</v>
      </c>
      <c r="H22" s="2091">
        <v>228</v>
      </c>
      <c r="I22" s="1632"/>
      <c r="J22" s="1631"/>
      <c r="K22" s="1631"/>
      <c r="L22" s="1631"/>
      <c r="M22" s="1632"/>
      <c r="N22" s="6"/>
    </row>
    <row r="23" spans="1:14" s="7" customFormat="1" ht="14.25" customHeight="1">
      <c r="A23" s="214" t="s">
        <v>270</v>
      </c>
      <c r="B23" s="2090">
        <v>11032</v>
      </c>
      <c r="C23" s="2090">
        <v>6465</v>
      </c>
      <c r="D23" s="2090">
        <v>9485</v>
      </c>
      <c r="E23" s="2090">
        <v>1202</v>
      </c>
      <c r="F23" s="2090">
        <v>294</v>
      </c>
      <c r="G23" s="2096">
        <v>11</v>
      </c>
      <c r="H23" s="559">
        <v>2637</v>
      </c>
      <c r="I23" s="1632"/>
      <c r="J23" s="1631"/>
      <c r="K23" s="1631"/>
      <c r="L23" s="1631"/>
      <c r="M23" s="1632"/>
      <c r="N23" s="6"/>
    </row>
    <row r="24" spans="1:14" s="7" customFormat="1" ht="14.25" customHeight="1">
      <c r="A24" s="1454" t="s">
        <v>269</v>
      </c>
      <c r="B24" s="1159"/>
      <c r="C24" s="1159"/>
      <c r="D24" s="1159"/>
      <c r="E24" s="1159"/>
      <c r="F24" s="1159"/>
      <c r="G24" s="1165"/>
      <c r="H24" s="67"/>
      <c r="I24" s="1632"/>
      <c r="J24" s="1631"/>
      <c r="K24" s="1631"/>
      <c r="L24" s="1631"/>
      <c r="M24" s="1632"/>
      <c r="N24" s="6"/>
    </row>
    <row r="25" spans="1:14" s="7" customFormat="1" ht="14.25" customHeight="1">
      <c r="A25" s="496" t="s">
        <v>1226</v>
      </c>
      <c r="B25" s="1159"/>
      <c r="C25" s="1159"/>
      <c r="D25" s="1159"/>
      <c r="E25" s="1159"/>
      <c r="F25" s="1159"/>
      <c r="G25" s="1165"/>
      <c r="H25" s="558"/>
      <c r="I25" s="1632"/>
      <c r="J25" s="1631"/>
      <c r="K25" s="1631"/>
      <c r="L25" s="1631"/>
      <c r="M25" s="1632"/>
      <c r="N25" s="6"/>
    </row>
    <row r="26" spans="1:14" s="7" customFormat="1" ht="14.25" customHeight="1">
      <c r="A26" s="500" t="s">
        <v>8</v>
      </c>
      <c r="B26" s="1159">
        <v>2163</v>
      </c>
      <c r="C26" s="1159">
        <v>1387</v>
      </c>
      <c r="D26" s="1159">
        <v>1853</v>
      </c>
      <c r="E26" s="1159">
        <v>187</v>
      </c>
      <c r="F26" s="1159">
        <v>79</v>
      </c>
      <c r="G26" s="1165">
        <v>7.6</v>
      </c>
      <c r="H26" s="67">
        <v>131</v>
      </c>
      <c r="I26" s="1632"/>
      <c r="J26" s="1631"/>
      <c r="K26" s="1631"/>
      <c r="L26" s="1631"/>
      <c r="M26" s="1632"/>
      <c r="N26" s="6"/>
    </row>
    <row r="27" spans="1:14" s="7" customFormat="1" ht="14.25" customHeight="1">
      <c r="A27" s="500" t="s">
        <v>9</v>
      </c>
      <c r="B27" s="1159">
        <v>1592</v>
      </c>
      <c r="C27" s="1159">
        <v>903</v>
      </c>
      <c r="D27" s="1159">
        <v>1381</v>
      </c>
      <c r="E27" s="1159">
        <v>242</v>
      </c>
      <c r="F27" s="1159">
        <v>56</v>
      </c>
      <c r="G27" s="1165">
        <v>14.8</v>
      </c>
      <c r="H27" s="67">
        <v>74</v>
      </c>
      <c r="I27" s="1632"/>
      <c r="J27" s="1631"/>
      <c r="K27" s="1631"/>
      <c r="L27" s="1631"/>
      <c r="M27" s="1632"/>
      <c r="N27" s="6"/>
    </row>
    <row r="28" spans="1:14" s="7" customFormat="1" ht="14.25" customHeight="1">
      <c r="A28" s="500" t="s">
        <v>28</v>
      </c>
      <c r="B28" s="1159">
        <v>1797</v>
      </c>
      <c r="C28" s="1159">
        <v>988</v>
      </c>
      <c r="D28" s="1159">
        <v>1487</v>
      </c>
      <c r="E28" s="1159">
        <v>176</v>
      </c>
      <c r="F28" s="1159">
        <v>35</v>
      </c>
      <c r="G28" s="1170">
        <v>8.1</v>
      </c>
      <c r="H28" s="2091">
        <v>349</v>
      </c>
      <c r="I28" s="1632"/>
      <c r="J28" s="1631"/>
      <c r="K28" s="1631"/>
      <c r="L28" s="1631"/>
      <c r="M28" s="1632"/>
      <c r="N28" s="6"/>
    </row>
    <row r="29" spans="1:14" s="7" customFormat="1" ht="14.25" customHeight="1">
      <c r="A29" s="500" t="s">
        <v>201</v>
      </c>
      <c r="B29" s="1159">
        <v>1406</v>
      </c>
      <c r="C29" s="1159">
        <v>926</v>
      </c>
      <c r="D29" s="1159">
        <v>1128</v>
      </c>
      <c r="E29" s="1159">
        <v>129</v>
      </c>
      <c r="F29" s="1159">
        <v>49</v>
      </c>
      <c r="G29" s="1165">
        <v>4</v>
      </c>
      <c r="H29" s="67">
        <v>698</v>
      </c>
      <c r="I29" s="1632"/>
      <c r="J29" s="1631"/>
      <c r="K29" s="1631"/>
      <c r="L29" s="1631"/>
      <c r="M29" s="1632"/>
      <c r="N29" s="6"/>
    </row>
    <row r="30" spans="1:14" s="7" customFormat="1" ht="14.25" customHeight="1">
      <c r="A30" s="500" t="s">
        <v>29</v>
      </c>
      <c r="B30" s="1159">
        <v>1622</v>
      </c>
      <c r="C30" s="1159">
        <v>964</v>
      </c>
      <c r="D30" s="1159">
        <v>1431</v>
      </c>
      <c r="E30" s="1159">
        <v>231</v>
      </c>
      <c r="F30" s="1159">
        <v>47</v>
      </c>
      <c r="G30" s="1165">
        <v>4.3</v>
      </c>
      <c r="H30" s="558">
        <v>320</v>
      </c>
      <c r="I30" s="1632"/>
      <c r="J30" s="1631"/>
      <c r="K30" s="1631"/>
      <c r="L30" s="1631"/>
      <c r="M30" s="1632"/>
      <c r="N30" s="6"/>
    </row>
    <row r="31" spans="1:14" s="7" customFormat="1" ht="26.1" customHeight="1">
      <c r="A31" s="542" t="s">
        <v>1227</v>
      </c>
      <c r="B31" s="1159"/>
      <c r="C31" s="1159"/>
      <c r="D31" s="1159"/>
      <c r="E31" s="1159"/>
      <c r="F31" s="1159"/>
      <c r="G31" s="1165"/>
      <c r="H31" s="67"/>
      <c r="I31" s="1632"/>
      <c r="J31" s="1631"/>
      <c r="K31" s="1631"/>
      <c r="L31" s="1631"/>
      <c r="M31" s="1632"/>
      <c r="N31" s="6"/>
    </row>
    <row r="32" spans="1:14" s="7" customFormat="1" ht="14.25" customHeight="1">
      <c r="A32" s="500" t="s">
        <v>274</v>
      </c>
      <c r="B32" s="1159">
        <v>2452</v>
      </c>
      <c r="C32" s="1159">
        <v>1297</v>
      </c>
      <c r="D32" s="1159">
        <v>2205</v>
      </c>
      <c r="E32" s="1159">
        <v>237</v>
      </c>
      <c r="F32" s="1159">
        <v>28</v>
      </c>
      <c r="G32" s="1165">
        <v>5.5</v>
      </c>
      <c r="H32" s="67">
        <v>1065</v>
      </c>
      <c r="I32" s="1632"/>
      <c r="J32" s="1631"/>
      <c r="K32" s="1631"/>
      <c r="L32" s="1631"/>
      <c r="M32" s="1632"/>
      <c r="N32" s="6"/>
    </row>
    <row r="33" spans="1:14" s="7" customFormat="1" ht="14.25" customHeight="1">
      <c r="A33" s="56" t="s">
        <v>271</v>
      </c>
      <c r="B33" s="2090">
        <v>16288</v>
      </c>
      <c r="C33" s="2090">
        <v>8623</v>
      </c>
      <c r="D33" s="2090">
        <v>13674</v>
      </c>
      <c r="E33" s="2090">
        <v>1337</v>
      </c>
      <c r="F33" s="2090">
        <v>320</v>
      </c>
      <c r="G33" s="2096">
        <v>16.3</v>
      </c>
      <c r="H33" s="493">
        <v>1371</v>
      </c>
      <c r="I33" s="1632"/>
      <c r="J33" s="1631"/>
      <c r="K33" s="1631"/>
      <c r="L33" s="1631"/>
      <c r="M33" s="1632"/>
      <c r="N33" s="6"/>
    </row>
    <row r="34" spans="1:14" s="7" customFormat="1" ht="14.25" customHeight="1">
      <c r="A34" s="1454" t="s">
        <v>269</v>
      </c>
      <c r="B34" s="1159"/>
      <c r="C34" s="1159"/>
      <c r="D34" s="1159"/>
      <c r="E34" s="1159"/>
      <c r="F34" s="1159"/>
      <c r="G34" s="1165"/>
      <c r="H34" s="558"/>
      <c r="I34" s="1632"/>
      <c r="J34" s="1631"/>
      <c r="K34" s="1631"/>
      <c r="L34" s="1631"/>
      <c r="M34" s="1632"/>
      <c r="N34" s="6"/>
    </row>
    <row r="35" spans="1:14" s="7" customFormat="1" ht="14.25" customHeight="1">
      <c r="A35" s="496" t="s">
        <v>1226</v>
      </c>
      <c r="B35" s="1159"/>
      <c r="C35" s="1159"/>
      <c r="D35" s="1159"/>
      <c r="E35" s="1159"/>
      <c r="F35" s="1159"/>
      <c r="G35" s="1170"/>
      <c r="H35" s="2091"/>
      <c r="I35" s="1632"/>
      <c r="J35" s="1631"/>
      <c r="K35" s="1631"/>
      <c r="L35" s="1631"/>
      <c r="M35" s="1632"/>
      <c r="N35" s="6"/>
    </row>
    <row r="36" spans="1:14" s="7" customFormat="1" ht="14.25" customHeight="1">
      <c r="A36" s="500" t="s">
        <v>202</v>
      </c>
      <c r="B36" s="1159">
        <v>1548</v>
      </c>
      <c r="C36" s="1159">
        <v>847</v>
      </c>
      <c r="D36" s="1159">
        <v>1257</v>
      </c>
      <c r="E36" s="1159">
        <v>69</v>
      </c>
      <c r="F36" s="1159">
        <v>42</v>
      </c>
      <c r="G36" s="1165">
        <v>5.5</v>
      </c>
      <c r="H36" s="67">
        <v>135</v>
      </c>
      <c r="I36" s="1632"/>
      <c r="J36" s="1631"/>
      <c r="K36" s="1631"/>
      <c r="L36" s="1631"/>
      <c r="M36" s="1632"/>
      <c r="N36" s="6"/>
    </row>
    <row r="37" spans="1:14" s="7" customFormat="1" ht="14.25" customHeight="1">
      <c r="A37" s="500" t="s">
        <v>203</v>
      </c>
      <c r="B37" s="1159">
        <v>5662</v>
      </c>
      <c r="C37" s="1159">
        <v>2826</v>
      </c>
      <c r="D37" s="1159">
        <v>4741</v>
      </c>
      <c r="E37" s="1159">
        <v>467</v>
      </c>
      <c r="F37" s="1159">
        <v>106</v>
      </c>
      <c r="G37" s="1165">
        <v>11.7</v>
      </c>
      <c r="H37" s="67">
        <v>170</v>
      </c>
      <c r="I37" s="1632"/>
      <c r="J37" s="1631"/>
      <c r="K37" s="1631"/>
      <c r="L37" s="1631"/>
      <c r="M37" s="1632"/>
      <c r="N37" s="6"/>
    </row>
    <row r="38" spans="1:14" s="7" customFormat="1" ht="14.25" customHeight="1">
      <c r="A38" s="500" t="s">
        <v>30</v>
      </c>
      <c r="B38" s="1159">
        <v>3551</v>
      </c>
      <c r="C38" s="1159">
        <v>1903</v>
      </c>
      <c r="D38" s="1159">
        <v>3056</v>
      </c>
      <c r="E38" s="1159">
        <v>267</v>
      </c>
      <c r="F38" s="1159">
        <v>68</v>
      </c>
      <c r="G38" s="1165">
        <v>6.1</v>
      </c>
      <c r="H38" s="558">
        <v>565</v>
      </c>
      <c r="I38" s="1632"/>
      <c r="J38" s="1631"/>
      <c r="K38" s="1631"/>
      <c r="L38" s="1631"/>
      <c r="M38" s="1632"/>
      <c r="N38" s="6"/>
    </row>
    <row r="39" spans="1:14" s="7" customFormat="1" ht="14.25" customHeight="1">
      <c r="A39" s="500" t="s">
        <v>204</v>
      </c>
      <c r="B39" s="1159">
        <v>1660</v>
      </c>
      <c r="C39" s="1159">
        <v>928</v>
      </c>
      <c r="D39" s="1159">
        <v>1351</v>
      </c>
      <c r="E39" s="1159">
        <v>155</v>
      </c>
      <c r="F39" s="1159">
        <v>28</v>
      </c>
      <c r="G39" s="1165">
        <v>13.6</v>
      </c>
      <c r="H39" s="67">
        <v>75</v>
      </c>
      <c r="I39" s="1632"/>
      <c r="J39" s="1631"/>
      <c r="K39" s="1631"/>
      <c r="L39" s="1631"/>
      <c r="M39" s="1632"/>
      <c r="N39" s="6"/>
    </row>
    <row r="40" spans="1:14" s="7" customFormat="1" ht="14.25" customHeight="1">
      <c r="A40" s="500" t="s">
        <v>31</v>
      </c>
      <c r="B40" s="1159">
        <v>1984</v>
      </c>
      <c r="C40" s="1159">
        <v>1011</v>
      </c>
      <c r="D40" s="1159">
        <v>1681</v>
      </c>
      <c r="E40" s="1159">
        <v>217</v>
      </c>
      <c r="F40" s="1159">
        <v>43</v>
      </c>
      <c r="G40" s="1165">
        <v>9.3000000000000007</v>
      </c>
      <c r="H40" s="37">
        <v>160</v>
      </c>
      <c r="I40" s="1632"/>
      <c r="J40" s="1631"/>
      <c r="K40" s="1631"/>
      <c r="L40" s="1631"/>
      <c r="M40" s="1632"/>
      <c r="N40" s="6"/>
    </row>
    <row r="41" spans="1:14" s="7" customFormat="1" ht="26.1" customHeight="1">
      <c r="A41" s="542" t="s">
        <v>1227</v>
      </c>
      <c r="B41" s="1159"/>
      <c r="C41" s="1159"/>
      <c r="D41" s="1159"/>
      <c r="E41" s="1159"/>
      <c r="F41" s="1159"/>
      <c r="G41" s="1165"/>
      <c r="H41" s="67"/>
      <c r="I41" s="1632"/>
      <c r="J41" s="1631"/>
      <c r="K41" s="1631"/>
      <c r="L41" s="1631"/>
      <c r="M41" s="1632"/>
      <c r="N41" s="6"/>
    </row>
    <row r="42" spans="1:14" s="7" customFormat="1" ht="14.25" customHeight="1">
      <c r="A42" s="500" t="s">
        <v>275</v>
      </c>
      <c r="B42" s="1159">
        <v>1883</v>
      </c>
      <c r="C42" s="1159">
        <v>1108</v>
      </c>
      <c r="D42" s="1159">
        <v>1588</v>
      </c>
      <c r="E42" s="1159">
        <v>162</v>
      </c>
      <c r="F42" s="1159">
        <v>33</v>
      </c>
      <c r="G42" s="1165">
        <v>4.8</v>
      </c>
      <c r="H42" s="558">
        <v>266</v>
      </c>
      <c r="I42" s="1632"/>
      <c r="J42" s="1631"/>
      <c r="K42" s="1631"/>
      <c r="L42" s="1631"/>
      <c r="M42" s="1632"/>
      <c r="N42" s="6"/>
    </row>
    <row r="43" spans="1:14" s="7" customFormat="1" ht="14.25" customHeight="1">
      <c r="A43" s="56" t="s">
        <v>272</v>
      </c>
      <c r="B43" s="2090">
        <v>12535</v>
      </c>
      <c r="C43" s="2090">
        <v>6956</v>
      </c>
      <c r="D43" s="2090">
        <v>10816</v>
      </c>
      <c r="E43" s="2090">
        <v>1088</v>
      </c>
      <c r="F43" s="2090">
        <v>304</v>
      </c>
      <c r="G43" s="2096">
        <v>12.5</v>
      </c>
      <c r="H43" s="559">
        <v>3040</v>
      </c>
      <c r="I43" s="1632"/>
      <c r="J43" s="1632"/>
      <c r="K43" s="1632"/>
      <c r="L43" s="1632"/>
      <c r="M43" s="1632"/>
      <c r="N43" s="6"/>
    </row>
    <row r="44" spans="1:14" s="7" customFormat="1" ht="14.25" customHeight="1">
      <c r="A44" s="1454" t="s">
        <v>269</v>
      </c>
      <c r="B44" s="1159"/>
      <c r="C44" s="1159"/>
      <c r="D44" s="1159"/>
      <c r="E44" s="1159"/>
      <c r="F44" s="1159"/>
      <c r="G44" s="1165"/>
      <c r="H44" s="67"/>
      <c r="I44" s="1632"/>
      <c r="J44" s="1632"/>
      <c r="K44" s="1632"/>
      <c r="L44" s="1632"/>
      <c r="M44" s="1632"/>
      <c r="N44" s="6"/>
    </row>
    <row r="45" spans="1:14" s="7" customFormat="1" ht="14.25" customHeight="1">
      <c r="A45" s="496" t="s">
        <v>1226</v>
      </c>
      <c r="B45" s="1159"/>
      <c r="C45" s="1159"/>
      <c r="D45" s="1159"/>
      <c r="E45" s="1159"/>
      <c r="F45" s="1159"/>
      <c r="G45" s="1165"/>
      <c r="H45" s="67"/>
      <c r="I45" s="1632"/>
      <c r="J45" s="1632"/>
      <c r="K45" s="1632"/>
      <c r="L45" s="1632"/>
      <c r="M45" s="1632"/>
      <c r="N45" s="6"/>
    </row>
    <row r="46" spans="1:14" s="7" customFormat="1" ht="14.25" customHeight="1">
      <c r="A46" s="500" t="s">
        <v>32</v>
      </c>
      <c r="B46" s="1159">
        <v>726</v>
      </c>
      <c r="C46" s="1159">
        <v>432</v>
      </c>
      <c r="D46" s="1159">
        <v>639</v>
      </c>
      <c r="E46" s="1159">
        <v>54</v>
      </c>
      <c r="F46" s="1159">
        <v>28</v>
      </c>
      <c r="G46" s="1165">
        <v>5.5</v>
      </c>
      <c r="H46" s="67">
        <v>119</v>
      </c>
      <c r="I46" s="1632"/>
      <c r="J46" s="1632"/>
      <c r="K46" s="1632"/>
      <c r="L46" s="1632"/>
      <c r="M46" s="1632"/>
      <c r="N46" s="6"/>
    </row>
    <row r="47" spans="1:14" s="7" customFormat="1" ht="14.25" customHeight="1">
      <c r="A47" s="500" t="s">
        <v>205</v>
      </c>
      <c r="B47" s="1159">
        <v>2312</v>
      </c>
      <c r="C47" s="1159">
        <v>1342</v>
      </c>
      <c r="D47" s="1159">
        <v>2027</v>
      </c>
      <c r="E47" s="1159">
        <v>225</v>
      </c>
      <c r="F47" s="1159">
        <v>66</v>
      </c>
      <c r="G47" s="1165">
        <v>6</v>
      </c>
      <c r="H47" s="67">
        <v>291</v>
      </c>
      <c r="I47" s="1632"/>
      <c r="J47" s="1632"/>
      <c r="K47" s="1632"/>
      <c r="L47" s="1632"/>
      <c r="M47" s="1632"/>
      <c r="N47" s="6"/>
    </row>
    <row r="48" spans="1:14" s="7" customFormat="1" ht="14.25" customHeight="1">
      <c r="A48" s="500" t="s">
        <v>206</v>
      </c>
      <c r="B48" s="1159">
        <v>1557</v>
      </c>
      <c r="C48" s="1159">
        <v>830</v>
      </c>
      <c r="D48" s="1159">
        <v>1331</v>
      </c>
      <c r="E48" s="1159">
        <v>139</v>
      </c>
      <c r="F48" s="1159">
        <v>36</v>
      </c>
      <c r="G48" s="1165">
        <v>4.0999999999999996</v>
      </c>
      <c r="H48" s="67">
        <v>452</v>
      </c>
      <c r="I48" s="1632"/>
      <c r="J48" s="1632"/>
      <c r="K48" s="1632"/>
      <c r="L48" s="1632"/>
      <c r="M48" s="1632"/>
      <c r="N48" s="6"/>
    </row>
    <row r="49" spans="1:14" s="7" customFormat="1" ht="14.25" customHeight="1">
      <c r="A49" s="500" t="s">
        <v>207</v>
      </c>
      <c r="B49" s="1159">
        <v>1533</v>
      </c>
      <c r="C49" s="1159">
        <v>823</v>
      </c>
      <c r="D49" s="1159">
        <v>1295</v>
      </c>
      <c r="E49" s="1159">
        <v>99</v>
      </c>
      <c r="F49" s="1159">
        <v>37</v>
      </c>
      <c r="G49" s="1165">
        <v>10.7</v>
      </c>
      <c r="H49" s="67">
        <v>95</v>
      </c>
      <c r="I49" s="37"/>
      <c r="J49" s="1632"/>
      <c r="K49" s="1632"/>
      <c r="L49" s="1632"/>
      <c r="M49" s="1632"/>
      <c r="N49" s="6"/>
    </row>
    <row r="50" spans="1:14" s="7" customFormat="1" ht="14.25" customHeight="1">
      <c r="A50" s="500" t="s">
        <v>208</v>
      </c>
      <c r="B50" s="1159">
        <v>1284</v>
      </c>
      <c r="C50" s="1159">
        <v>626</v>
      </c>
      <c r="D50" s="1159">
        <v>1124</v>
      </c>
      <c r="E50" s="1159">
        <v>136</v>
      </c>
      <c r="F50" s="1159">
        <v>26</v>
      </c>
      <c r="G50" s="1165">
        <v>5.6</v>
      </c>
      <c r="H50" s="67">
        <v>277</v>
      </c>
      <c r="I50" s="37"/>
      <c r="J50" s="1632"/>
      <c r="K50" s="1632"/>
      <c r="L50" s="1632"/>
      <c r="M50" s="1632"/>
      <c r="N50" s="6"/>
    </row>
    <row r="51" spans="1:14" s="7" customFormat="1" ht="14.25" customHeight="1">
      <c r="A51" s="500" t="s">
        <v>33</v>
      </c>
      <c r="B51" s="1159">
        <v>1437</v>
      </c>
      <c r="C51" s="1159">
        <v>854</v>
      </c>
      <c r="D51" s="1159">
        <v>1230</v>
      </c>
      <c r="E51" s="1159">
        <v>134</v>
      </c>
      <c r="F51" s="1159">
        <v>38</v>
      </c>
      <c r="G51" s="1165">
        <v>4.8</v>
      </c>
      <c r="H51" s="67">
        <v>612</v>
      </c>
      <c r="I51" s="37"/>
      <c r="J51" s="1632"/>
      <c r="K51" s="1632"/>
      <c r="L51" s="1632"/>
      <c r="M51" s="1632"/>
      <c r="N51" s="6"/>
    </row>
    <row r="52" spans="1:14" s="7" customFormat="1" ht="14.25" customHeight="1">
      <c r="A52" s="500" t="s">
        <v>209</v>
      </c>
      <c r="B52" s="1159">
        <v>1906</v>
      </c>
      <c r="C52" s="1159">
        <v>1053</v>
      </c>
      <c r="D52" s="1159">
        <v>1654</v>
      </c>
      <c r="E52" s="1159">
        <v>184</v>
      </c>
      <c r="F52" s="1159">
        <v>41</v>
      </c>
      <c r="G52" s="1165">
        <v>11.2</v>
      </c>
      <c r="H52" s="67">
        <v>95</v>
      </c>
      <c r="I52" s="37"/>
      <c r="J52" s="1632"/>
      <c r="K52" s="1632"/>
      <c r="L52" s="1632"/>
      <c r="M52" s="1632"/>
      <c r="N52" s="6"/>
    </row>
    <row r="53" spans="1:14" s="7" customFormat="1" ht="14.25" customHeight="1">
      <c r="A53" s="500" t="s">
        <v>210</v>
      </c>
      <c r="B53" s="1159">
        <v>1780</v>
      </c>
      <c r="C53" s="1159">
        <v>996</v>
      </c>
      <c r="D53" s="1159">
        <v>1516</v>
      </c>
      <c r="E53" s="1159">
        <v>117</v>
      </c>
      <c r="F53" s="1159">
        <v>32</v>
      </c>
      <c r="G53" s="1165">
        <v>2.1</v>
      </c>
      <c r="H53" s="67">
        <v>1099</v>
      </c>
      <c r="I53" s="37"/>
      <c r="J53" s="1632"/>
      <c r="K53" s="1632"/>
      <c r="L53" s="1632"/>
      <c r="M53" s="1632"/>
      <c r="N53" s="6"/>
    </row>
    <row r="54" spans="1:14" s="7" customFormat="1" ht="14.25" customHeight="1">
      <c r="A54" s="56" t="s">
        <v>211</v>
      </c>
      <c r="B54" s="2090">
        <v>9377</v>
      </c>
      <c r="C54" s="2090">
        <v>4494</v>
      </c>
      <c r="D54" s="2090">
        <v>8325</v>
      </c>
      <c r="E54" s="2090">
        <v>669</v>
      </c>
      <c r="F54" s="2090">
        <v>118</v>
      </c>
      <c r="G54" s="2096">
        <v>2.2999999999999998</v>
      </c>
      <c r="H54" s="560">
        <v>2069</v>
      </c>
      <c r="I54" s="37"/>
      <c r="J54" s="1632"/>
      <c r="K54" s="1632"/>
      <c r="L54" s="1632"/>
      <c r="M54" s="1632"/>
      <c r="N54" s="6"/>
    </row>
    <row r="55" spans="1:14" s="7" customFormat="1" ht="33.75">
      <c r="A55" s="1455" t="s">
        <v>1228</v>
      </c>
      <c r="B55" s="1159"/>
      <c r="C55" s="1159"/>
      <c r="D55" s="1159"/>
      <c r="E55" s="1159"/>
      <c r="F55" s="1159"/>
      <c r="G55" s="1165"/>
      <c r="H55" s="67"/>
      <c r="I55" s="37"/>
      <c r="J55" s="6"/>
      <c r="K55" s="34"/>
      <c r="L55" s="6"/>
      <c r="M55" s="34"/>
      <c r="N55" s="6"/>
    </row>
    <row r="56" spans="1:14" s="7" customFormat="1" ht="12.95" customHeight="1">
      <c r="A56" s="1459"/>
      <c r="B56" s="558"/>
      <c r="C56" s="558"/>
      <c r="D56" s="560"/>
      <c r="E56" s="559"/>
      <c r="F56" s="559"/>
      <c r="G56" s="36"/>
      <c r="H56" s="560"/>
      <c r="I56" s="37"/>
      <c r="J56" s="6"/>
      <c r="K56" s="34"/>
      <c r="M56" s="28"/>
    </row>
    <row r="57" spans="1:14" s="5" customFormat="1" ht="12.95" customHeight="1">
      <c r="A57" s="508" t="s">
        <v>1250</v>
      </c>
      <c r="B57" s="44"/>
      <c r="C57" s="44"/>
      <c r="D57" s="44"/>
      <c r="E57" s="44"/>
      <c r="F57" s="44"/>
      <c r="G57" s="44"/>
      <c r="H57" s="44"/>
      <c r="J57" s="6"/>
      <c r="K57" s="34"/>
      <c r="L57" s="7"/>
      <c r="M57" s="28"/>
    </row>
    <row r="58" spans="1:14" s="1345" customFormat="1" ht="12.95" customHeight="1">
      <c r="A58" s="227" t="s">
        <v>339</v>
      </c>
      <c r="B58" s="44"/>
      <c r="C58" s="44"/>
      <c r="D58" s="44"/>
      <c r="E58" s="44"/>
      <c r="F58" s="44"/>
      <c r="G58" s="44"/>
      <c r="H58" s="44"/>
      <c r="J58" s="6"/>
      <c r="K58" s="34"/>
      <c r="L58" s="7"/>
      <c r="M58" s="28"/>
    </row>
    <row r="59" spans="1:14" s="1345" customFormat="1" ht="12.95" customHeight="1">
      <c r="A59" s="1435" t="s">
        <v>222</v>
      </c>
      <c r="B59" s="44"/>
      <c r="C59" s="44"/>
      <c r="D59" s="44"/>
      <c r="E59" s="44"/>
      <c r="F59" s="44"/>
      <c r="G59" s="44"/>
      <c r="H59" s="44"/>
      <c r="J59" s="6"/>
      <c r="K59" s="34"/>
      <c r="L59" s="7"/>
      <c r="M59" s="28"/>
    </row>
    <row r="60" spans="1:14" s="5" customFormat="1" ht="12.95" customHeight="1">
      <c r="A60" s="1464" t="s">
        <v>340</v>
      </c>
      <c r="B60" s="44"/>
      <c r="C60" s="44"/>
      <c r="D60" s="44"/>
      <c r="E60" s="44"/>
      <c r="F60" s="44"/>
      <c r="G60" s="44"/>
      <c r="H60" s="44"/>
      <c r="J60" s="6"/>
      <c r="K60" s="34"/>
      <c r="L60" s="7"/>
      <c r="M60" s="28"/>
    </row>
    <row r="61" spans="1:14" ht="12.95" customHeight="1">
      <c r="J61" s="6"/>
      <c r="K61" s="34"/>
      <c r="L61" s="7"/>
      <c r="M61" s="28"/>
    </row>
    <row r="62" spans="1:14">
      <c r="J62" s="6"/>
      <c r="K62" s="34"/>
      <c r="L62" s="7"/>
      <c r="M62" s="28"/>
    </row>
    <row r="63" spans="1:14">
      <c r="J63" s="6"/>
      <c r="K63" s="34"/>
      <c r="L63" s="7"/>
      <c r="M63" s="28"/>
    </row>
    <row r="64" spans="1:14">
      <c r="J64" s="6"/>
      <c r="K64" s="34"/>
      <c r="L64" s="7"/>
      <c r="M64" s="28"/>
    </row>
    <row r="65" spans="10:13">
      <c r="J65" s="6"/>
      <c r="K65" s="34"/>
      <c r="L65" s="7"/>
      <c r="M65" s="28"/>
    </row>
    <row r="66" spans="10:13">
      <c r="J66" s="6"/>
      <c r="K66" s="34"/>
      <c r="L66" s="7"/>
      <c r="M66" s="28"/>
    </row>
    <row r="67" spans="10:13">
      <c r="J67" s="6"/>
      <c r="K67" s="7"/>
      <c r="L67" s="7"/>
      <c r="M67" s="28"/>
    </row>
    <row r="68" spans="10:13">
      <c r="J68" s="6"/>
      <c r="K68" s="7"/>
      <c r="L68" s="7"/>
      <c r="M68" s="28"/>
    </row>
    <row r="69" spans="10:13">
      <c r="J69" s="5"/>
      <c r="K69" s="5"/>
      <c r="L69" s="5"/>
      <c r="M69" s="5"/>
    </row>
    <row r="70" spans="10:13">
      <c r="J70" s="1345"/>
      <c r="K70" s="1345"/>
      <c r="L70" s="1345"/>
      <c r="M70" s="1345"/>
    </row>
    <row r="71" spans="10:13">
      <c r="J71" s="1345"/>
      <c r="K71" s="1345"/>
      <c r="L71" s="1345"/>
      <c r="M71" s="1345"/>
    </row>
    <row r="72" spans="10:13">
      <c r="J72" s="5"/>
      <c r="K72" s="5"/>
      <c r="L72" s="5"/>
      <c r="M72" s="5"/>
    </row>
  </sheetData>
  <mergeCells count="6">
    <mergeCell ref="A5:A7"/>
    <mergeCell ref="B5:F5"/>
    <mergeCell ref="B6:B7"/>
    <mergeCell ref="G5:G7"/>
    <mergeCell ref="H5:H7"/>
    <mergeCell ref="C6:F6"/>
  </mergeCells>
  <phoneticPr fontId="0" type="noConversion"/>
  <conditionalFormatting sqref="K72:K1048576 K67:K69 K1:K65">
    <cfRule type="cellIs" dxfId="8" priority="8" stopIfTrue="1" operator="greaterThan">
      <formula>0</formula>
    </cfRule>
  </conditionalFormatting>
  <conditionalFormatting sqref="K70:K71">
    <cfRule type="cellIs" dxfId="7" priority="5" stopIfTrue="1" operator="greaterThan">
      <formula>0</formula>
    </cfRule>
  </conditionalFormatting>
  <conditionalFormatting sqref="K66">
    <cfRule type="cellIs" dxfId="6" priority="4" stopIfTrue="1" operator="greaterThan">
      <formula>0</formula>
    </cfRule>
  </conditionalFormatting>
  <conditionalFormatting sqref="K72:K1048576 K67:K69">
    <cfRule type="cellIs" dxfId="5" priority="3" stopIfTrue="1" operator="greaterThan">
      <formula>0</formula>
    </cfRule>
  </conditionalFormatting>
  <conditionalFormatting sqref="K70:K71">
    <cfRule type="cellIs" dxfId="4" priority="2" stopIfTrue="1" operator="greaterThan">
      <formula>0</formula>
    </cfRule>
  </conditionalFormatting>
  <conditionalFormatting sqref="K66">
    <cfRule type="cellIs" dxfId="3"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75"/>
  <cols>
    <col min="1" max="1" width="22.875" style="4" customWidth="1"/>
    <col min="2" max="6" width="12.625" style="4" customWidth="1"/>
    <col min="7" max="16384" width="9" style="4"/>
  </cols>
  <sheetData>
    <row r="1" spans="1:14" s="29" customFormat="1" ht="18" customHeight="1">
      <c r="A1" s="220" t="s">
        <v>1547</v>
      </c>
      <c r="B1" s="491"/>
      <c r="C1" s="491"/>
      <c r="D1" s="492"/>
      <c r="F1" s="671" t="s">
        <v>38</v>
      </c>
      <c r="H1" s="655"/>
    </row>
    <row r="2" spans="1:14" s="29" customFormat="1" ht="18.75" customHeight="1">
      <c r="A2" s="1948" t="s">
        <v>1752</v>
      </c>
      <c r="B2" s="517"/>
      <c r="C2" s="517"/>
      <c r="D2" s="517"/>
      <c r="F2" s="1421" t="s">
        <v>39</v>
      </c>
    </row>
    <row r="3" spans="1:14" s="29" customFormat="1" ht="12.95" customHeight="1">
      <c r="A3" s="1417" t="s">
        <v>1548</v>
      </c>
      <c r="B3" s="517"/>
      <c r="C3" s="517"/>
      <c r="D3" s="517"/>
      <c r="E3" s="550"/>
      <c r="F3" s="550"/>
    </row>
    <row r="4" spans="1:14" s="29" customFormat="1" ht="18" customHeight="1">
      <c r="A4" s="1417" t="s">
        <v>1753</v>
      </c>
      <c r="B4" s="517"/>
      <c r="C4" s="517"/>
      <c r="D4" s="517"/>
      <c r="E4" s="550"/>
      <c r="F4" s="550"/>
    </row>
    <row r="5" spans="1:14" s="7" customFormat="1" ht="30" customHeight="1">
      <c r="A5" s="2659" t="s">
        <v>1260</v>
      </c>
      <c r="B5" s="2658" t="s">
        <v>1261</v>
      </c>
      <c r="C5" s="2658"/>
      <c r="D5" s="2658"/>
      <c r="E5" s="2658"/>
      <c r="F5" s="2658"/>
    </row>
    <row r="6" spans="1:14" s="7" customFormat="1" ht="34.5" customHeight="1" thickBot="1">
      <c r="A6" s="2728"/>
      <c r="B6" s="1074" t="s">
        <v>1262</v>
      </c>
      <c r="C6" s="1155" t="s">
        <v>122</v>
      </c>
      <c r="D6" s="1155" t="s">
        <v>123</v>
      </c>
      <c r="E6" s="1155" t="s">
        <v>124</v>
      </c>
      <c r="F6" s="1075" t="s">
        <v>1263</v>
      </c>
    </row>
    <row r="7" spans="1:14" s="7" customFormat="1" ht="17.25" customHeight="1" thickTop="1">
      <c r="A7" s="56" t="s">
        <v>329</v>
      </c>
      <c r="B7" s="2090">
        <v>6104</v>
      </c>
      <c r="C7" s="2090">
        <v>15122</v>
      </c>
      <c r="D7" s="2090">
        <v>16815</v>
      </c>
      <c r="E7" s="2090">
        <v>12251</v>
      </c>
      <c r="F7" s="2151">
        <v>11950</v>
      </c>
      <c r="G7" s="1869"/>
      <c r="H7" s="1633"/>
      <c r="I7" s="1633"/>
      <c r="J7" s="1633"/>
      <c r="K7" s="1633"/>
      <c r="L7" s="1633"/>
      <c r="M7" s="1633"/>
      <c r="N7" s="1634"/>
    </row>
    <row r="8" spans="1:14" s="7" customFormat="1" ht="14.25" customHeight="1">
      <c r="A8" s="1453" t="s">
        <v>330</v>
      </c>
      <c r="B8" s="2090"/>
      <c r="C8" s="2090"/>
      <c r="D8" s="2090"/>
      <c r="E8" s="2090"/>
      <c r="F8" s="2151"/>
      <c r="G8" s="63"/>
      <c r="H8" s="1633"/>
      <c r="I8" s="1633"/>
      <c r="J8" s="1633"/>
      <c r="K8" s="1633"/>
      <c r="L8" s="1633"/>
      <c r="M8" s="1633"/>
      <c r="N8" s="1634"/>
    </row>
    <row r="9" spans="1:14" s="7" customFormat="1" ht="14.25" customHeight="1">
      <c r="A9" s="56" t="s">
        <v>268</v>
      </c>
      <c r="B9" s="2090">
        <v>1369</v>
      </c>
      <c r="C9" s="2090">
        <v>3195</v>
      </c>
      <c r="D9" s="2090">
        <v>3378</v>
      </c>
      <c r="E9" s="2090">
        <v>2465</v>
      </c>
      <c r="F9" s="2152">
        <v>2603</v>
      </c>
      <c r="G9" s="544"/>
      <c r="H9" s="1633"/>
      <c r="I9" s="1633"/>
      <c r="J9" s="1633"/>
      <c r="K9" s="1633"/>
      <c r="L9" s="1633"/>
      <c r="M9" s="1633"/>
      <c r="N9" s="1634"/>
    </row>
    <row r="10" spans="1:14" s="7" customFormat="1" ht="14.25" customHeight="1">
      <c r="A10" s="1454" t="s">
        <v>269</v>
      </c>
      <c r="B10" s="2090"/>
      <c r="C10" s="2090"/>
      <c r="D10" s="2090"/>
      <c r="E10" s="2090"/>
      <c r="F10" s="1086"/>
      <c r="G10" s="63"/>
      <c r="H10" s="1633"/>
      <c r="I10" s="1633"/>
      <c r="J10" s="1633"/>
      <c r="K10" s="1633"/>
      <c r="L10" s="1633"/>
      <c r="M10" s="1633"/>
      <c r="N10" s="1634"/>
    </row>
    <row r="11" spans="1:14" s="7" customFormat="1" ht="14.25" customHeight="1">
      <c r="A11" s="496" t="s">
        <v>1226</v>
      </c>
      <c r="B11" s="2090"/>
      <c r="C11" s="2090"/>
      <c r="D11" s="2090"/>
      <c r="E11" s="2090"/>
      <c r="F11" s="1086"/>
      <c r="G11" s="63"/>
      <c r="H11" s="1633"/>
      <c r="I11" s="1633"/>
      <c r="J11" s="1633"/>
      <c r="K11" s="1633"/>
      <c r="L11" s="1633"/>
      <c r="M11" s="1633"/>
      <c r="N11" s="1634"/>
    </row>
    <row r="12" spans="1:14" s="7" customFormat="1" ht="14.25" customHeight="1">
      <c r="A12" s="500" t="s">
        <v>10</v>
      </c>
      <c r="B12" s="1159">
        <v>200</v>
      </c>
      <c r="C12" s="1159">
        <v>501</v>
      </c>
      <c r="D12" s="1159">
        <v>405</v>
      </c>
      <c r="E12" s="1159">
        <v>286</v>
      </c>
      <c r="F12" s="1086">
        <v>272</v>
      </c>
      <c r="G12" s="63"/>
      <c r="H12" s="1633"/>
      <c r="I12" s="1633"/>
      <c r="J12" s="1633"/>
      <c r="K12" s="1633"/>
      <c r="L12" s="1633"/>
      <c r="M12" s="1633"/>
      <c r="N12" s="1634"/>
    </row>
    <row r="13" spans="1:14" s="7" customFormat="1" ht="14.25" customHeight="1">
      <c r="A13" s="500" t="s">
        <v>26</v>
      </c>
      <c r="B13" s="1159">
        <v>215</v>
      </c>
      <c r="C13" s="1159">
        <v>436</v>
      </c>
      <c r="D13" s="1159">
        <v>457</v>
      </c>
      <c r="E13" s="1159">
        <v>304</v>
      </c>
      <c r="F13" s="1086">
        <v>291</v>
      </c>
      <c r="G13" s="1872"/>
      <c r="H13" s="1633"/>
      <c r="I13" s="1633"/>
      <c r="J13" s="1633"/>
      <c r="K13" s="1633"/>
      <c r="L13" s="1633"/>
      <c r="M13" s="1633"/>
      <c r="N13" s="1634"/>
    </row>
    <row r="14" spans="1:14" s="7" customFormat="1" ht="14.25" customHeight="1">
      <c r="A14" s="500" t="s">
        <v>1717</v>
      </c>
      <c r="B14" s="1159">
        <v>160</v>
      </c>
      <c r="C14" s="1159">
        <v>421</v>
      </c>
      <c r="D14" s="1159">
        <v>531</v>
      </c>
      <c r="E14" s="1159">
        <v>414</v>
      </c>
      <c r="F14" s="1086">
        <v>412</v>
      </c>
      <c r="G14" s="1872"/>
      <c r="H14" s="1633"/>
      <c r="I14" s="1633"/>
      <c r="J14" s="1633"/>
      <c r="K14" s="1633"/>
      <c r="L14" s="1633"/>
      <c r="M14" s="1633"/>
      <c r="N14" s="1634"/>
    </row>
    <row r="15" spans="1:14" s="7" customFormat="1" ht="14.25" customHeight="1">
      <c r="A15" s="500" t="s">
        <v>11</v>
      </c>
      <c r="B15" s="1159">
        <v>101</v>
      </c>
      <c r="C15" s="1159">
        <v>190</v>
      </c>
      <c r="D15" s="1159">
        <v>189</v>
      </c>
      <c r="E15" s="1159">
        <v>139</v>
      </c>
      <c r="F15" s="1086">
        <v>181</v>
      </c>
      <c r="G15" s="1872"/>
      <c r="H15" s="1633"/>
      <c r="I15" s="1633"/>
      <c r="J15" s="1633"/>
      <c r="K15" s="1633"/>
      <c r="L15" s="1633"/>
      <c r="M15" s="1633"/>
      <c r="N15" s="1634"/>
    </row>
    <row r="16" spans="1:14" s="7" customFormat="1" ht="14.25" customHeight="1">
      <c r="A16" s="500" t="s">
        <v>12</v>
      </c>
      <c r="B16" s="1159">
        <v>120</v>
      </c>
      <c r="C16" s="1159">
        <v>333</v>
      </c>
      <c r="D16" s="1159">
        <v>316</v>
      </c>
      <c r="E16" s="1159">
        <v>270</v>
      </c>
      <c r="F16" s="1086">
        <v>257</v>
      </c>
      <c r="G16" s="1872"/>
      <c r="H16" s="1633"/>
      <c r="I16" s="1633"/>
      <c r="J16" s="1633"/>
      <c r="K16" s="1633"/>
      <c r="L16" s="1633"/>
      <c r="M16" s="1633"/>
      <c r="N16" s="1634"/>
    </row>
    <row r="17" spans="1:14" s="7" customFormat="1" ht="14.25" customHeight="1">
      <c r="A17" s="500" t="s">
        <v>13</v>
      </c>
      <c r="B17" s="1159">
        <v>129</v>
      </c>
      <c r="C17" s="1159">
        <v>283</v>
      </c>
      <c r="D17" s="1159">
        <v>325</v>
      </c>
      <c r="E17" s="1159">
        <v>213</v>
      </c>
      <c r="F17" s="1086">
        <v>250</v>
      </c>
      <c r="G17" s="1872"/>
      <c r="H17" s="1633"/>
      <c r="I17" s="1633"/>
      <c r="J17" s="1633"/>
      <c r="K17" s="1633"/>
      <c r="L17" s="1633"/>
      <c r="M17" s="1633"/>
      <c r="N17" s="1634"/>
    </row>
    <row r="18" spans="1:14" s="7" customFormat="1" ht="14.25" customHeight="1">
      <c r="A18" s="500" t="s">
        <v>27</v>
      </c>
      <c r="B18" s="1159">
        <v>152</v>
      </c>
      <c r="C18" s="1159">
        <v>340</v>
      </c>
      <c r="D18" s="1159">
        <v>372</v>
      </c>
      <c r="E18" s="1159">
        <v>288</v>
      </c>
      <c r="F18" s="1086">
        <v>372</v>
      </c>
      <c r="G18" s="1872"/>
      <c r="H18" s="1633"/>
      <c r="I18" s="1633"/>
      <c r="J18" s="1633"/>
      <c r="K18" s="1633"/>
      <c r="L18" s="1633"/>
      <c r="M18" s="1633"/>
      <c r="N18" s="1634"/>
    </row>
    <row r="19" spans="1:14" s="7" customFormat="1" ht="14.25" customHeight="1">
      <c r="A19" s="500" t="s">
        <v>14</v>
      </c>
      <c r="B19" s="1159">
        <v>186</v>
      </c>
      <c r="C19" s="1159">
        <v>363</v>
      </c>
      <c r="D19" s="1159">
        <v>423</v>
      </c>
      <c r="E19" s="1159">
        <v>321</v>
      </c>
      <c r="F19" s="1086">
        <v>300</v>
      </c>
      <c r="G19" s="1872"/>
      <c r="H19" s="1633"/>
      <c r="I19" s="1633"/>
      <c r="J19" s="1633"/>
      <c r="K19" s="1633"/>
      <c r="L19" s="1633"/>
      <c r="M19" s="1633"/>
      <c r="N19" s="1634"/>
    </row>
    <row r="20" spans="1:14" s="7" customFormat="1" ht="26.1" customHeight="1">
      <c r="A20" s="542" t="s">
        <v>1227</v>
      </c>
      <c r="B20" s="1159"/>
      <c r="C20" s="1159"/>
      <c r="D20" s="1159"/>
      <c r="E20" s="1159"/>
      <c r="F20" s="1086"/>
      <c r="G20" s="1872"/>
      <c r="H20" s="1633"/>
      <c r="I20" s="1633"/>
      <c r="J20" s="1633"/>
      <c r="K20" s="1633"/>
      <c r="L20" s="1633"/>
      <c r="M20" s="1633"/>
      <c r="N20" s="1634"/>
    </row>
    <row r="21" spans="1:14" s="7" customFormat="1" ht="14.25" customHeight="1">
      <c r="A21" s="500" t="s">
        <v>273</v>
      </c>
      <c r="B21" s="1159">
        <v>106</v>
      </c>
      <c r="C21" s="1159">
        <v>328</v>
      </c>
      <c r="D21" s="1159">
        <v>360</v>
      </c>
      <c r="E21" s="1159">
        <v>230</v>
      </c>
      <c r="F21" s="1086">
        <v>268</v>
      </c>
      <c r="G21" s="1872"/>
      <c r="H21" s="1633"/>
      <c r="I21" s="1633"/>
      <c r="J21" s="1633"/>
      <c r="K21" s="1633"/>
      <c r="L21" s="1633"/>
      <c r="M21" s="1633"/>
      <c r="N21" s="1634"/>
    </row>
    <row r="22" spans="1:14" s="7" customFormat="1" ht="14.25" customHeight="1">
      <c r="A22" s="214" t="s">
        <v>270</v>
      </c>
      <c r="B22" s="2090">
        <v>1199</v>
      </c>
      <c r="C22" s="2090">
        <v>2877</v>
      </c>
      <c r="D22" s="2090">
        <v>2968</v>
      </c>
      <c r="E22" s="2090">
        <v>2184</v>
      </c>
      <c r="F22" s="2152">
        <v>1804</v>
      </c>
      <c r="G22" s="1872"/>
      <c r="H22" s="1633"/>
      <c r="I22" s="1633"/>
      <c r="J22" s="1633"/>
      <c r="K22" s="1633"/>
      <c r="L22" s="1633"/>
      <c r="M22" s="1633"/>
      <c r="N22" s="1634"/>
    </row>
    <row r="23" spans="1:14" s="7" customFormat="1" ht="14.25" customHeight="1">
      <c r="A23" s="1454" t="s">
        <v>269</v>
      </c>
      <c r="B23" s="1159"/>
      <c r="C23" s="1159"/>
      <c r="D23" s="1159"/>
      <c r="E23" s="1159"/>
      <c r="F23" s="1086"/>
      <c r="G23" s="1872"/>
      <c r="H23" s="1633"/>
      <c r="I23" s="1633"/>
      <c r="J23" s="1633"/>
      <c r="K23" s="1633"/>
      <c r="L23" s="1633"/>
      <c r="M23" s="1633"/>
      <c r="N23" s="1634"/>
    </row>
    <row r="24" spans="1:14" s="7" customFormat="1" ht="14.25" customHeight="1">
      <c r="A24" s="496" t="s">
        <v>1226</v>
      </c>
      <c r="B24" s="1159"/>
      <c r="C24" s="1159"/>
      <c r="D24" s="1159"/>
      <c r="E24" s="1159"/>
      <c r="F24" s="1086"/>
      <c r="G24" s="1872"/>
      <c r="H24" s="1633"/>
      <c r="I24" s="1633"/>
      <c r="J24" s="1633"/>
      <c r="K24" s="1633"/>
      <c r="L24" s="1633"/>
      <c r="M24" s="1633"/>
      <c r="N24" s="1634"/>
    </row>
    <row r="25" spans="1:14" s="7" customFormat="1" ht="14.25" customHeight="1">
      <c r="A25" s="500" t="s">
        <v>8</v>
      </c>
      <c r="B25" s="1159">
        <v>249</v>
      </c>
      <c r="C25" s="1159">
        <v>561</v>
      </c>
      <c r="D25" s="1159">
        <v>634</v>
      </c>
      <c r="E25" s="1159">
        <v>411</v>
      </c>
      <c r="F25" s="1086">
        <v>308</v>
      </c>
      <c r="G25" s="1872"/>
      <c r="H25" s="1633"/>
      <c r="I25" s="1633"/>
      <c r="J25" s="1633"/>
      <c r="K25" s="1633"/>
      <c r="L25" s="1633"/>
      <c r="M25" s="1633"/>
      <c r="N25" s="1634"/>
    </row>
    <row r="26" spans="1:14" s="7" customFormat="1" ht="14.25" customHeight="1">
      <c r="A26" s="500" t="s">
        <v>9</v>
      </c>
      <c r="B26" s="1159">
        <v>240</v>
      </c>
      <c r="C26" s="1159">
        <v>462</v>
      </c>
      <c r="D26" s="1159">
        <v>381</v>
      </c>
      <c r="E26" s="1159">
        <v>300</v>
      </c>
      <c r="F26" s="1086">
        <v>209</v>
      </c>
      <c r="G26" s="1872"/>
      <c r="H26" s="1633"/>
      <c r="I26" s="1633"/>
      <c r="J26" s="1633"/>
      <c r="K26" s="1633"/>
      <c r="L26" s="1633"/>
      <c r="M26" s="1633"/>
      <c r="N26" s="1634"/>
    </row>
    <row r="27" spans="1:14" s="7" customFormat="1" ht="14.25" customHeight="1">
      <c r="A27" s="500" t="s">
        <v>28</v>
      </c>
      <c r="B27" s="1159">
        <v>185</v>
      </c>
      <c r="C27" s="1159">
        <v>467</v>
      </c>
      <c r="D27" s="1159">
        <v>462</v>
      </c>
      <c r="E27" s="1159">
        <v>363</v>
      </c>
      <c r="F27" s="1086">
        <v>320</v>
      </c>
      <c r="G27" s="1872"/>
      <c r="H27" s="1633"/>
      <c r="I27" s="1633"/>
      <c r="J27" s="1633"/>
      <c r="K27" s="1633"/>
      <c r="L27" s="1633"/>
      <c r="M27" s="1633"/>
      <c r="N27" s="1634"/>
    </row>
    <row r="28" spans="1:14" s="7" customFormat="1" ht="14.25" customHeight="1">
      <c r="A28" s="500" t="s">
        <v>201</v>
      </c>
      <c r="B28" s="1159">
        <v>155</v>
      </c>
      <c r="C28" s="1159">
        <v>351</v>
      </c>
      <c r="D28" s="1159">
        <v>413</v>
      </c>
      <c r="E28" s="1159">
        <v>275</v>
      </c>
      <c r="F28" s="1086">
        <v>212</v>
      </c>
      <c r="G28" s="1872"/>
      <c r="H28" s="1633"/>
      <c r="I28" s="1633"/>
      <c r="J28" s="1633"/>
      <c r="K28" s="1633"/>
      <c r="L28" s="1633"/>
      <c r="M28" s="1633"/>
      <c r="N28" s="1634"/>
    </row>
    <row r="29" spans="1:14" s="7" customFormat="1" ht="14.25" customHeight="1">
      <c r="A29" s="500" t="s">
        <v>29</v>
      </c>
      <c r="B29" s="1159">
        <v>189</v>
      </c>
      <c r="C29" s="1159">
        <v>451</v>
      </c>
      <c r="D29" s="1159">
        <v>366</v>
      </c>
      <c r="E29" s="1159">
        <v>322</v>
      </c>
      <c r="F29" s="1086">
        <v>294</v>
      </c>
      <c r="G29" s="1872"/>
      <c r="H29" s="1633"/>
      <c r="I29" s="1633"/>
      <c r="J29" s="1633"/>
      <c r="K29" s="1633"/>
      <c r="L29" s="1633"/>
      <c r="M29" s="1633"/>
      <c r="N29" s="1634"/>
    </row>
    <row r="30" spans="1:14" s="7" customFormat="1" ht="26.1" customHeight="1">
      <c r="A30" s="542" t="s">
        <v>1227</v>
      </c>
      <c r="B30" s="1159"/>
      <c r="C30" s="1159"/>
      <c r="D30" s="1159"/>
      <c r="E30" s="1159"/>
      <c r="F30" s="1086"/>
      <c r="G30" s="1872"/>
      <c r="H30" s="1633"/>
      <c r="I30" s="1633"/>
      <c r="J30" s="1633"/>
      <c r="K30" s="1633"/>
      <c r="L30" s="1633"/>
      <c r="M30" s="1633"/>
      <c r="N30" s="1634"/>
    </row>
    <row r="31" spans="1:14" s="7" customFormat="1" ht="14.25" customHeight="1">
      <c r="A31" s="500" t="s">
        <v>274</v>
      </c>
      <c r="B31" s="1159">
        <v>181</v>
      </c>
      <c r="C31" s="1159">
        <v>585</v>
      </c>
      <c r="D31" s="1159">
        <v>712</v>
      </c>
      <c r="E31" s="1159">
        <v>513</v>
      </c>
      <c r="F31" s="1086">
        <v>461</v>
      </c>
      <c r="G31" s="63"/>
      <c r="H31" s="1633"/>
      <c r="I31" s="1633"/>
      <c r="J31" s="1633"/>
      <c r="K31" s="1633"/>
      <c r="L31" s="1633"/>
      <c r="M31" s="1633"/>
      <c r="N31" s="1634"/>
    </row>
    <row r="32" spans="1:14" s="7" customFormat="1" ht="14.25" customHeight="1">
      <c r="A32" s="56" t="s">
        <v>271</v>
      </c>
      <c r="B32" s="2090">
        <v>1593</v>
      </c>
      <c r="C32" s="2090">
        <v>3860</v>
      </c>
      <c r="D32" s="2090">
        <v>4432</v>
      </c>
      <c r="E32" s="2090">
        <v>3202</v>
      </c>
      <c r="F32" s="2152">
        <v>3201</v>
      </c>
      <c r="G32" s="1872"/>
      <c r="H32" s="1633"/>
      <c r="I32" s="1633"/>
      <c r="J32" s="1633"/>
      <c r="K32" s="1633"/>
      <c r="L32" s="1633"/>
      <c r="M32" s="1633"/>
      <c r="N32" s="1634"/>
    </row>
    <row r="33" spans="1:14" s="7" customFormat="1" ht="14.25" customHeight="1">
      <c r="A33" s="1454" t="s">
        <v>269</v>
      </c>
      <c r="B33" s="1159"/>
      <c r="C33" s="1159"/>
      <c r="D33" s="1159"/>
      <c r="E33" s="1159"/>
      <c r="F33" s="1086"/>
      <c r="G33" s="1872"/>
      <c r="H33" s="1633"/>
      <c r="I33" s="1633"/>
      <c r="J33" s="1633"/>
      <c r="K33" s="1633"/>
      <c r="L33" s="1633"/>
      <c r="M33" s="1633"/>
      <c r="N33" s="1634"/>
    </row>
    <row r="34" spans="1:14" s="7" customFormat="1" ht="14.25" customHeight="1">
      <c r="A34" s="496" t="s">
        <v>1226</v>
      </c>
      <c r="B34" s="1159"/>
      <c r="C34" s="1159"/>
      <c r="D34" s="1159"/>
      <c r="E34" s="1159"/>
      <c r="F34" s="1086"/>
      <c r="G34" s="1872"/>
      <c r="H34" s="1633"/>
      <c r="I34" s="1633"/>
      <c r="J34" s="1633"/>
      <c r="K34" s="1633"/>
      <c r="L34" s="1633"/>
      <c r="M34" s="1633"/>
      <c r="N34" s="1634"/>
    </row>
    <row r="35" spans="1:14" s="7" customFormat="1" ht="14.25" customHeight="1">
      <c r="A35" s="500" t="s">
        <v>202</v>
      </c>
      <c r="B35" s="1159">
        <v>132</v>
      </c>
      <c r="C35" s="1159">
        <v>350</v>
      </c>
      <c r="D35" s="1159">
        <v>402</v>
      </c>
      <c r="E35" s="1159">
        <v>306</v>
      </c>
      <c r="F35" s="1086">
        <v>358</v>
      </c>
      <c r="G35" s="1872"/>
      <c r="H35" s="1633"/>
      <c r="I35" s="1633"/>
      <c r="J35" s="1633"/>
      <c r="K35" s="1633"/>
      <c r="L35" s="1633"/>
      <c r="M35" s="1633"/>
      <c r="N35" s="1634"/>
    </row>
    <row r="36" spans="1:14" s="7" customFormat="1" ht="14.25" customHeight="1">
      <c r="A36" s="500" t="s">
        <v>203</v>
      </c>
      <c r="B36" s="1159">
        <v>563</v>
      </c>
      <c r="C36" s="1159">
        <v>1401</v>
      </c>
      <c r="D36" s="1159">
        <v>1561</v>
      </c>
      <c r="E36" s="1159">
        <v>1081</v>
      </c>
      <c r="F36" s="1086">
        <v>1056</v>
      </c>
      <c r="G36" s="1872"/>
      <c r="H36" s="1633"/>
      <c r="I36" s="1633"/>
      <c r="J36" s="1633"/>
      <c r="K36" s="1633"/>
      <c r="L36" s="1633"/>
      <c r="M36" s="1633"/>
      <c r="N36" s="1634"/>
    </row>
    <row r="37" spans="1:14" s="7" customFormat="1" ht="14.25" customHeight="1">
      <c r="A37" s="500" t="s">
        <v>30</v>
      </c>
      <c r="B37" s="1159">
        <v>330</v>
      </c>
      <c r="C37" s="1159">
        <v>823</v>
      </c>
      <c r="D37" s="1159">
        <v>911</v>
      </c>
      <c r="E37" s="1159">
        <v>719</v>
      </c>
      <c r="F37" s="1086">
        <v>768</v>
      </c>
      <c r="G37" s="1872"/>
      <c r="H37" s="1633"/>
      <c r="I37" s="1633"/>
      <c r="J37" s="1633"/>
      <c r="K37" s="1633"/>
      <c r="L37" s="1633"/>
      <c r="M37" s="1633"/>
      <c r="N37" s="1634"/>
    </row>
    <row r="38" spans="1:14" s="7" customFormat="1" ht="14.25" customHeight="1">
      <c r="A38" s="500" t="s">
        <v>204</v>
      </c>
      <c r="B38" s="1159">
        <v>165</v>
      </c>
      <c r="C38" s="1159">
        <v>369</v>
      </c>
      <c r="D38" s="1159">
        <v>492</v>
      </c>
      <c r="E38" s="1159">
        <v>351</v>
      </c>
      <c r="F38" s="1086">
        <v>283</v>
      </c>
      <c r="G38" s="1872"/>
      <c r="H38" s="1633"/>
      <c r="I38" s="1633"/>
      <c r="J38" s="1633"/>
      <c r="K38" s="1633"/>
      <c r="L38" s="1633"/>
      <c r="M38" s="1633"/>
      <c r="N38" s="1634"/>
    </row>
    <row r="39" spans="1:14" s="7" customFormat="1" ht="14.25" customHeight="1">
      <c r="A39" s="500" t="s">
        <v>31</v>
      </c>
      <c r="B39" s="1159">
        <v>236</v>
      </c>
      <c r="C39" s="1159">
        <v>482</v>
      </c>
      <c r="D39" s="1159">
        <v>506</v>
      </c>
      <c r="E39" s="1159">
        <v>379</v>
      </c>
      <c r="F39" s="1086">
        <v>381</v>
      </c>
      <c r="G39" s="1872"/>
      <c r="H39" s="1633"/>
      <c r="I39" s="1633"/>
      <c r="J39" s="1633"/>
      <c r="K39" s="1633"/>
      <c r="L39" s="1633"/>
      <c r="M39" s="1633"/>
      <c r="N39" s="1634"/>
    </row>
    <row r="40" spans="1:14" s="7" customFormat="1" ht="26.1" customHeight="1">
      <c r="A40" s="542" t="s">
        <v>1227</v>
      </c>
      <c r="B40" s="1159"/>
      <c r="C40" s="1159"/>
      <c r="D40" s="1159"/>
      <c r="E40" s="1159"/>
      <c r="F40" s="1086"/>
      <c r="G40" s="1872"/>
      <c r="H40" s="1633"/>
      <c r="I40" s="1633"/>
      <c r="J40" s="1633"/>
      <c r="K40" s="1633"/>
      <c r="L40" s="1633"/>
      <c r="M40" s="1633"/>
      <c r="N40" s="1634"/>
    </row>
    <row r="41" spans="1:14" s="7" customFormat="1" ht="14.25" customHeight="1">
      <c r="A41" s="500" t="s">
        <v>275</v>
      </c>
      <c r="B41" s="1159">
        <v>167</v>
      </c>
      <c r="C41" s="1159">
        <v>435</v>
      </c>
      <c r="D41" s="1159">
        <v>560</v>
      </c>
      <c r="E41" s="1159">
        <v>366</v>
      </c>
      <c r="F41" s="1086">
        <v>355</v>
      </c>
      <c r="G41" s="1872"/>
      <c r="H41" s="1633"/>
      <c r="I41" s="1633"/>
      <c r="J41" s="1633"/>
      <c r="K41" s="1633"/>
      <c r="L41" s="1633"/>
      <c r="M41" s="1633"/>
      <c r="N41" s="1634"/>
    </row>
    <row r="42" spans="1:14" s="7" customFormat="1" ht="14.25" customHeight="1">
      <c r="A42" s="56" t="s">
        <v>272</v>
      </c>
      <c r="B42" s="2090">
        <v>1444</v>
      </c>
      <c r="C42" s="2090">
        <v>3087</v>
      </c>
      <c r="D42" s="2090">
        <v>3278</v>
      </c>
      <c r="E42" s="2090">
        <v>2370</v>
      </c>
      <c r="F42" s="2152">
        <v>2356</v>
      </c>
      <c r="G42" s="1872"/>
      <c r="H42" s="1633"/>
      <c r="I42" s="1633"/>
      <c r="J42" s="1633"/>
      <c r="K42" s="1633"/>
      <c r="L42" s="1633"/>
      <c r="M42" s="1633"/>
      <c r="N42" s="1634"/>
    </row>
    <row r="43" spans="1:14" s="7" customFormat="1" ht="14.25" customHeight="1">
      <c r="A43" s="1454" t="s">
        <v>269</v>
      </c>
      <c r="B43" s="1159"/>
      <c r="C43" s="1159"/>
      <c r="D43" s="1159"/>
      <c r="E43" s="1159"/>
      <c r="F43" s="1086"/>
      <c r="G43" s="1872"/>
      <c r="H43" s="1633"/>
      <c r="I43" s="1633"/>
      <c r="J43" s="1633"/>
      <c r="K43" s="1633"/>
      <c r="L43" s="1633"/>
      <c r="M43" s="1633"/>
      <c r="N43" s="1634"/>
    </row>
    <row r="44" spans="1:14" s="7" customFormat="1" ht="14.25" customHeight="1">
      <c r="A44" s="496" t="s">
        <v>1226</v>
      </c>
      <c r="B44" s="1159"/>
      <c r="C44" s="1159"/>
      <c r="D44" s="1159"/>
      <c r="E44" s="1159"/>
      <c r="F44" s="1086"/>
      <c r="G44" s="1872"/>
      <c r="H44" s="1633"/>
      <c r="I44" s="1633"/>
      <c r="J44" s="1633"/>
      <c r="K44" s="1633"/>
      <c r="L44" s="1633"/>
      <c r="M44" s="1633"/>
      <c r="N44" s="1634"/>
    </row>
    <row r="45" spans="1:14" s="7" customFormat="1" ht="14.25" customHeight="1">
      <c r="A45" s="500" t="s">
        <v>32</v>
      </c>
      <c r="B45" s="1159">
        <v>102</v>
      </c>
      <c r="C45" s="1159">
        <v>155</v>
      </c>
      <c r="D45" s="1159">
        <v>197</v>
      </c>
      <c r="E45" s="1159">
        <v>109</v>
      </c>
      <c r="F45" s="1086">
        <v>163</v>
      </c>
      <c r="G45" s="1872"/>
      <c r="H45" s="1633"/>
      <c r="I45" s="1633"/>
      <c r="J45" s="1633"/>
      <c r="K45" s="1633"/>
      <c r="L45" s="1633"/>
      <c r="M45" s="1633"/>
      <c r="N45" s="1634"/>
    </row>
    <row r="46" spans="1:14" s="7" customFormat="1" ht="14.25" customHeight="1">
      <c r="A46" s="500" t="s">
        <v>205</v>
      </c>
      <c r="B46" s="1159">
        <v>288</v>
      </c>
      <c r="C46" s="1159">
        <v>595</v>
      </c>
      <c r="D46" s="1159">
        <v>585</v>
      </c>
      <c r="E46" s="1159">
        <v>441</v>
      </c>
      <c r="F46" s="1086">
        <v>403</v>
      </c>
      <c r="G46" s="1872"/>
      <c r="H46" s="1633"/>
      <c r="I46" s="1633"/>
      <c r="J46" s="1633"/>
      <c r="K46" s="1633"/>
      <c r="L46" s="1633"/>
      <c r="M46" s="1633"/>
      <c r="N46" s="1634"/>
    </row>
    <row r="47" spans="1:14" s="7" customFormat="1" ht="14.25" customHeight="1">
      <c r="A47" s="500" t="s">
        <v>206</v>
      </c>
      <c r="B47" s="1159">
        <v>149</v>
      </c>
      <c r="C47" s="1159">
        <v>376</v>
      </c>
      <c r="D47" s="1159">
        <v>425</v>
      </c>
      <c r="E47" s="1159">
        <v>323</v>
      </c>
      <c r="F47" s="1086">
        <v>284</v>
      </c>
      <c r="G47" s="1872"/>
      <c r="H47" s="1633"/>
      <c r="I47" s="1633"/>
      <c r="J47" s="1633"/>
      <c r="K47" s="1633"/>
      <c r="L47" s="1633"/>
      <c r="M47" s="1633"/>
      <c r="N47" s="1634"/>
    </row>
    <row r="48" spans="1:14" s="7" customFormat="1" ht="14.25" customHeight="1">
      <c r="A48" s="500" t="s">
        <v>207</v>
      </c>
      <c r="B48" s="1159">
        <v>171</v>
      </c>
      <c r="C48" s="1159">
        <v>356</v>
      </c>
      <c r="D48" s="1159">
        <v>421</v>
      </c>
      <c r="E48" s="1159">
        <v>314</v>
      </c>
      <c r="F48" s="1086">
        <v>271</v>
      </c>
      <c r="G48" s="63"/>
      <c r="H48" s="1633"/>
      <c r="I48" s="1633"/>
      <c r="J48" s="1633"/>
      <c r="K48" s="1633"/>
      <c r="L48" s="1633"/>
      <c r="M48" s="1633"/>
      <c r="N48" s="1634"/>
    </row>
    <row r="49" spans="1:14" s="7" customFormat="1" ht="14.25" customHeight="1">
      <c r="A49" s="500" t="s">
        <v>208</v>
      </c>
      <c r="B49" s="1159">
        <v>146</v>
      </c>
      <c r="C49" s="1159">
        <v>301</v>
      </c>
      <c r="D49" s="1159">
        <v>307</v>
      </c>
      <c r="E49" s="1159">
        <v>245</v>
      </c>
      <c r="F49" s="1086">
        <v>285</v>
      </c>
      <c r="G49" s="1872"/>
      <c r="H49" s="1633"/>
      <c r="I49" s="1633"/>
      <c r="J49" s="1633"/>
      <c r="K49" s="1633"/>
      <c r="L49" s="1633"/>
      <c r="M49" s="1633"/>
      <c r="N49" s="1634"/>
    </row>
    <row r="50" spans="1:14" s="7" customFormat="1" ht="14.25" customHeight="1">
      <c r="A50" s="500" t="s">
        <v>33</v>
      </c>
      <c r="B50" s="1159">
        <v>197</v>
      </c>
      <c r="C50" s="1159">
        <v>349</v>
      </c>
      <c r="D50" s="1159">
        <v>365</v>
      </c>
      <c r="E50" s="1159">
        <v>268</v>
      </c>
      <c r="F50" s="1086">
        <v>258</v>
      </c>
      <c r="G50" s="1872"/>
      <c r="H50" s="1633"/>
      <c r="I50" s="1633"/>
      <c r="J50" s="1633"/>
      <c r="K50" s="1633"/>
      <c r="L50" s="1633"/>
      <c r="M50" s="1633"/>
      <c r="N50" s="1634"/>
    </row>
    <row r="51" spans="1:14" s="7" customFormat="1" ht="14.25" customHeight="1">
      <c r="A51" s="500" t="s">
        <v>209</v>
      </c>
      <c r="B51" s="1159">
        <v>225</v>
      </c>
      <c r="C51" s="1159">
        <v>526</v>
      </c>
      <c r="D51" s="1159">
        <v>456</v>
      </c>
      <c r="E51" s="1159">
        <v>351</v>
      </c>
      <c r="F51" s="1166">
        <v>348</v>
      </c>
      <c r="G51" s="27"/>
      <c r="H51" s="1633"/>
      <c r="I51" s="1633"/>
      <c r="J51" s="1633"/>
      <c r="K51" s="1633"/>
      <c r="L51" s="1633"/>
      <c r="M51" s="1633"/>
      <c r="N51" s="1634"/>
    </row>
    <row r="52" spans="1:14" s="7" customFormat="1" ht="14.25" customHeight="1">
      <c r="A52" s="500" t="s">
        <v>210</v>
      </c>
      <c r="B52" s="1159">
        <v>166</v>
      </c>
      <c r="C52" s="1159">
        <v>429</v>
      </c>
      <c r="D52" s="1159">
        <v>522</v>
      </c>
      <c r="E52" s="1159">
        <v>319</v>
      </c>
      <c r="F52" s="1166">
        <v>344</v>
      </c>
      <c r="G52" s="27"/>
      <c r="H52" s="1633"/>
      <c r="I52" s="1633"/>
      <c r="J52" s="1633"/>
      <c r="K52" s="1633"/>
      <c r="L52" s="1633"/>
      <c r="M52" s="1633"/>
      <c r="N52" s="1634"/>
    </row>
    <row r="53" spans="1:14" s="7" customFormat="1" ht="14.25" customHeight="1">
      <c r="A53" s="56" t="s">
        <v>211</v>
      </c>
      <c r="B53" s="2090">
        <v>499</v>
      </c>
      <c r="C53" s="2090">
        <v>2103</v>
      </c>
      <c r="D53" s="2090">
        <v>2759</v>
      </c>
      <c r="E53" s="2090">
        <v>2030</v>
      </c>
      <c r="F53" s="1553">
        <v>1986</v>
      </c>
      <c r="G53" s="27"/>
      <c r="H53" s="1633"/>
      <c r="I53" s="1633"/>
      <c r="J53" s="1633"/>
      <c r="K53" s="1633"/>
      <c r="L53" s="1633"/>
      <c r="M53" s="1633"/>
      <c r="N53" s="1634"/>
    </row>
    <row r="54" spans="1:14" s="7" customFormat="1" ht="33.75">
      <c r="A54" s="1455" t="s">
        <v>1228</v>
      </c>
      <c r="B54" s="1159"/>
      <c r="C54" s="1159"/>
      <c r="D54" s="1159"/>
      <c r="E54" s="1159"/>
      <c r="F54" s="1166"/>
      <c r="G54" s="27"/>
      <c r="H54" s="37"/>
      <c r="L54" s="1633"/>
      <c r="M54" s="1633"/>
    </row>
    <row r="55" spans="1:14" s="7" customFormat="1" ht="12.95" customHeight="1">
      <c r="B55" s="27"/>
      <c r="C55" s="27"/>
      <c r="D55" s="27"/>
      <c r="E55" s="27"/>
      <c r="F55" s="27"/>
      <c r="G55" s="37"/>
      <c r="H55" s="37"/>
    </row>
    <row r="56" spans="1:14" ht="12.95" customHeight="1">
      <c r="A56" s="227" t="s">
        <v>339</v>
      </c>
      <c r="B56" s="561"/>
      <c r="C56" s="561"/>
      <c r="D56" s="561"/>
      <c r="E56" s="561"/>
      <c r="F56" s="561"/>
      <c r="G56" s="562"/>
      <c r="H56" s="37"/>
      <c r="I56" s="7"/>
      <c r="J56" s="7"/>
      <c r="K56" s="7"/>
      <c r="L56" s="7"/>
      <c r="M56" s="7"/>
    </row>
    <row r="57" spans="1:14" ht="12.95" customHeight="1">
      <c r="A57" s="1464" t="s">
        <v>340</v>
      </c>
      <c r="B57" s="561"/>
      <c r="C57" s="561"/>
      <c r="D57" s="561"/>
      <c r="E57" s="561"/>
      <c r="F57" s="561"/>
      <c r="G57" s="562"/>
      <c r="H57" s="37"/>
      <c r="I57" s="7"/>
      <c r="J57" s="7"/>
      <c r="K57" s="7"/>
      <c r="L57" s="7"/>
      <c r="M57" s="7"/>
    </row>
    <row r="58" spans="1:14" ht="12.95" customHeight="1">
      <c r="B58" s="561"/>
      <c r="C58" s="561"/>
      <c r="D58" s="561"/>
      <c r="E58" s="561"/>
      <c r="F58" s="561"/>
      <c r="G58" s="562"/>
      <c r="H58" s="37"/>
      <c r="I58" s="7"/>
      <c r="J58" s="7"/>
      <c r="K58" s="7"/>
      <c r="L58" s="7"/>
      <c r="M58" s="7"/>
    </row>
    <row r="59" spans="1:14" ht="12.95" customHeight="1">
      <c r="B59" s="561"/>
      <c r="C59" s="561"/>
      <c r="D59" s="561"/>
      <c r="E59" s="561"/>
      <c r="F59" s="561"/>
      <c r="G59" s="562"/>
      <c r="H59" s="37"/>
      <c r="I59" s="7"/>
      <c r="J59" s="7"/>
      <c r="K59" s="7"/>
      <c r="L59" s="7"/>
      <c r="M59" s="7"/>
    </row>
    <row r="60" spans="1:14" ht="14.85" customHeight="1">
      <c r="B60" s="563"/>
      <c r="C60" s="563"/>
      <c r="D60" s="563"/>
      <c r="E60" s="563"/>
      <c r="F60" s="563"/>
      <c r="G60" s="562"/>
      <c r="H60" s="37"/>
      <c r="I60" s="7"/>
      <c r="J60" s="7"/>
      <c r="K60" s="7"/>
      <c r="L60" s="7"/>
      <c r="M60" s="7"/>
    </row>
    <row r="61" spans="1:14" ht="14.85" customHeight="1">
      <c r="B61" s="561"/>
      <c r="C61" s="561"/>
      <c r="D61" s="561"/>
      <c r="E61" s="561"/>
      <c r="F61" s="561"/>
      <c r="G61" s="562"/>
      <c r="H61" s="37"/>
      <c r="I61" s="7"/>
      <c r="J61" s="7"/>
      <c r="K61" s="7"/>
      <c r="L61" s="7"/>
      <c r="M61" s="7"/>
    </row>
    <row r="62" spans="1:14" ht="14.85" customHeight="1">
      <c r="B62" s="561"/>
      <c r="C62" s="561"/>
      <c r="D62" s="561"/>
      <c r="E62" s="561"/>
      <c r="F62" s="561"/>
      <c r="G62" s="562"/>
      <c r="H62" s="37"/>
      <c r="I62" s="7"/>
      <c r="J62" s="7"/>
      <c r="K62" s="7"/>
      <c r="L62" s="7"/>
      <c r="M62" s="7"/>
    </row>
    <row r="63" spans="1:14" ht="14.85" customHeight="1">
      <c r="B63" s="561"/>
      <c r="C63" s="561"/>
      <c r="D63" s="561"/>
      <c r="E63" s="561"/>
      <c r="F63" s="561"/>
      <c r="G63" s="562"/>
      <c r="H63" s="37"/>
      <c r="I63" s="7"/>
      <c r="J63" s="7"/>
      <c r="K63" s="7"/>
      <c r="L63" s="7"/>
      <c r="M63" s="7"/>
    </row>
    <row r="64" spans="1:14">
      <c r="B64" s="561"/>
      <c r="C64" s="561"/>
      <c r="D64" s="561"/>
      <c r="E64" s="561"/>
      <c r="F64" s="561"/>
      <c r="G64" s="562"/>
      <c r="H64" s="37"/>
      <c r="I64" s="7"/>
      <c r="J64" s="7"/>
      <c r="K64" s="7"/>
      <c r="L64" s="7"/>
      <c r="M64" s="7"/>
    </row>
    <row r="65" spans="2:13">
      <c r="B65" s="561"/>
      <c r="C65" s="561"/>
      <c r="D65" s="561"/>
      <c r="E65" s="561"/>
      <c r="F65" s="561"/>
      <c r="G65" s="562"/>
      <c r="H65" s="37"/>
      <c r="I65" s="7"/>
      <c r="J65" s="7"/>
      <c r="K65" s="7"/>
      <c r="L65" s="7"/>
      <c r="M65" s="7"/>
    </row>
    <row r="66" spans="2:13">
      <c r="B66" s="561"/>
      <c r="C66" s="561"/>
      <c r="D66" s="561"/>
      <c r="E66" s="561"/>
      <c r="F66" s="561"/>
      <c r="G66" s="562"/>
      <c r="H66" s="37"/>
      <c r="I66" s="7"/>
      <c r="J66" s="7"/>
      <c r="K66" s="7"/>
      <c r="L66" s="7"/>
      <c r="M66" s="7"/>
    </row>
    <row r="67" spans="2:13">
      <c r="B67" s="561"/>
      <c r="C67" s="561"/>
      <c r="D67" s="561"/>
      <c r="E67" s="561"/>
      <c r="F67" s="561"/>
      <c r="G67" s="562"/>
      <c r="H67" s="7"/>
      <c r="I67" s="7"/>
      <c r="J67" s="7"/>
      <c r="K67" s="7"/>
      <c r="L67" s="7"/>
      <c r="M67" s="7"/>
    </row>
    <row r="68" spans="2:13">
      <c r="B68" s="561"/>
      <c r="C68" s="561"/>
      <c r="D68" s="561"/>
      <c r="E68" s="561"/>
      <c r="F68" s="561"/>
      <c r="G68" s="562"/>
    </row>
    <row r="69" spans="2:13">
      <c r="B69" s="561"/>
      <c r="C69" s="561"/>
      <c r="D69" s="561"/>
      <c r="E69" s="561"/>
      <c r="F69" s="561"/>
      <c r="G69" s="562"/>
    </row>
    <row r="70" spans="2:13">
      <c r="B70" s="561"/>
      <c r="C70" s="561"/>
      <c r="D70" s="561"/>
      <c r="E70" s="561"/>
      <c r="F70" s="561"/>
      <c r="G70" s="562"/>
    </row>
    <row r="71" spans="2:13">
      <c r="B71" s="561"/>
      <c r="C71" s="561"/>
      <c r="D71" s="561"/>
      <c r="E71" s="561"/>
      <c r="F71" s="561"/>
      <c r="G71" s="562"/>
    </row>
    <row r="72" spans="2:13">
      <c r="B72" s="561"/>
      <c r="C72" s="561"/>
      <c r="D72" s="561"/>
      <c r="E72" s="561"/>
      <c r="F72" s="561"/>
      <c r="G72" s="562"/>
    </row>
    <row r="73" spans="2:13">
      <c r="B73" s="563"/>
      <c r="C73" s="563"/>
      <c r="D73" s="563"/>
      <c r="E73" s="563"/>
      <c r="F73" s="563"/>
      <c r="G73" s="562"/>
    </row>
    <row r="74" spans="2:13">
      <c r="B74" s="561"/>
      <c r="C74" s="561"/>
      <c r="D74" s="561"/>
      <c r="E74" s="561"/>
      <c r="F74" s="561"/>
      <c r="G74" s="562"/>
    </row>
    <row r="75" spans="2:13">
      <c r="B75" s="546"/>
      <c r="C75" s="546"/>
      <c r="D75" s="546"/>
      <c r="E75" s="546"/>
      <c r="F75" s="546"/>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4.25"/>
  <cols>
    <col min="1" max="1" width="6.625" style="101" customWidth="1"/>
    <col min="2" max="2" width="11.625" style="101" customWidth="1"/>
    <col min="3" max="13" width="9.75" style="101" customWidth="1"/>
    <col min="14" max="16384" width="9" style="101"/>
  </cols>
  <sheetData>
    <row r="1" spans="1:19" ht="20.100000000000001" customHeight="1">
      <c r="A1" s="2253" t="s">
        <v>58</v>
      </c>
      <c r="B1" s="2253"/>
      <c r="C1" s="252"/>
      <c r="D1" s="253"/>
      <c r="E1" s="253"/>
      <c r="F1" s="253"/>
      <c r="G1" s="253"/>
      <c r="H1" s="253"/>
      <c r="I1" s="253"/>
      <c r="J1" s="253"/>
      <c r="K1" s="2218" t="s">
        <v>38</v>
      </c>
      <c r="L1" s="2218"/>
      <c r="M1" s="132"/>
      <c r="N1" s="254"/>
    </row>
    <row r="2" spans="1:19" ht="20.100000000000001" customHeight="1">
      <c r="A2" s="2260" t="s">
        <v>59</v>
      </c>
      <c r="B2" s="2261"/>
      <c r="C2" s="1365"/>
      <c r="D2" s="253"/>
      <c r="E2" s="253"/>
      <c r="F2" s="253"/>
      <c r="G2" s="253"/>
      <c r="H2" s="253"/>
      <c r="I2" s="253"/>
      <c r="J2" s="253"/>
      <c r="K2" s="2219" t="s">
        <v>39</v>
      </c>
      <c r="L2" s="2219"/>
      <c r="M2" s="132"/>
    </row>
    <row r="3" spans="1:19" s="248" customFormat="1" ht="18" customHeight="1">
      <c r="A3" s="216" t="s">
        <v>602</v>
      </c>
      <c r="B3" s="216"/>
      <c r="C3" s="216"/>
      <c r="D3" s="216"/>
      <c r="E3" s="216"/>
      <c r="F3" s="216"/>
    </row>
    <row r="4" spans="1:19" ht="18" customHeight="1">
      <c r="A4" s="1358" t="s">
        <v>603</v>
      </c>
      <c r="B4" s="132"/>
      <c r="C4" s="132"/>
      <c r="D4" s="132"/>
      <c r="E4" s="132"/>
      <c r="F4" s="132"/>
      <c r="I4" s="132"/>
      <c r="J4" s="132"/>
      <c r="K4" s="132"/>
      <c r="L4" s="132"/>
      <c r="M4" s="132"/>
    </row>
    <row r="5" spans="1:19" s="92" customFormat="1" ht="18" customHeight="1">
      <c r="A5" s="2262" t="s">
        <v>604</v>
      </c>
      <c r="B5" s="2263"/>
      <c r="C5" s="2257" t="s">
        <v>605</v>
      </c>
      <c r="D5" s="2254" t="s">
        <v>606</v>
      </c>
      <c r="E5" s="2254" t="s">
        <v>607</v>
      </c>
      <c r="F5" s="2246" t="s">
        <v>608</v>
      </c>
      <c r="G5" s="799"/>
      <c r="H5" s="2246" t="s">
        <v>609</v>
      </c>
      <c r="I5" s="2257" t="s">
        <v>610</v>
      </c>
      <c r="J5" s="2254" t="s">
        <v>611</v>
      </c>
      <c r="K5" s="2246" t="s">
        <v>608</v>
      </c>
      <c r="L5" s="799"/>
      <c r="M5" s="2246" t="s">
        <v>612</v>
      </c>
    </row>
    <row r="6" spans="1:19" s="92" customFormat="1" ht="18.75" customHeight="1">
      <c r="A6" s="2264"/>
      <c r="B6" s="2265"/>
      <c r="C6" s="2258" t="s">
        <v>370</v>
      </c>
      <c r="D6" s="2256"/>
      <c r="E6" s="2256"/>
      <c r="F6" s="2247"/>
      <c r="G6" s="2254" t="s">
        <v>613</v>
      </c>
      <c r="H6" s="2247"/>
      <c r="I6" s="2258"/>
      <c r="J6" s="2256"/>
      <c r="K6" s="2247"/>
      <c r="L6" s="2254" t="s">
        <v>614</v>
      </c>
      <c r="M6" s="2247"/>
    </row>
    <row r="7" spans="1:19" s="92" customFormat="1" ht="20.25" customHeight="1">
      <c r="A7" s="2264"/>
      <c r="B7" s="2265"/>
      <c r="C7" s="2259"/>
      <c r="D7" s="2255"/>
      <c r="E7" s="2255"/>
      <c r="F7" s="2248"/>
      <c r="G7" s="2255"/>
      <c r="H7" s="2248"/>
      <c r="I7" s="2259"/>
      <c r="J7" s="2255"/>
      <c r="K7" s="2248"/>
      <c r="L7" s="2255"/>
      <c r="M7" s="2248"/>
      <c r="O7" s="121"/>
    </row>
    <row r="8" spans="1:19" s="92" customFormat="1" ht="25.5" customHeight="1" thickBot="1">
      <c r="A8" s="2266"/>
      <c r="B8" s="2267"/>
      <c r="C8" s="1283"/>
      <c r="D8" s="2249" t="s">
        <v>615</v>
      </c>
      <c r="E8" s="2249"/>
      <c r="F8" s="2249"/>
      <c r="G8" s="2249"/>
      <c r="H8" s="2249"/>
      <c r="I8" s="2250" t="s">
        <v>616</v>
      </c>
      <c r="J8" s="2249"/>
      <c r="K8" s="2249"/>
      <c r="L8" s="2249"/>
      <c r="M8" s="2249"/>
    </row>
    <row r="9" spans="1:19" s="92" customFormat="1" ht="8.1" customHeight="1" thickTop="1">
      <c r="A9" s="740"/>
      <c r="B9" s="741"/>
      <c r="C9" s="800"/>
      <c r="D9" s="801"/>
      <c r="E9" s="801"/>
      <c r="F9" s="801"/>
      <c r="G9" s="801"/>
      <c r="H9" s="802"/>
      <c r="I9" s="228"/>
      <c r="J9" s="803"/>
      <c r="K9" s="803"/>
      <c r="L9" s="803"/>
      <c r="M9" s="122"/>
      <c r="N9" s="255"/>
      <c r="O9" s="96"/>
    </row>
    <row r="10" spans="1:19" s="92" customFormat="1" ht="12.95" customHeight="1">
      <c r="A10" s="740">
        <v>2019</v>
      </c>
      <c r="B10" s="741" t="s">
        <v>334</v>
      </c>
      <c r="C10" s="804">
        <v>2899986</v>
      </c>
      <c r="D10" s="805">
        <v>5026</v>
      </c>
      <c r="E10" s="805">
        <v>13058</v>
      </c>
      <c r="F10" s="805">
        <v>16653</v>
      </c>
      <c r="G10" s="806">
        <v>50</v>
      </c>
      <c r="H10" s="103">
        <v>-3595</v>
      </c>
      <c r="I10" s="2207">
        <v>3.4660000000000002</v>
      </c>
      <c r="J10" s="1233">
        <v>9.0048999999999992</v>
      </c>
      <c r="K10" s="1233">
        <v>11.484</v>
      </c>
      <c r="L10" s="1233">
        <v>3.8290999999999999</v>
      </c>
      <c r="M10" s="1232">
        <v>-2.4790999999999999</v>
      </c>
      <c r="N10" s="107"/>
      <c r="O10" s="255"/>
      <c r="P10" s="125"/>
      <c r="Q10" s="255"/>
      <c r="R10" s="255"/>
      <c r="S10" s="255"/>
    </row>
    <row r="11" spans="1:19" s="92" customFormat="1" ht="12.95" customHeight="1">
      <c r="A11" s="1584">
        <v>2020</v>
      </c>
      <c r="B11" s="741" t="s">
        <v>334</v>
      </c>
      <c r="C11" s="1586">
        <v>2898525</v>
      </c>
      <c r="D11" s="1587">
        <v>2887</v>
      </c>
      <c r="E11" s="1587">
        <v>12873</v>
      </c>
      <c r="F11" s="1587">
        <v>16561</v>
      </c>
      <c r="G11" s="1588">
        <v>45</v>
      </c>
      <c r="H11" s="103">
        <v>-3688</v>
      </c>
      <c r="I11" s="2207">
        <v>2</v>
      </c>
      <c r="J11" s="1234">
        <v>8.9</v>
      </c>
      <c r="K11" s="1234">
        <v>11.4</v>
      </c>
      <c r="L11" s="2208">
        <v>3.5</v>
      </c>
      <c r="M11" s="1232">
        <v>-2.5</v>
      </c>
      <c r="N11" s="107"/>
      <c r="O11" s="255"/>
      <c r="P11" s="125"/>
      <c r="Q11" s="255"/>
      <c r="R11" s="255"/>
      <c r="S11" s="255"/>
    </row>
    <row r="12" spans="1:19" s="1882" customFormat="1" ht="12.95" customHeight="1">
      <c r="A12" s="1584">
        <v>2021</v>
      </c>
      <c r="B12" s="741" t="s">
        <v>334</v>
      </c>
      <c r="C12" s="1586">
        <v>2884011</v>
      </c>
      <c r="D12" s="1587">
        <v>4422</v>
      </c>
      <c r="E12" s="1587">
        <v>12095</v>
      </c>
      <c r="F12" s="1587">
        <v>21319</v>
      </c>
      <c r="G12" s="1588">
        <v>59</v>
      </c>
      <c r="H12" s="2195">
        <v>-9224</v>
      </c>
      <c r="I12" s="1743">
        <v>3.1</v>
      </c>
      <c r="J12" s="1743">
        <v>8.4</v>
      </c>
      <c r="K12" s="1743">
        <v>14.8</v>
      </c>
      <c r="L12" s="1743">
        <v>4.9000000000000004</v>
      </c>
      <c r="M12" s="1232">
        <v>-6.4</v>
      </c>
      <c r="N12" s="1888"/>
      <c r="O12" s="255"/>
      <c r="P12" s="125"/>
      <c r="Q12" s="255"/>
      <c r="R12" s="255"/>
      <c r="S12" s="255"/>
    </row>
    <row r="13" spans="1:19" s="97" customFormat="1" ht="12.95" customHeight="1">
      <c r="A13" s="807"/>
      <c r="B13" s="808" t="s">
        <v>371</v>
      </c>
      <c r="C13" s="809">
        <v>99.499262555955184</v>
      </c>
      <c r="D13" s="809">
        <v>153.16937997921718</v>
      </c>
      <c r="E13" s="809">
        <v>93.956342732851709</v>
      </c>
      <c r="F13" s="809">
        <v>128.730149145583</v>
      </c>
      <c r="G13" s="809">
        <v>131.11111111111111</v>
      </c>
      <c r="H13" s="811" t="s">
        <v>23</v>
      </c>
      <c r="I13" s="2056">
        <v>155</v>
      </c>
      <c r="J13" s="1851">
        <v>94.382022471910105</v>
      </c>
      <c r="K13" s="1851">
        <v>129.82456140350877</v>
      </c>
      <c r="L13" s="1851">
        <v>140</v>
      </c>
      <c r="M13" s="127" t="s">
        <v>23</v>
      </c>
      <c r="N13" s="1891"/>
      <c r="O13" s="96"/>
    </row>
    <row r="14" spans="1:19" s="97" customFormat="1" ht="12.95" customHeight="1">
      <c r="A14" s="256"/>
      <c r="B14" s="808"/>
      <c r="C14" s="809"/>
      <c r="D14" s="810"/>
      <c r="E14" s="810"/>
      <c r="F14" s="810"/>
      <c r="G14" s="810"/>
      <c r="H14" s="811"/>
      <c r="I14" s="2210"/>
      <c r="J14" s="2211"/>
      <c r="K14" s="2211"/>
      <c r="L14" s="2211"/>
      <c r="M14" s="2209"/>
      <c r="N14" s="127"/>
      <c r="P14" s="255"/>
      <c r="Q14" s="255"/>
      <c r="R14" s="255"/>
      <c r="S14" s="255"/>
    </row>
    <row r="15" spans="1:19" s="92" customFormat="1" ht="12.95" customHeight="1">
      <c r="A15" s="740">
        <v>2019</v>
      </c>
      <c r="B15" s="741" t="s">
        <v>335</v>
      </c>
      <c r="C15" s="806">
        <v>2900163</v>
      </c>
      <c r="D15" s="806">
        <v>13868</v>
      </c>
      <c r="E15" s="806">
        <v>26922</v>
      </c>
      <c r="F15" s="806">
        <v>32719</v>
      </c>
      <c r="G15" s="806">
        <v>120</v>
      </c>
      <c r="H15" s="763">
        <v>-5797</v>
      </c>
      <c r="I15" s="2212">
        <v>4.8</v>
      </c>
      <c r="J15" s="2213">
        <v>9.3000000000000007</v>
      </c>
      <c r="K15" s="2213">
        <v>11.3</v>
      </c>
      <c r="L15" s="2213">
        <v>4.5</v>
      </c>
      <c r="M15" s="685">
        <v>-2</v>
      </c>
      <c r="N15" s="107"/>
      <c r="O15" s="255"/>
      <c r="P15" s="255"/>
      <c r="Q15" s="255"/>
      <c r="R15" s="255"/>
      <c r="S15" s="255"/>
    </row>
    <row r="16" spans="1:19" s="92" customFormat="1" ht="12.95" customHeight="1">
      <c r="A16" s="1584">
        <v>2020</v>
      </c>
      <c r="B16" s="741" t="s">
        <v>335</v>
      </c>
      <c r="C16" s="1588">
        <v>2891321</v>
      </c>
      <c r="D16" s="1588">
        <v>10816</v>
      </c>
      <c r="E16" s="1588">
        <v>25713</v>
      </c>
      <c r="F16" s="1588">
        <v>37581</v>
      </c>
      <c r="G16" s="1588">
        <v>91</v>
      </c>
      <c r="H16" s="763">
        <v>-11868</v>
      </c>
      <c r="I16" s="2212">
        <v>3.7408506354016038</v>
      </c>
      <c r="J16" s="1969">
        <v>8.8931668258211385</v>
      </c>
      <c r="K16" s="1969">
        <v>12.997864989739984</v>
      </c>
      <c r="L16" s="1969">
        <v>3.5390658421809977</v>
      </c>
      <c r="M16" s="685">
        <v>-4.1046981639188447</v>
      </c>
      <c r="N16" s="107"/>
      <c r="O16" s="255"/>
      <c r="P16" s="255"/>
      <c r="Q16" s="255"/>
      <c r="R16" s="255"/>
      <c r="S16" s="255"/>
    </row>
    <row r="17" spans="1:19" s="119" customFormat="1" ht="12.95" customHeight="1">
      <c r="A17" s="807"/>
      <c r="B17" s="808" t="s">
        <v>371</v>
      </c>
      <c r="C17" s="809">
        <v>99.695120584601625</v>
      </c>
      <c r="D17" s="809">
        <v>77.992500721084511</v>
      </c>
      <c r="E17" s="809">
        <v>95.509248941386232</v>
      </c>
      <c r="F17" s="809">
        <v>114.85986735535927</v>
      </c>
      <c r="G17" s="809">
        <v>75.833333333333329</v>
      </c>
      <c r="H17" s="809" t="s">
        <v>23</v>
      </c>
      <c r="I17" s="1850">
        <v>77.934388237533412</v>
      </c>
      <c r="J17" s="1851">
        <v>95.625449740012243</v>
      </c>
      <c r="K17" s="1851">
        <v>115.02535389150428</v>
      </c>
      <c r="L17" s="1597">
        <v>78.64590760402217</v>
      </c>
      <c r="M17" s="127" t="s">
        <v>23</v>
      </c>
      <c r="N17" s="129"/>
      <c r="P17" s="254"/>
      <c r="Q17" s="254"/>
      <c r="R17" s="254"/>
      <c r="S17" s="254"/>
    </row>
    <row r="18" spans="1:19" s="119" customFormat="1" ht="12.95" customHeight="1">
      <c r="A18" s="256"/>
      <c r="B18" s="424"/>
      <c r="C18" s="127"/>
      <c r="D18" s="127"/>
      <c r="E18" s="127"/>
      <c r="F18" s="127"/>
      <c r="G18" s="127"/>
      <c r="H18" s="127"/>
      <c r="I18" s="127"/>
      <c r="J18" s="127"/>
      <c r="K18" s="127"/>
      <c r="L18" s="127"/>
      <c r="M18" s="127"/>
      <c r="N18" s="129"/>
      <c r="P18" s="254"/>
      <c r="Q18" s="254"/>
      <c r="R18" s="254"/>
      <c r="S18" s="254"/>
    </row>
    <row r="19" spans="1:19" s="119" customFormat="1" ht="24.75" customHeight="1">
      <c r="A19" s="2251" t="s">
        <v>601</v>
      </c>
      <c r="B19" s="2251"/>
      <c r="C19" s="2251"/>
      <c r="D19" s="2251"/>
      <c r="E19" s="2251"/>
      <c r="F19" s="2251"/>
      <c r="G19" s="2251"/>
      <c r="H19" s="2251"/>
      <c r="I19" s="2251"/>
      <c r="J19" s="2251"/>
      <c r="K19" s="2251"/>
      <c r="L19" s="2251"/>
      <c r="M19" s="2251"/>
      <c r="N19" s="131"/>
      <c r="O19" s="247"/>
    </row>
    <row r="20" spans="1:19" ht="12.95" customHeight="1">
      <c r="A20" s="1360" t="s">
        <v>442</v>
      </c>
      <c r="B20" s="130"/>
      <c r="C20" s="130"/>
      <c r="D20" s="130"/>
      <c r="E20" s="130"/>
      <c r="F20" s="130"/>
      <c r="G20" s="130"/>
      <c r="H20" s="130"/>
      <c r="I20" s="130"/>
      <c r="J20" s="130"/>
      <c r="K20" s="130"/>
      <c r="L20" s="130"/>
      <c r="M20" s="130"/>
    </row>
    <row r="21" spans="1:19" s="132" customFormat="1" ht="12.95" customHeight="1">
      <c r="A21" s="2252"/>
      <c r="B21" s="2252"/>
      <c r="C21" s="2252"/>
      <c r="D21" s="2252"/>
      <c r="E21" s="2252"/>
      <c r="F21" s="2252"/>
      <c r="G21" s="2252"/>
      <c r="H21" s="2252"/>
      <c r="I21" s="2252"/>
      <c r="J21" s="2252"/>
      <c r="K21" s="2252"/>
      <c r="L21" s="2252"/>
      <c r="M21" s="2252"/>
    </row>
    <row r="22" spans="1:19" ht="12.95" customHeight="1">
      <c r="C22" s="119"/>
    </row>
    <row r="23" spans="1:19" ht="12.95" customHeight="1">
      <c r="C23" s="119"/>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19:M19"/>
    <mergeCell ref="A21:M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75" customFormat="1" ht="18" customHeight="1">
      <c r="A1" s="474" t="s">
        <v>1550</v>
      </c>
      <c r="B1" s="512"/>
      <c r="C1" s="512"/>
      <c r="D1" s="512"/>
      <c r="E1" s="512"/>
      <c r="F1" s="512"/>
      <c r="G1" s="2615" t="s">
        <v>38</v>
      </c>
      <c r="H1" s="2615"/>
      <c r="I1" s="515"/>
    </row>
    <row r="2" spans="1:12" s="475" customFormat="1" ht="12.95" customHeight="1">
      <c r="A2" s="1948" t="s">
        <v>1752</v>
      </c>
      <c r="B2" s="5"/>
      <c r="C2" s="5"/>
      <c r="D2" s="5"/>
      <c r="E2" s="512"/>
      <c r="F2" s="512"/>
      <c r="G2" s="2616" t="s">
        <v>39</v>
      </c>
      <c r="H2" s="2616"/>
      <c r="I2" s="29"/>
    </row>
    <row r="3" spans="1:12" s="475" customFormat="1" ht="12.95" customHeight="1">
      <c r="A3" s="1417" t="s">
        <v>1551</v>
      </c>
      <c r="B3" s="512"/>
      <c r="C3" s="512"/>
      <c r="D3" s="512"/>
      <c r="E3" s="512"/>
      <c r="F3" s="512"/>
      <c r="G3" s="29"/>
      <c r="H3" s="29"/>
      <c r="I3" s="29"/>
    </row>
    <row r="4" spans="1:12" s="475" customFormat="1" ht="18" customHeight="1">
      <c r="A4" s="1417" t="s">
        <v>1753</v>
      </c>
      <c r="B4" s="5"/>
      <c r="C4" s="5"/>
      <c r="D4" s="5"/>
      <c r="E4" s="512"/>
      <c r="F4" s="512"/>
      <c r="G4" s="29"/>
      <c r="H4" s="29"/>
      <c r="I4" s="29"/>
    </row>
    <row r="5" spans="1:12" s="66" customFormat="1" ht="29.25" customHeight="1">
      <c r="A5" s="2659" t="s">
        <v>1221</v>
      </c>
      <c r="B5" s="2658" t="s">
        <v>1265</v>
      </c>
      <c r="C5" s="2658"/>
      <c r="D5" s="2658"/>
      <c r="E5" s="2658"/>
      <c r="F5" s="2658"/>
    </row>
    <row r="6" spans="1:12" s="66" customFormat="1" ht="51" customHeight="1" thickBot="1">
      <c r="A6" s="2728"/>
      <c r="B6" s="1074" t="s">
        <v>1266</v>
      </c>
      <c r="C6" s="1167" t="s">
        <v>1267</v>
      </c>
      <c r="D6" s="1167" t="s">
        <v>1268</v>
      </c>
      <c r="E6" s="1167" t="s">
        <v>1269</v>
      </c>
      <c r="F6" s="1075" t="s">
        <v>1270</v>
      </c>
    </row>
    <row r="7" spans="1:12" s="41" customFormat="1" ht="22.5" customHeight="1" thickTop="1">
      <c r="A7" s="56" t="s">
        <v>329</v>
      </c>
      <c r="B7" s="1544">
        <v>8432</v>
      </c>
      <c r="C7" s="1544">
        <v>12991</v>
      </c>
      <c r="D7" s="1544">
        <v>6829</v>
      </c>
      <c r="E7" s="1544">
        <v>15596</v>
      </c>
      <c r="F7" s="2151">
        <v>18394</v>
      </c>
      <c r="G7" s="1998"/>
      <c r="H7" s="1633"/>
      <c r="I7" s="1633"/>
      <c r="J7" s="1633"/>
      <c r="K7" s="1633"/>
      <c r="L7" s="1633"/>
    </row>
    <row r="8" spans="1:12" s="41" customFormat="1" ht="14.25" customHeight="1">
      <c r="A8" s="1453" t="s">
        <v>330</v>
      </c>
      <c r="B8" s="1544"/>
      <c r="C8" s="1544"/>
      <c r="D8" s="1544"/>
      <c r="E8" s="1544"/>
      <c r="F8" s="2151"/>
      <c r="G8" s="1867"/>
      <c r="H8" s="1633"/>
      <c r="I8" s="1633"/>
      <c r="J8" s="1633"/>
      <c r="K8" s="1633"/>
      <c r="L8" s="1633"/>
    </row>
    <row r="9" spans="1:12" s="41" customFormat="1" ht="14.25" customHeight="1">
      <c r="A9" s="56" t="s">
        <v>268</v>
      </c>
      <c r="B9" s="1544">
        <v>1288</v>
      </c>
      <c r="C9" s="1544">
        <v>2553</v>
      </c>
      <c r="D9" s="1544">
        <v>1235</v>
      </c>
      <c r="E9" s="1544">
        <v>3671</v>
      </c>
      <c r="F9" s="2151">
        <v>4263</v>
      </c>
      <c r="G9" s="1867"/>
      <c r="H9" s="1633"/>
      <c r="I9" s="1633"/>
      <c r="J9" s="1633"/>
      <c r="K9" s="1633"/>
      <c r="L9" s="1633"/>
    </row>
    <row r="10" spans="1:12" s="41" customFormat="1" ht="14.25" customHeight="1">
      <c r="A10" s="1454" t="s">
        <v>269</v>
      </c>
      <c r="B10" s="1544"/>
      <c r="C10" s="1544"/>
      <c r="D10" s="1544"/>
      <c r="E10" s="1544"/>
      <c r="F10" s="2151"/>
      <c r="G10" s="1867"/>
      <c r="H10" s="1633"/>
      <c r="I10" s="1633"/>
      <c r="J10" s="1633"/>
      <c r="K10" s="1633"/>
      <c r="L10" s="1633"/>
    </row>
    <row r="11" spans="1:12" s="41" customFormat="1" ht="14.25" customHeight="1">
      <c r="A11" s="496" t="s">
        <v>1226</v>
      </c>
      <c r="B11" s="1544"/>
      <c r="C11" s="1544"/>
      <c r="D11" s="1544"/>
      <c r="E11" s="1544"/>
      <c r="F11" s="2151"/>
      <c r="G11" s="1867"/>
      <c r="H11" s="1633"/>
      <c r="I11" s="1633"/>
      <c r="J11" s="1633"/>
      <c r="K11" s="1633"/>
      <c r="L11" s="1633"/>
    </row>
    <row r="12" spans="1:12" s="41" customFormat="1" ht="14.25" customHeight="1">
      <c r="A12" s="500" t="s">
        <v>10</v>
      </c>
      <c r="B12" s="1169">
        <v>191</v>
      </c>
      <c r="C12" s="1169">
        <v>367</v>
      </c>
      <c r="D12" s="1169">
        <v>188</v>
      </c>
      <c r="E12" s="1169">
        <v>457</v>
      </c>
      <c r="F12" s="1086">
        <v>461</v>
      </c>
      <c r="G12" s="564"/>
      <c r="H12" s="1633"/>
      <c r="I12" s="1633"/>
      <c r="J12" s="1633"/>
      <c r="K12" s="1633"/>
      <c r="L12" s="1633"/>
    </row>
    <row r="13" spans="1:12" s="41" customFormat="1" ht="14.25" customHeight="1">
      <c r="A13" s="500" t="s">
        <v>26</v>
      </c>
      <c r="B13" s="1169">
        <v>146</v>
      </c>
      <c r="C13" s="1169">
        <v>332</v>
      </c>
      <c r="D13" s="1169">
        <v>158</v>
      </c>
      <c r="E13" s="1169">
        <v>505</v>
      </c>
      <c r="F13" s="1086">
        <v>562</v>
      </c>
      <c r="G13" s="564"/>
      <c r="H13" s="1633"/>
      <c r="I13" s="1633"/>
      <c r="J13" s="1633"/>
      <c r="K13" s="1633"/>
      <c r="L13" s="1633"/>
    </row>
    <row r="14" spans="1:12" s="41" customFormat="1" ht="14.25" customHeight="1">
      <c r="A14" s="500" t="s">
        <v>1717</v>
      </c>
      <c r="B14" s="1169">
        <v>210</v>
      </c>
      <c r="C14" s="1169">
        <v>375</v>
      </c>
      <c r="D14" s="1169">
        <v>169</v>
      </c>
      <c r="E14" s="1169">
        <v>515</v>
      </c>
      <c r="F14" s="1086">
        <v>669</v>
      </c>
      <c r="G14" s="564"/>
      <c r="H14" s="1633"/>
      <c r="I14" s="1633"/>
      <c r="J14" s="1633"/>
      <c r="K14" s="1633"/>
      <c r="L14" s="1633"/>
    </row>
    <row r="15" spans="1:12" s="41" customFormat="1" ht="14.25" customHeight="1">
      <c r="A15" s="500" t="s">
        <v>11</v>
      </c>
      <c r="B15" s="1169">
        <v>88</v>
      </c>
      <c r="C15" s="1169">
        <v>133</v>
      </c>
      <c r="D15" s="1169">
        <v>77</v>
      </c>
      <c r="E15" s="1169">
        <v>270</v>
      </c>
      <c r="F15" s="1086">
        <v>232</v>
      </c>
      <c r="G15" s="564"/>
      <c r="H15" s="1633"/>
      <c r="I15" s="1633"/>
      <c r="J15" s="1633"/>
      <c r="K15" s="1633"/>
      <c r="L15" s="1633"/>
    </row>
    <row r="16" spans="1:12" s="41" customFormat="1" ht="14.25" customHeight="1">
      <c r="A16" s="500" t="s">
        <v>12</v>
      </c>
      <c r="B16" s="1169">
        <v>92</v>
      </c>
      <c r="C16" s="1169">
        <v>270</v>
      </c>
      <c r="D16" s="1169">
        <v>97</v>
      </c>
      <c r="E16" s="1169">
        <v>370</v>
      </c>
      <c r="F16" s="1086">
        <v>467</v>
      </c>
      <c r="G16" s="564"/>
      <c r="H16" s="1633"/>
      <c r="I16" s="1633"/>
      <c r="J16" s="1633"/>
      <c r="K16" s="1633"/>
      <c r="L16" s="1633"/>
    </row>
    <row r="17" spans="1:12" s="41" customFormat="1" ht="14.25" customHeight="1">
      <c r="A17" s="500" t="s">
        <v>13</v>
      </c>
      <c r="B17" s="1169">
        <v>99</v>
      </c>
      <c r="C17" s="1169">
        <v>227</v>
      </c>
      <c r="D17" s="1169">
        <v>125</v>
      </c>
      <c r="E17" s="1169">
        <v>348</v>
      </c>
      <c r="F17" s="1086">
        <v>401</v>
      </c>
      <c r="G17" s="564"/>
      <c r="H17" s="1633"/>
      <c r="I17" s="1633"/>
      <c r="J17" s="1633"/>
      <c r="K17" s="1633"/>
      <c r="L17" s="1633"/>
    </row>
    <row r="18" spans="1:12" s="41" customFormat="1" ht="14.25" customHeight="1">
      <c r="A18" s="500" t="s">
        <v>27</v>
      </c>
      <c r="B18" s="1169">
        <v>133</v>
      </c>
      <c r="C18" s="1169">
        <v>278</v>
      </c>
      <c r="D18" s="1169">
        <v>156</v>
      </c>
      <c r="E18" s="1169">
        <v>378</v>
      </c>
      <c r="F18" s="1086">
        <v>579</v>
      </c>
      <c r="G18" s="564"/>
      <c r="H18" s="1633"/>
      <c r="I18" s="1633"/>
      <c r="J18" s="1633"/>
      <c r="K18" s="1633"/>
      <c r="L18" s="1633"/>
    </row>
    <row r="19" spans="1:12" s="41" customFormat="1" ht="14.25" customHeight="1">
      <c r="A19" s="500" t="s">
        <v>14</v>
      </c>
      <c r="B19" s="1169">
        <v>106</v>
      </c>
      <c r="C19" s="1169">
        <v>265</v>
      </c>
      <c r="D19" s="1169">
        <v>133</v>
      </c>
      <c r="E19" s="1169">
        <v>515</v>
      </c>
      <c r="F19" s="1086">
        <v>574</v>
      </c>
      <c r="G19" s="564"/>
      <c r="H19" s="1633"/>
      <c r="I19" s="1633"/>
      <c r="J19" s="1633"/>
      <c r="K19" s="1633"/>
      <c r="L19" s="1633"/>
    </row>
    <row r="20" spans="1:12" s="567" customFormat="1" ht="26.1" customHeight="1">
      <c r="A20" s="542" t="s">
        <v>1227</v>
      </c>
      <c r="B20" s="1169"/>
      <c r="C20" s="1169"/>
      <c r="D20" s="1169"/>
      <c r="E20" s="1169"/>
      <c r="F20" s="1086"/>
      <c r="G20" s="566"/>
      <c r="H20" s="1633"/>
      <c r="I20" s="1633"/>
      <c r="J20" s="1633"/>
      <c r="K20" s="1633"/>
      <c r="L20" s="1633"/>
    </row>
    <row r="21" spans="1:12" s="41" customFormat="1" ht="14.25" customHeight="1">
      <c r="A21" s="500" t="s">
        <v>273</v>
      </c>
      <c r="B21" s="1169">
        <v>223</v>
      </c>
      <c r="C21" s="1169">
        <v>306</v>
      </c>
      <c r="D21" s="1169">
        <v>132</v>
      </c>
      <c r="E21" s="1169">
        <v>313</v>
      </c>
      <c r="F21" s="1086">
        <v>318</v>
      </c>
      <c r="G21" s="564"/>
      <c r="H21" s="1633"/>
      <c r="I21" s="1633"/>
      <c r="J21" s="1633"/>
      <c r="K21" s="1633"/>
      <c r="L21" s="1633"/>
    </row>
    <row r="22" spans="1:12" s="41" customFormat="1" ht="14.25" customHeight="1">
      <c r="A22" s="214" t="s">
        <v>270</v>
      </c>
      <c r="B22" s="1544">
        <v>1388</v>
      </c>
      <c r="C22" s="1544">
        <v>2451</v>
      </c>
      <c r="D22" s="1544">
        <v>1159</v>
      </c>
      <c r="E22" s="1544">
        <v>2861</v>
      </c>
      <c r="F22" s="2151">
        <v>3173</v>
      </c>
      <c r="G22" s="564"/>
      <c r="H22" s="1633"/>
      <c r="I22" s="1633"/>
      <c r="J22" s="1633"/>
      <c r="K22" s="1633"/>
      <c r="L22" s="1633"/>
    </row>
    <row r="23" spans="1:12" s="41" customFormat="1" ht="14.25" customHeight="1">
      <c r="A23" s="1454" t="s">
        <v>269</v>
      </c>
      <c r="B23" s="1169"/>
      <c r="C23" s="1169"/>
      <c r="D23" s="1169"/>
      <c r="E23" s="1169"/>
      <c r="F23" s="1086"/>
      <c r="G23" s="564"/>
      <c r="H23" s="1633"/>
      <c r="I23" s="1633"/>
      <c r="J23" s="1633"/>
      <c r="K23" s="1633"/>
      <c r="L23" s="1633"/>
    </row>
    <row r="24" spans="1:12" s="41" customFormat="1" ht="14.25" customHeight="1">
      <c r="A24" s="496" t="s">
        <v>1226</v>
      </c>
      <c r="B24" s="1169"/>
      <c r="C24" s="1169"/>
      <c r="D24" s="1169"/>
      <c r="E24" s="1169"/>
      <c r="F24" s="1086"/>
      <c r="G24" s="564"/>
      <c r="H24" s="1633"/>
      <c r="I24" s="1633"/>
      <c r="J24" s="1633"/>
      <c r="K24" s="1633"/>
      <c r="L24" s="1633"/>
    </row>
    <row r="25" spans="1:12" s="41" customFormat="1" ht="14.25" customHeight="1">
      <c r="A25" s="500" t="s">
        <v>8</v>
      </c>
      <c r="B25" s="1169">
        <v>330</v>
      </c>
      <c r="C25" s="1169">
        <v>619</v>
      </c>
      <c r="D25" s="1169">
        <v>221</v>
      </c>
      <c r="E25" s="1169">
        <v>518</v>
      </c>
      <c r="F25" s="1086">
        <v>475</v>
      </c>
      <c r="G25" s="564"/>
      <c r="H25" s="1633"/>
      <c r="I25" s="1633"/>
      <c r="J25" s="1633"/>
      <c r="K25" s="1633"/>
      <c r="L25" s="1633"/>
    </row>
    <row r="26" spans="1:12" s="41" customFormat="1" ht="14.25" customHeight="1">
      <c r="A26" s="500" t="s">
        <v>9</v>
      </c>
      <c r="B26" s="1169">
        <v>107</v>
      </c>
      <c r="C26" s="1169">
        <v>325</v>
      </c>
      <c r="D26" s="1169">
        <v>156</v>
      </c>
      <c r="E26" s="1169">
        <v>497</v>
      </c>
      <c r="F26" s="1086">
        <v>507</v>
      </c>
      <c r="G26" s="564"/>
      <c r="H26" s="1633"/>
      <c r="I26" s="1633"/>
      <c r="J26" s="1633"/>
      <c r="K26" s="1633"/>
      <c r="L26" s="1633"/>
    </row>
    <row r="27" spans="1:12" s="41" customFormat="1" ht="14.25" customHeight="1">
      <c r="A27" s="500" t="s">
        <v>28</v>
      </c>
      <c r="B27" s="1169">
        <v>177</v>
      </c>
      <c r="C27" s="1169">
        <v>388</v>
      </c>
      <c r="D27" s="1169">
        <v>164</v>
      </c>
      <c r="E27" s="1169">
        <v>508</v>
      </c>
      <c r="F27" s="1086">
        <v>560</v>
      </c>
      <c r="G27" s="564"/>
      <c r="H27" s="1633"/>
      <c r="I27" s="1633"/>
      <c r="J27" s="1633"/>
      <c r="K27" s="1633"/>
      <c r="L27" s="1633"/>
    </row>
    <row r="28" spans="1:12" s="41" customFormat="1" ht="14.25" customHeight="1">
      <c r="A28" s="500" t="s">
        <v>201</v>
      </c>
      <c r="B28" s="1169">
        <v>272</v>
      </c>
      <c r="C28" s="1169">
        <v>320</v>
      </c>
      <c r="D28" s="1169">
        <v>179</v>
      </c>
      <c r="E28" s="1169">
        <v>306</v>
      </c>
      <c r="F28" s="1086">
        <v>329</v>
      </c>
      <c r="G28" s="564"/>
      <c r="H28" s="1633"/>
      <c r="I28" s="1633"/>
      <c r="J28" s="1633"/>
      <c r="K28" s="1633"/>
      <c r="L28" s="1633"/>
    </row>
    <row r="29" spans="1:12" s="41" customFormat="1" ht="14.25" customHeight="1">
      <c r="A29" s="500" t="s">
        <v>29</v>
      </c>
      <c r="B29" s="1169">
        <v>169</v>
      </c>
      <c r="C29" s="1169">
        <v>292</v>
      </c>
      <c r="D29" s="1169">
        <v>174</v>
      </c>
      <c r="E29" s="1169">
        <v>465</v>
      </c>
      <c r="F29" s="1086">
        <v>522</v>
      </c>
      <c r="G29" s="564"/>
      <c r="H29" s="1633"/>
      <c r="I29" s="1633"/>
      <c r="J29" s="1633"/>
      <c r="K29" s="1633"/>
      <c r="L29" s="1633"/>
    </row>
    <row r="30" spans="1:12" s="41" customFormat="1" ht="26.1" customHeight="1">
      <c r="A30" s="542" t="s">
        <v>1227</v>
      </c>
      <c r="B30" s="1169"/>
      <c r="C30" s="1169"/>
      <c r="D30" s="1169"/>
      <c r="E30" s="1169"/>
      <c r="F30" s="1086"/>
      <c r="G30" s="564"/>
      <c r="H30" s="1633"/>
      <c r="I30" s="1633"/>
      <c r="J30" s="1633"/>
      <c r="K30" s="1633"/>
      <c r="L30" s="1633"/>
    </row>
    <row r="31" spans="1:12" s="41" customFormat="1" ht="14.25" customHeight="1">
      <c r="A31" s="500" t="s">
        <v>274</v>
      </c>
      <c r="B31" s="1169">
        <v>333</v>
      </c>
      <c r="C31" s="1169">
        <v>507</v>
      </c>
      <c r="D31" s="1169">
        <v>265</v>
      </c>
      <c r="E31" s="1169">
        <v>567</v>
      </c>
      <c r="F31" s="1086">
        <v>780</v>
      </c>
      <c r="G31" s="564"/>
      <c r="H31" s="1633"/>
      <c r="I31" s="1633"/>
      <c r="J31" s="1633"/>
      <c r="K31" s="1633"/>
      <c r="L31" s="1633"/>
    </row>
    <row r="32" spans="1:12" s="41" customFormat="1" ht="14.25" customHeight="1">
      <c r="A32" s="56" t="s">
        <v>271</v>
      </c>
      <c r="B32" s="1544">
        <v>1575</v>
      </c>
      <c r="C32" s="1544">
        <v>3629</v>
      </c>
      <c r="D32" s="1544">
        <v>1741</v>
      </c>
      <c r="E32" s="1544">
        <v>4157</v>
      </c>
      <c r="F32" s="2151">
        <v>5186</v>
      </c>
      <c r="G32" s="564"/>
      <c r="H32" s="1633"/>
      <c r="I32" s="1633"/>
      <c r="J32" s="1633"/>
      <c r="K32" s="1633"/>
      <c r="L32" s="1633"/>
    </row>
    <row r="33" spans="1:12" s="567" customFormat="1" ht="14.25" customHeight="1">
      <c r="A33" s="1454" t="s">
        <v>269</v>
      </c>
      <c r="B33" s="1169"/>
      <c r="C33" s="1169"/>
      <c r="D33" s="1169"/>
      <c r="E33" s="1169"/>
      <c r="F33" s="1086"/>
      <c r="G33" s="566"/>
      <c r="H33" s="1633"/>
      <c r="I33" s="1633"/>
      <c r="J33" s="1633"/>
      <c r="K33" s="1633"/>
      <c r="L33" s="1633"/>
    </row>
    <row r="34" spans="1:12" s="41" customFormat="1" ht="14.25" customHeight="1">
      <c r="A34" s="496" t="s">
        <v>1226</v>
      </c>
      <c r="B34" s="1169"/>
      <c r="C34" s="1169"/>
      <c r="D34" s="1169"/>
      <c r="E34" s="1169"/>
      <c r="F34" s="1086"/>
      <c r="G34" s="564"/>
      <c r="H34" s="1633"/>
      <c r="I34" s="1633"/>
      <c r="J34" s="1633"/>
      <c r="K34" s="1633"/>
      <c r="L34" s="1633"/>
    </row>
    <row r="35" spans="1:12" s="41" customFormat="1" ht="14.25" customHeight="1">
      <c r="A35" s="500" t="s">
        <v>202</v>
      </c>
      <c r="B35" s="1169">
        <v>146</v>
      </c>
      <c r="C35" s="1169">
        <v>380</v>
      </c>
      <c r="D35" s="1169">
        <v>153</v>
      </c>
      <c r="E35" s="1169">
        <v>369</v>
      </c>
      <c r="F35" s="1086">
        <v>500</v>
      </c>
      <c r="G35" s="564"/>
      <c r="H35" s="1633"/>
      <c r="I35" s="1633"/>
      <c r="J35" s="1633"/>
      <c r="K35" s="1633"/>
      <c r="L35" s="1633"/>
    </row>
    <row r="36" spans="1:12" s="41" customFormat="1" ht="14.25" customHeight="1">
      <c r="A36" s="500" t="s">
        <v>203</v>
      </c>
      <c r="B36" s="1169">
        <v>513</v>
      </c>
      <c r="C36" s="1169">
        <v>1326</v>
      </c>
      <c r="D36" s="1169">
        <v>670</v>
      </c>
      <c r="E36" s="1169">
        <v>1404</v>
      </c>
      <c r="F36" s="1086">
        <v>1749</v>
      </c>
      <c r="G36" s="564"/>
      <c r="H36" s="1633"/>
      <c r="I36" s="1633"/>
      <c r="J36" s="1633"/>
      <c r="K36" s="1633"/>
      <c r="L36" s="1633"/>
    </row>
    <row r="37" spans="1:12" s="41" customFormat="1" ht="14.25" customHeight="1">
      <c r="A37" s="500" t="s">
        <v>30</v>
      </c>
      <c r="B37" s="1169">
        <v>370</v>
      </c>
      <c r="C37" s="1169">
        <v>775</v>
      </c>
      <c r="D37" s="1169">
        <v>340</v>
      </c>
      <c r="E37" s="1169">
        <v>936</v>
      </c>
      <c r="F37" s="1086">
        <v>1130</v>
      </c>
      <c r="G37" s="564"/>
      <c r="H37" s="1633"/>
      <c r="I37" s="1633"/>
      <c r="J37" s="1633"/>
      <c r="K37" s="1633"/>
      <c r="L37" s="1633"/>
    </row>
    <row r="38" spans="1:12" s="41" customFormat="1" ht="14.25" customHeight="1">
      <c r="A38" s="500" t="s">
        <v>204</v>
      </c>
      <c r="B38" s="1169">
        <v>136</v>
      </c>
      <c r="C38" s="1169">
        <v>316</v>
      </c>
      <c r="D38" s="1169">
        <v>179</v>
      </c>
      <c r="E38" s="1169">
        <v>431</v>
      </c>
      <c r="F38" s="1086">
        <v>598</v>
      </c>
      <c r="G38" s="564"/>
      <c r="H38" s="1633"/>
      <c r="I38" s="1633"/>
      <c r="J38" s="1633"/>
      <c r="K38" s="1633"/>
      <c r="L38" s="1633"/>
    </row>
    <row r="39" spans="1:12" s="41" customFormat="1" ht="14.25" customHeight="1">
      <c r="A39" s="500" t="s">
        <v>31</v>
      </c>
      <c r="B39" s="1169">
        <v>183</v>
      </c>
      <c r="C39" s="1169">
        <v>455</v>
      </c>
      <c r="D39" s="1169">
        <v>208</v>
      </c>
      <c r="E39" s="1169">
        <v>538</v>
      </c>
      <c r="F39" s="1086">
        <v>600</v>
      </c>
      <c r="G39" s="564"/>
      <c r="H39" s="1633"/>
      <c r="I39" s="1633"/>
      <c r="J39" s="1633"/>
      <c r="K39" s="1633"/>
      <c r="L39" s="1633"/>
    </row>
    <row r="40" spans="1:12" s="41" customFormat="1" ht="26.1" customHeight="1">
      <c r="A40" s="542" t="s">
        <v>1227</v>
      </c>
      <c r="B40" s="1169"/>
      <c r="C40" s="1169"/>
      <c r="D40" s="1169"/>
      <c r="E40" s="1169"/>
      <c r="F40" s="1086"/>
      <c r="G40" s="564"/>
      <c r="H40" s="1633"/>
      <c r="I40" s="1633"/>
      <c r="J40" s="1633"/>
      <c r="K40" s="1633"/>
      <c r="L40" s="1633"/>
    </row>
    <row r="41" spans="1:12" s="41" customFormat="1" ht="14.25" customHeight="1">
      <c r="A41" s="500" t="s">
        <v>275</v>
      </c>
      <c r="B41" s="1169">
        <v>227</v>
      </c>
      <c r="C41" s="1169">
        <v>377</v>
      </c>
      <c r="D41" s="1169">
        <v>191</v>
      </c>
      <c r="E41" s="1169">
        <v>479</v>
      </c>
      <c r="F41" s="1086">
        <v>609</v>
      </c>
      <c r="G41" s="564"/>
      <c r="H41" s="1633"/>
      <c r="I41" s="1633"/>
      <c r="J41" s="1633"/>
      <c r="K41" s="1633"/>
      <c r="L41" s="1633"/>
    </row>
    <row r="42" spans="1:12" s="41" customFormat="1" ht="14.25" customHeight="1">
      <c r="A42" s="56" t="s">
        <v>272</v>
      </c>
      <c r="B42" s="1544">
        <v>1542</v>
      </c>
      <c r="C42" s="1544">
        <v>2535</v>
      </c>
      <c r="D42" s="1544">
        <v>1587</v>
      </c>
      <c r="E42" s="1544">
        <v>3462</v>
      </c>
      <c r="F42" s="2151">
        <v>3409</v>
      </c>
      <c r="G42" s="564"/>
      <c r="H42" s="1633"/>
      <c r="I42" s="1633"/>
      <c r="J42" s="1633"/>
      <c r="K42" s="1633"/>
      <c r="L42" s="1633"/>
    </row>
    <row r="43" spans="1:12" s="41" customFormat="1" ht="14.25" customHeight="1">
      <c r="A43" s="1454" t="s">
        <v>269</v>
      </c>
      <c r="B43" s="1169"/>
      <c r="C43" s="1169"/>
      <c r="D43" s="1169"/>
      <c r="E43" s="1169"/>
      <c r="F43" s="1086"/>
      <c r="G43" s="564"/>
      <c r="H43" s="1633"/>
      <c r="I43" s="1633"/>
      <c r="J43" s="1633"/>
      <c r="K43" s="1633"/>
      <c r="L43" s="1633"/>
    </row>
    <row r="44" spans="1:12" s="41" customFormat="1" ht="14.25" customHeight="1">
      <c r="A44" s="496" t="s">
        <v>1226</v>
      </c>
      <c r="B44" s="1169"/>
      <c r="C44" s="1169"/>
      <c r="D44" s="1169"/>
      <c r="E44" s="1169"/>
      <c r="F44" s="1086"/>
      <c r="G44" s="564"/>
      <c r="H44" s="1633"/>
      <c r="I44" s="1633"/>
      <c r="J44" s="1633"/>
      <c r="K44" s="1633"/>
      <c r="L44" s="1633"/>
    </row>
    <row r="45" spans="1:12" s="41" customFormat="1" ht="14.25" customHeight="1">
      <c r="A45" s="500" t="s">
        <v>32</v>
      </c>
      <c r="B45" s="1169">
        <v>62</v>
      </c>
      <c r="C45" s="1169">
        <v>143</v>
      </c>
      <c r="D45" s="1169">
        <v>95</v>
      </c>
      <c r="E45" s="1169">
        <v>244</v>
      </c>
      <c r="F45" s="1086">
        <v>182</v>
      </c>
      <c r="G45" s="564"/>
      <c r="H45" s="1633"/>
      <c r="I45" s="1633"/>
      <c r="J45" s="1633"/>
      <c r="K45" s="1633"/>
      <c r="L45" s="1633"/>
    </row>
    <row r="46" spans="1:12" s="41" customFormat="1" ht="14.25" customHeight="1">
      <c r="A46" s="500" t="s">
        <v>205</v>
      </c>
      <c r="B46" s="1169">
        <v>243</v>
      </c>
      <c r="C46" s="1169">
        <v>488</v>
      </c>
      <c r="D46" s="1169">
        <v>270</v>
      </c>
      <c r="E46" s="1169">
        <v>708</v>
      </c>
      <c r="F46" s="1086">
        <v>603</v>
      </c>
      <c r="G46" s="564"/>
      <c r="H46" s="1633"/>
      <c r="I46" s="1633"/>
      <c r="J46" s="1633"/>
      <c r="K46" s="1633"/>
      <c r="L46" s="1633"/>
    </row>
    <row r="47" spans="1:12" s="41" customFormat="1" ht="14.25" customHeight="1">
      <c r="A47" s="500" t="s">
        <v>206</v>
      </c>
      <c r="B47" s="1169">
        <v>222</v>
      </c>
      <c r="C47" s="1169">
        <v>334</v>
      </c>
      <c r="D47" s="1169">
        <v>219</v>
      </c>
      <c r="E47" s="1169">
        <v>356</v>
      </c>
      <c r="F47" s="1086">
        <v>426</v>
      </c>
      <c r="G47" s="564"/>
      <c r="H47" s="1633"/>
      <c r="I47" s="1633"/>
      <c r="J47" s="1633"/>
      <c r="K47" s="1633"/>
      <c r="L47" s="1633"/>
    </row>
    <row r="48" spans="1:12" s="41" customFormat="1" ht="14.25" customHeight="1">
      <c r="A48" s="500" t="s">
        <v>207</v>
      </c>
      <c r="B48" s="1169">
        <v>125</v>
      </c>
      <c r="C48" s="1169">
        <v>314</v>
      </c>
      <c r="D48" s="1169">
        <v>231</v>
      </c>
      <c r="E48" s="1169">
        <v>472</v>
      </c>
      <c r="F48" s="1166">
        <v>391</v>
      </c>
      <c r="G48" s="564"/>
      <c r="H48" s="1633"/>
      <c r="I48" s="1633"/>
      <c r="J48" s="1633"/>
      <c r="K48" s="1633"/>
      <c r="L48" s="1633"/>
    </row>
    <row r="49" spans="1:12" s="41" customFormat="1" ht="14.25" customHeight="1">
      <c r="A49" s="500" t="s">
        <v>208</v>
      </c>
      <c r="B49" s="1169">
        <v>142</v>
      </c>
      <c r="C49" s="1169">
        <v>191</v>
      </c>
      <c r="D49" s="1169">
        <v>128</v>
      </c>
      <c r="E49" s="1169">
        <v>342</v>
      </c>
      <c r="F49" s="1166">
        <v>481</v>
      </c>
      <c r="G49" s="564"/>
      <c r="H49" s="1633"/>
      <c r="I49" s="1633"/>
      <c r="J49" s="1633"/>
      <c r="K49" s="1633"/>
      <c r="L49" s="1633"/>
    </row>
    <row r="50" spans="1:12" s="41" customFormat="1" ht="14.25" customHeight="1">
      <c r="A50" s="500" t="s">
        <v>33</v>
      </c>
      <c r="B50" s="1169">
        <v>159</v>
      </c>
      <c r="C50" s="1169">
        <v>302</v>
      </c>
      <c r="D50" s="1169">
        <v>165</v>
      </c>
      <c r="E50" s="1169">
        <v>432</v>
      </c>
      <c r="F50" s="1166">
        <v>379</v>
      </c>
      <c r="G50" s="564"/>
      <c r="H50" s="1633"/>
      <c r="I50" s="1633"/>
      <c r="J50" s="1633"/>
      <c r="K50" s="1633"/>
      <c r="L50" s="1633"/>
    </row>
    <row r="51" spans="1:12" s="41" customFormat="1" ht="14.25" customHeight="1">
      <c r="A51" s="500" t="s">
        <v>209</v>
      </c>
      <c r="B51" s="1169">
        <v>180</v>
      </c>
      <c r="C51" s="1169">
        <v>402</v>
      </c>
      <c r="D51" s="1169">
        <v>263</v>
      </c>
      <c r="E51" s="1169">
        <v>564</v>
      </c>
      <c r="F51" s="1166">
        <v>497</v>
      </c>
      <c r="G51" s="564"/>
      <c r="H51" s="1633"/>
      <c r="I51" s="1633"/>
      <c r="J51" s="1633"/>
      <c r="K51" s="1633"/>
      <c r="L51" s="1633"/>
    </row>
    <row r="52" spans="1:12" s="41" customFormat="1" ht="14.25" customHeight="1">
      <c r="A52" s="500" t="s">
        <v>210</v>
      </c>
      <c r="B52" s="1169">
        <v>409</v>
      </c>
      <c r="C52" s="1169">
        <v>361</v>
      </c>
      <c r="D52" s="1169">
        <v>216</v>
      </c>
      <c r="E52" s="1169">
        <v>344</v>
      </c>
      <c r="F52" s="1166">
        <v>450</v>
      </c>
      <c r="G52" s="564"/>
      <c r="H52" s="1633"/>
      <c r="I52" s="1633"/>
      <c r="J52" s="1633"/>
      <c r="K52" s="1633"/>
      <c r="L52" s="1633"/>
    </row>
    <row r="53" spans="1:12" s="41" customFormat="1" ht="14.25" customHeight="1">
      <c r="A53" s="56" t="s">
        <v>211</v>
      </c>
      <c r="B53" s="1544">
        <v>2639</v>
      </c>
      <c r="C53" s="1544">
        <v>1823</v>
      </c>
      <c r="D53" s="1544">
        <v>1107</v>
      </c>
      <c r="E53" s="1544">
        <v>1445</v>
      </c>
      <c r="F53" s="1553">
        <v>2363</v>
      </c>
      <c r="G53" s="564"/>
      <c r="H53" s="1633"/>
      <c r="I53" s="1633"/>
      <c r="J53" s="1633"/>
      <c r="K53" s="1633"/>
      <c r="L53" s="1633"/>
    </row>
    <row r="54" spans="1:12" s="41" customFormat="1" ht="33.75">
      <c r="A54" s="1455" t="s">
        <v>1228</v>
      </c>
      <c r="B54" s="1544"/>
      <c r="C54" s="1544"/>
      <c r="D54" s="1544"/>
      <c r="E54" s="1544"/>
      <c r="F54" s="1553"/>
      <c r="G54" s="564"/>
    </row>
    <row r="55" spans="1:12" s="41" customFormat="1" ht="12.95" customHeight="1">
      <c r="A55" s="568"/>
      <c r="B55" s="3"/>
      <c r="C55" s="3"/>
      <c r="D55" s="3"/>
      <c r="E55" s="3"/>
      <c r="F55" s="3"/>
      <c r="G55" s="564"/>
    </row>
    <row r="56" spans="1:12" s="517" customFormat="1" ht="12.95" customHeight="1">
      <c r="A56" s="508" t="s">
        <v>1264</v>
      </c>
      <c r="B56" s="552"/>
      <c r="C56" s="552"/>
      <c r="D56" s="552"/>
      <c r="E56" s="552"/>
      <c r="F56" s="552"/>
      <c r="H56" s="41"/>
      <c r="I56" s="41"/>
      <c r="J56" s="41"/>
      <c r="K56" s="41"/>
      <c r="L56" s="41"/>
    </row>
    <row r="57" spans="1:12" s="517" customFormat="1" ht="12.95" customHeight="1">
      <c r="A57" s="227" t="s">
        <v>339</v>
      </c>
      <c r="B57" s="552"/>
      <c r="C57" s="552"/>
      <c r="D57" s="552"/>
      <c r="E57" s="552"/>
      <c r="F57" s="552"/>
      <c r="H57" s="41"/>
      <c r="I57" s="41"/>
      <c r="J57" s="41"/>
      <c r="K57" s="41"/>
      <c r="L57" s="41"/>
    </row>
    <row r="58" spans="1:12" s="517" customFormat="1" ht="12.95" customHeight="1">
      <c r="A58" s="1435" t="s">
        <v>226</v>
      </c>
      <c r="B58" s="552"/>
      <c r="C58" s="552"/>
      <c r="D58" s="552"/>
      <c r="E58" s="552"/>
      <c r="F58" s="552"/>
      <c r="H58" s="41"/>
      <c r="I58" s="41"/>
      <c r="J58" s="41"/>
      <c r="K58" s="41"/>
      <c r="L58" s="41"/>
    </row>
    <row r="59" spans="1:12" s="517" customFormat="1" ht="12.95" customHeight="1">
      <c r="A59" s="1464" t="s">
        <v>340</v>
      </c>
      <c r="B59" s="552"/>
      <c r="C59" s="552"/>
      <c r="D59" s="552"/>
      <c r="E59" s="552"/>
      <c r="F59" s="552"/>
      <c r="H59" s="41"/>
      <c r="I59" s="41"/>
      <c r="J59" s="41"/>
      <c r="K59" s="41"/>
      <c r="L59" s="41"/>
    </row>
    <row r="60" spans="1:12" ht="12.95" customHeight="1">
      <c r="B60" s="569"/>
      <c r="C60" s="569"/>
      <c r="D60" s="569"/>
      <c r="E60" s="569"/>
      <c r="F60" s="569"/>
      <c r="H60" s="41"/>
      <c r="I60" s="41"/>
      <c r="J60" s="41"/>
      <c r="K60" s="41"/>
      <c r="L60" s="41"/>
    </row>
    <row r="61" spans="1:12" ht="12.95" customHeight="1">
      <c r="B61" s="552"/>
      <c r="C61" s="552"/>
      <c r="D61" s="552"/>
      <c r="E61" s="552"/>
      <c r="F61" s="552"/>
      <c r="H61" s="41"/>
      <c r="I61" s="41"/>
      <c r="J61" s="41"/>
      <c r="K61" s="41"/>
      <c r="L61" s="41"/>
    </row>
    <row r="62" spans="1:12">
      <c r="B62" s="552"/>
      <c r="C62" s="552"/>
      <c r="D62" s="552"/>
      <c r="E62" s="552"/>
      <c r="F62" s="552"/>
      <c r="H62" s="41"/>
      <c r="I62" s="41"/>
      <c r="J62" s="41"/>
      <c r="K62" s="41"/>
      <c r="L62" s="41"/>
    </row>
    <row r="63" spans="1:12">
      <c r="B63" s="552"/>
      <c r="C63" s="552"/>
      <c r="D63" s="552"/>
      <c r="E63" s="552"/>
      <c r="F63" s="552"/>
      <c r="H63" s="41"/>
      <c r="I63" s="41"/>
      <c r="J63" s="41"/>
      <c r="K63" s="41"/>
      <c r="L63" s="41"/>
    </row>
    <row r="64" spans="1:12">
      <c r="B64" s="552"/>
      <c r="C64" s="552"/>
      <c r="D64" s="552"/>
      <c r="E64" s="552"/>
      <c r="F64" s="552"/>
      <c r="H64" s="41"/>
      <c r="I64" s="41"/>
      <c r="J64" s="41"/>
      <c r="K64" s="41"/>
      <c r="L64" s="41"/>
    </row>
    <row r="65" spans="2:12">
      <c r="B65" s="552"/>
      <c r="C65" s="552"/>
      <c r="D65" s="552"/>
      <c r="E65" s="552"/>
      <c r="F65" s="552"/>
      <c r="H65" s="41"/>
      <c r="I65" s="41"/>
      <c r="J65" s="41"/>
      <c r="K65" s="41"/>
      <c r="L65" s="41"/>
    </row>
    <row r="66" spans="2:12">
      <c r="B66" s="552"/>
      <c r="C66" s="552"/>
      <c r="D66" s="552"/>
      <c r="E66" s="552"/>
      <c r="F66" s="552"/>
      <c r="H66" s="41"/>
      <c r="I66" s="41"/>
      <c r="J66" s="41"/>
      <c r="K66" s="41"/>
      <c r="L66" s="41"/>
    </row>
    <row r="67" spans="2:12">
      <c r="B67" s="552"/>
      <c r="C67" s="552"/>
      <c r="D67" s="552"/>
      <c r="E67" s="552"/>
      <c r="F67" s="552"/>
      <c r="H67" s="41"/>
      <c r="I67" s="41"/>
      <c r="J67" s="41"/>
      <c r="K67" s="41"/>
      <c r="L67" s="41"/>
    </row>
    <row r="68" spans="2:12">
      <c r="B68" s="552"/>
      <c r="C68" s="552"/>
      <c r="D68" s="552"/>
      <c r="E68" s="552"/>
      <c r="F68" s="552"/>
      <c r="H68" s="517"/>
      <c r="I68" s="517"/>
      <c r="J68" s="517"/>
      <c r="K68" s="517"/>
      <c r="L68" s="517"/>
    </row>
    <row r="69" spans="2:12">
      <c r="B69" s="552"/>
      <c r="C69" s="552"/>
      <c r="D69" s="552"/>
      <c r="E69" s="552"/>
      <c r="F69" s="552"/>
      <c r="H69" s="517"/>
      <c r="I69" s="517"/>
      <c r="J69" s="517"/>
      <c r="K69" s="517"/>
      <c r="L69" s="517"/>
    </row>
    <row r="70" spans="2:12">
      <c r="B70" s="552"/>
      <c r="C70" s="552"/>
      <c r="D70" s="552"/>
      <c r="E70" s="552"/>
      <c r="F70" s="552"/>
      <c r="H70" s="517"/>
      <c r="I70" s="517"/>
      <c r="J70" s="517"/>
      <c r="K70" s="517"/>
      <c r="L70" s="517"/>
    </row>
    <row r="71" spans="2:12">
      <c r="B71" s="552"/>
      <c r="C71" s="552"/>
      <c r="D71" s="552"/>
      <c r="E71" s="552"/>
      <c r="F71" s="552"/>
      <c r="H71" s="517"/>
      <c r="I71" s="517"/>
      <c r="J71" s="517"/>
      <c r="K71" s="517"/>
      <c r="L71" s="517"/>
    </row>
    <row r="72" spans="2:12">
      <c r="B72" s="552"/>
      <c r="C72" s="552"/>
      <c r="D72" s="552"/>
      <c r="E72" s="552"/>
      <c r="F72" s="552"/>
    </row>
    <row r="73" spans="2:12">
      <c r="B73" s="569"/>
      <c r="C73" s="569"/>
      <c r="D73" s="569"/>
      <c r="E73" s="569"/>
      <c r="F73" s="569"/>
    </row>
    <row r="74" spans="2:12">
      <c r="B74" s="552"/>
      <c r="C74" s="552"/>
      <c r="D74" s="552"/>
      <c r="E74" s="552"/>
      <c r="F74" s="552"/>
    </row>
    <row r="75" spans="2:12">
      <c r="B75" s="569"/>
      <c r="C75" s="569"/>
      <c r="D75" s="569"/>
      <c r="E75" s="569"/>
      <c r="F75" s="569"/>
    </row>
    <row r="76" spans="2:12">
      <c r="B76" s="570"/>
      <c r="C76" s="570"/>
      <c r="D76" s="570"/>
      <c r="E76" s="570"/>
      <c r="F76" s="570"/>
    </row>
    <row r="77" spans="2:12">
      <c r="B77" s="570"/>
      <c r="C77" s="570"/>
      <c r="D77" s="570"/>
      <c r="E77" s="570"/>
      <c r="F77" s="570"/>
    </row>
    <row r="78" spans="2:12">
      <c r="B78" s="570"/>
      <c r="C78" s="570"/>
      <c r="D78" s="570"/>
      <c r="E78" s="570"/>
      <c r="F78" s="570"/>
    </row>
    <row r="79" spans="2:12">
      <c r="B79" s="501"/>
      <c r="C79" s="501"/>
      <c r="D79" s="501"/>
      <c r="E79" s="501"/>
      <c r="F79" s="501"/>
    </row>
  </sheetData>
  <mergeCells count="4">
    <mergeCell ref="G1:H1"/>
    <mergeCell ref="G2:H2"/>
    <mergeCell ref="A5:A6"/>
    <mergeCell ref="B5:F5"/>
  </mergeCells>
  <phoneticPr fontId="0" type="noConversion"/>
  <conditionalFormatting sqref="H7:H14">
    <cfRule type="cellIs" dxfId="2"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4.25"/>
  <cols>
    <col min="1" max="1" width="22.875" style="26" customWidth="1"/>
    <col min="2" max="7" width="10.875" style="26" customWidth="1"/>
    <col min="8" max="8" width="9" style="469"/>
    <col min="9" max="16384" width="9" style="14"/>
  </cols>
  <sheetData>
    <row r="1" spans="1:10" s="84" customFormat="1" ht="18" customHeight="1">
      <c r="A1" s="474" t="s">
        <v>1754</v>
      </c>
      <c r="B1" s="474"/>
      <c r="C1" s="474"/>
      <c r="D1" s="474"/>
      <c r="E1" s="474"/>
      <c r="F1" s="571"/>
      <c r="G1" s="2615" t="s">
        <v>38</v>
      </c>
      <c r="H1" s="2615"/>
      <c r="I1" s="515"/>
    </row>
    <row r="2" spans="1:10" s="475" customFormat="1" ht="18" customHeight="1">
      <c r="A2" s="1417" t="s">
        <v>1755</v>
      </c>
      <c r="B2" s="5"/>
      <c r="C2" s="5"/>
      <c r="D2" s="5"/>
      <c r="E2" s="5"/>
      <c r="F2" s="572"/>
      <c r="G2" s="2616" t="s">
        <v>39</v>
      </c>
      <c r="H2" s="2616"/>
      <c r="I2" s="573"/>
    </row>
    <row r="3" spans="1:10" s="66" customFormat="1" ht="32.25" customHeight="1">
      <c r="A3" s="2659" t="s">
        <v>1271</v>
      </c>
      <c r="B3" s="2658" t="s">
        <v>1272</v>
      </c>
      <c r="C3" s="2658"/>
      <c r="D3" s="2665"/>
      <c r="E3" s="2663" t="s">
        <v>1273</v>
      </c>
      <c r="F3" s="2658"/>
      <c r="G3" s="2658"/>
      <c r="H3" s="482"/>
    </row>
    <row r="4" spans="1:10" s="66" customFormat="1" ht="63" customHeight="1" thickBot="1">
      <c r="A4" s="2728"/>
      <c r="B4" s="1156" t="s">
        <v>1274</v>
      </c>
      <c r="C4" s="1168" t="s">
        <v>40</v>
      </c>
      <c r="D4" s="1075" t="s">
        <v>1275</v>
      </c>
      <c r="E4" s="1157" t="s">
        <v>1274</v>
      </c>
      <c r="F4" s="1168" t="s">
        <v>40</v>
      </c>
      <c r="G4" s="1075" t="s">
        <v>1275</v>
      </c>
      <c r="H4" s="482"/>
    </row>
    <row r="5" spans="1:10" s="567" customFormat="1" ht="17.25" customHeight="1" thickTop="1">
      <c r="A5" s="56" t="s">
        <v>329</v>
      </c>
      <c r="B5" s="1544">
        <v>18558</v>
      </c>
      <c r="C5" s="2095">
        <v>119.6</v>
      </c>
      <c r="D5" s="1544">
        <v>4753</v>
      </c>
      <c r="E5" s="2093">
        <v>1539077</v>
      </c>
      <c r="F5" s="2095">
        <v>122.5</v>
      </c>
      <c r="G5" s="2104">
        <v>680221</v>
      </c>
      <c r="H5" s="1867"/>
      <c r="I5" s="1865"/>
      <c r="J5" s="62"/>
    </row>
    <row r="6" spans="1:10" s="41" customFormat="1" ht="14.25" customHeight="1">
      <c r="A6" s="1453" t="s">
        <v>330</v>
      </c>
      <c r="B6" s="1091"/>
      <c r="C6" s="2095"/>
      <c r="D6" s="1091"/>
      <c r="E6" s="1092"/>
      <c r="F6" s="1170"/>
      <c r="G6" s="1866"/>
      <c r="H6" s="1867"/>
      <c r="I6" s="1865"/>
      <c r="J6" s="1253"/>
    </row>
    <row r="7" spans="1:10" s="41" customFormat="1" ht="14.25" customHeight="1">
      <c r="A7" s="56" t="s">
        <v>268</v>
      </c>
      <c r="B7" s="1544">
        <v>1557</v>
      </c>
      <c r="C7" s="2095">
        <v>143.6</v>
      </c>
      <c r="D7" s="1544">
        <v>822</v>
      </c>
      <c r="E7" s="2093">
        <v>165110</v>
      </c>
      <c r="F7" s="2095">
        <v>130.30000000000001</v>
      </c>
      <c r="G7" s="2104">
        <v>116796</v>
      </c>
      <c r="H7" s="1867"/>
      <c r="I7" s="1865"/>
      <c r="J7" s="62"/>
    </row>
    <row r="8" spans="1:10" s="41" customFormat="1" ht="14.25" customHeight="1">
      <c r="A8" s="1454" t="s">
        <v>269</v>
      </c>
      <c r="B8" s="1169"/>
      <c r="C8" s="2095"/>
      <c r="D8" s="1169"/>
      <c r="E8" s="1169"/>
      <c r="F8" s="1170"/>
      <c r="G8" s="2813"/>
      <c r="H8" s="1867"/>
      <c r="I8" s="1865"/>
      <c r="J8" s="37"/>
    </row>
    <row r="9" spans="1:10" s="41" customFormat="1" ht="14.25" customHeight="1">
      <c r="A9" s="496" t="s">
        <v>1226</v>
      </c>
      <c r="B9" s="1169"/>
      <c r="C9" s="2095"/>
      <c r="D9" s="1169"/>
      <c r="E9" s="1103"/>
      <c r="F9" s="1170"/>
      <c r="G9" s="1866"/>
      <c r="H9" s="1867"/>
      <c r="I9" s="1865"/>
      <c r="J9" s="1253"/>
    </row>
    <row r="10" spans="1:10" s="41" customFormat="1" ht="14.25" customHeight="1">
      <c r="A10" s="500" t="s">
        <v>10</v>
      </c>
      <c r="B10" s="1169">
        <v>497</v>
      </c>
      <c r="C10" s="1170">
        <v>130.1</v>
      </c>
      <c r="D10" s="1169">
        <v>224</v>
      </c>
      <c r="E10" s="1103">
        <v>55301</v>
      </c>
      <c r="F10" s="1170">
        <v>132.80000000000001</v>
      </c>
      <c r="G10" s="1866">
        <v>35731</v>
      </c>
      <c r="H10" s="565"/>
      <c r="I10" s="1865"/>
      <c r="J10" s="1253"/>
    </row>
    <row r="11" spans="1:10" s="41" customFormat="1" ht="14.25" customHeight="1">
      <c r="A11" s="500" t="s">
        <v>26</v>
      </c>
      <c r="B11" s="1169">
        <v>168</v>
      </c>
      <c r="C11" s="1170">
        <v>200</v>
      </c>
      <c r="D11" s="1169">
        <v>54</v>
      </c>
      <c r="E11" s="1103">
        <v>13550</v>
      </c>
      <c r="F11" s="1170">
        <v>132.9</v>
      </c>
      <c r="G11" s="1866">
        <v>7229</v>
      </c>
      <c r="H11" s="565"/>
      <c r="I11" s="1865"/>
      <c r="J11" s="1253"/>
    </row>
    <row r="12" spans="1:10" s="41" customFormat="1" ht="14.25" customHeight="1">
      <c r="A12" s="500" t="s">
        <v>1717</v>
      </c>
      <c r="B12" s="1169">
        <v>235</v>
      </c>
      <c r="C12" s="1170">
        <v>114.6</v>
      </c>
      <c r="D12" s="1169">
        <v>180</v>
      </c>
      <c r="E12" s="1103">
        <v>29934</v>
      </c>
      <c r="F12" s="1170">
        <v>112.2</v>
      </c>
      <c r="G12" s="1866">
        <v>25858</v>
      </c>
      <c r="H12" s="565"/>
      <c r="I12" s="1865"/>
      <c r="J12" s="1253"/>
    </row>
    <row r="13" spans="1:10" s="41" customFormat="1" ht="14.25" customHeight="1">
      <c r="A13" s="500" t="s">
        <v>11</v>
      </c>
      <c r="B13" s="1169">
        <v>55</v>
      </c>
      <c r="C13" s="1170">
        <v>161.80000000000001</v>
      </c>
      <c r="D13" s="1169">
        <v>49</v>
      </c>
      <c r="E13" s="1103">
        <v>7533</v>
      </c>
      <c r="F13" s="1170">
        <v>173.2</v>
      </c>
      <c r="G13" s="1866">
        <v>7174</v>
      </c>
      <c r="H13" s="565"/>
      <c r="I13" s="1865"/>
      <c r="J13" s="1253"/>
    </row>
    <row r="14" spans="1:10" s="41" customFormat="1" ht="14.25" customHeight="1">
      <c r="A14" s="500" t="s">
        <v>12</v>
      </c>
      <c r="B14" s="1169">
        <v>88</v>
      </c>
      <c r="C14" s="1170">
        <v>125.7</v>
      </c>
      <c r="D14" s="1169">
        <v>74</v>
      </c>
      <c r="E14" s="1103">
        <v>10780</v>
      </c>
      <c r="F14" s="1170">
        <v>124.8</v>
      </c>
      <c r="G14" s="1866">
        <v>9947</v>
      </c>
      <c r="H14" s="565"/>
      <c r="I14" s="1865"/>
      <c r="J14" s="1253"/>
    </row>
    <row r="15" spans="1:10" s="41" customFormat="1" ht="14.25" customHeight="1">
      <c r="A15" s="500" t="s">
        <v>13</v>
      </c>
      <c r="B15" s="1169">
        <v>50</v>
      </c>
      <c r="C15" s="1170">
        <v>192.3</v>
      </c>
      <c r="D15" s="1169">
        <v>50</v>
      </c>
      <c r="E15" s="1103">
        <v>6489</v>
      </c>
      <c r="F15" s="1170">
        <v>192.5</v>
      </c>
      <c r="G15" s="1866">
        <v>6489</v>
      </c>
      <c r="H15" s="565"/>
      <c r="I15" s="1865"/>
      <c r="J15" s="1253"/>
    </row>
    <row r="16" spans="1:10" s="41" customFormat="1" ht="14.25" customHeight="1">
      <c r="A16" s="500" t="s">
        <v>27</v>
      </c>
      <c r="B16" s="1169">
        <v>133</v>
      </c>
      <c r="C16" s="1170">
        <v>103.1</v>
      </c>
      <c r="D16" s="1169">
        <v>109</v>
      </c>
      <c r="E16" s="1103">
        <v>14269</v>
      </c>
      <c r="F16" s="1170">
        <v>87.6</v>
      </c>
      <c r="G16" s="1866">
        <v>13111</v>
      </c>
      <c r="H16" s="565"/>
      <c r="I16" s="1865"/>
      <c r="J16" s="1253"/>
    </row>
    <row r="17" spans="1:10" s="41" customFormat="1" ht="14.25" customHeight="1">
      <c r="A17" s="500" t="s">
        <v>14</v>
      </c>
      <c r="B17" s="1169">
        <v>99</v>
      </c>
      <c r="C17" s="1170">
        <v>198</v>
      </c>
      <c r="D17" s="1169">
        <v>60</v>
      </c>
      <c r="E17" s="1103">
        <v>11662</v>
      </c>
      <c r="F17" s="1170">
        <v>187.9</v>
      </c>
      <c r="G17" s="1866">
        <v>8560</v>
      </c>
      <c r="H17" s="565"/>
      <c r="I17" s="1865"/>
      <c r="J17" s="1253"/>
    </row>
    <row r="18" spans="1:10" s="41" customFormat="1" ht="26.1" customHeight="1">
      <c r="A18" s="542" t="s">
        <v>1227</v>
      </c>
      <c r="B18" s="1169"/>
      <c r="C18" s="1170"/>
      <c r="D18" s="1169"/>
      <c r="E18" s="1169"/>
      <c r="F18" s="1170"/>
      <c r="G18" s="2813"/>
      <c r="H18" s="565"/>
      <c r="I18" s="1865"/>
      <c r="J18" s="37"/>
    </row>
    <row r="19" spans="1:10" s="41" customFormat="1" ht="14.25" customHeight="1">
      <c r="A19" s="500" t="s">
        <v>273</v>
      </c>
      <c r="B19" s="1169">
        <v>232</v>
      </c>
      <c r="C19" s="1170">
        <v>223.1</v>
      </c>
      <c r="D19" s="1169">
        <v>22</v>
      </c>
      <c r="E19" s="1169">
        <v>15592</v>
      </c>
      <c r="F19" s="1170">
        <v>166.2</v>
      </c>
      <c r="G19" s="2813">
        <v>2697</v>
      </c>
      <c r="H19" s="565"/>
      <c r="I19" s="1865"/>
      <c r="J19" s="37"/>
    </row>
    <row r="20" spans="1:10" s="41" customFormat="1" ht="14.25" customHeight="1">
      <c r="A20" s="214" t="s">
        <v>270</v>
      </c>
      <c r="B20" s="1544">
        <v>2029</v>
      </c>
      <c r="C20" s="2095">
        <v>168.7</v>
      </c>
      <c r="D20" s="1544">
        <v>815</v>
      </c>
      <c r="E20" s="2093">
        <v>184071</v>
      </c>
      <c r="F20" s="2095">
        <v>149.6</v>
      </c>
      <c r="G20" s="2104">
        <v>110228</v>
      </c>
      <c r="H20" s="565"/>
      <c r="I20" s="1865"/>
      <c r="J20" s="62"/>
    </row>
    <row r="21" spans="1:10" s="41" customFormat="1" ht="14.25" customHeight="1">
      <c r="A21" s="1454" t="s">
        <v>269</v>
      </c>
      <c r="B21" s="1169"/>
      <c r="C21" s="2095"/>
      <c r="D21" s="1169"/>
      <c r="E21" s="1103"/>
      <c r="F21" s="1170"/>
      <c r="G21" s="1866"/>
      <c r="H21" s="565"/>
      <c r="I21" s="1865"/>
      <c r="J21" s="1253"/>
    </row>
    <row r="22" spans="1:10" s="41" customFormat="1" ht="14.25" customHeight="1">
      <c r="A22" s="496" t="s">
        <v>1226</v>
      </c>
      <c r="B22" s="1169"/>
      <c r="C22" s="2095"/>
      <c r="D22" s="1169"/>
      <c r="E22" s="1103"/>
      <c r="F22" s="1170"/>
      <c r="G22" s="1866"/>
      <c r="H22" s="565"/>
      <c r="I22" s="1865"/>
      <c r="J22" s="1253"/>
    </row>
    <row r="23" spans="1:10" s="41" customFormat="1" ht="14.25" customHeight="1">
      <c r="A23" s="500" t="s">
        <v>8</v>
      </c>
      <c r="B23" s="1169">
        <v>605</v>
      </c>
      <c r="C23" s="1170">
        <v>280.10000000000002</v>
      </c>
      <c r="D23" s="1169">
        <v>150</v>
      </c>
      <c r="E23" s="1103">
        <v>46126</v>
      </c>
      <c r="F23" s="1170">
        <v>230.7</v>
      </c>
      <c r="G23" s="1866">
        <v>19892</v>
      </c>
      <c r="H23" s="565"/>
      <c r="I23" s="1865"/>
      <c r="J23" s="1253"/>
    </row>
    <row r="24" spans="1:10" s="41" customFormat="1" ht="14.25" customHeight="1">
      <c r="A24" s="500" t="s">
        <v>9</v>
      </c>
      <c r="B24" s="1169">
        <v>41</v>
      </c>
      <c r="C24" s="1170">
        <v>91.1</v>
      </c>
      <c r="D24" s="1169">
        <v>41</v>
      </c>
      <c r="E24" s="1169">
        <v>5426</v>
      </c>
      <c r="F24" s="1170">
        <v>84.2</v>
      </c>
      <c r="G24" s="2813">
        <v>5426</v>
      </c>
      <c r="H24" s="565"/>
      <c r="I24" s="1865"/>
      <c r="J24" s="37"/>
    </row>
    <row r="25" spans="1:10" s="41" customFormat="1" ht="14.25" customHeight="1">
      <c r="A25" s="500" t="s">
        <v>28</v>
      </c>
      <c r="B25" s="1169">
        <v>257</v>
      </c>
      <c r="C25" s="1170">
        <v>152.1</v>
      </c>
      <c r="D25" s="1169">
        <v>207</v>
      </c>
      <c r="E25" s="1103">
        <v>32221</v>
      </c>
      <c r="F25" s="1170">
        <v>165.4</v>
      </c>
      <c r="G25" s="1866">
        <v>27916</v>
      </c>
      <c r="H25" s="565"/>
      <c r="I25" s="1865"/>
      <c r="J25" s="1253"/>
    </row>
    <row r="26" spans="1:10" s="41" customFormat="1" ht="14.25" customHeight="1">
      <c r="A26" s="500" t="s">
        <v>201</v>
      </c>
      <c r="B26" s="1169">
        <v>396</v>
      </c>
      <c r="C26" s="1170">
        <v>134.19999999999999</v>
      </c>
      <c r="D26" s="1169">
        <v>243</v>
      </c>
      <c r="E26" s="1103">
        <v>43527</v>
      </c>
      <c r="F26" s="1170">
        <v>136</v>
      </c>
      <c r="G26" s="1866">
        <v>33366</v>
      </c>
      <c r="H26" s="565"/>
      <c r="I26" s="1865"/>
      <c r="J26" s="1253"/>
    </row>
    <row r="27" spans="1:10" s="41" customFormat="1" ht="14.25" customHeight="1">
      <c r="A27" s="500" t="s">
        <v>29</v>
      </c>
      <c r="B27" s="1169">
        <v>216</v>
      </c>
      <c r="C27" s="1170">
        <v>124.1</v>
      </c>
      <c r="D27" s="1169">
        <v>142</v>
      </c>
      <c r="E27" s="1103">
        <v>23078</v>
      </c>
      <c r="F27" s="1170">
        <v>110.7</v>
      </c>
      <c r="G27" s="1866">
        <v>19203</v>
      </c>
      <c r="H27" s="565"/>
      <c r="I27" s="1865"/>
      <c r="J27" s="1253"/>
    </row>
    <row r="28" spans="1:10" s="41" customFormat="1" ht="26.1" customHeight="1">
      <c r="A28" s="542" t="s">
        <v>1227</v>
      </c>
      <c r="B28" s="1169"/>
      <c r="C28" s="1170"/>
      <c r="D28" s="1169"/>
      <c r="E28" s="1103"/>
      <c r="F28" s="1170"/>
      <c r="G28" s="1866"/>
      <c r="H28" s="565"/>
      <c r="I28" s="1865"/>
      <c r="J28" s="1253"/>
    </row>
    <row r="29" spans="1:10" s="41" customFormat="1" ht="14.25" customHeight="1">
      <c r="A29" s="500" t="s">
        <v>274</v>
      </c>
      <c r="B29" s="1169">
        <v>514</v>
      </c>
      <c r="C29" s="1170">
        <v>169.1</v>
      </c>
      <c r="D29" s="1169">
        <v>32</v>
      </c>
      <c r="E29" s="1103">
        <v>33693</v>
      </c>
      <c r="F29" s="1170">
        <v>139</v>
      </c>
      <c r="G29" s="1866">
        <v>4425</v>
      </c>
      <c r="H29" s="565"/>
      <c r="I29" s="1865"/>
      <c r="J29" s="1253"/>
    </row>
    <row r="30" spans="1:10" s="41" customFormat="1" ht="14.25" customHeight="1">
      <c r="A30" s="56" t="s">
        <v>271</v>
      </c>
      <c r="B30" s="1544">
        <v>1348</v>
      </c>
      <c r="C30" s="2095">
        <v>151.30000000000001</v>
      </c>
      <c r="D30" s="1544">
        <v>636</v>
      </c>
      <c r="E30" s="2093">
        <v>137753</v>
      </c>
      <c r="F30" s="2095">
        <v>139.5</v>
      </c>
      <c r="G30" s="2104">
        <v>93284</v>
      </c>
      <c r="H30" s="565"/>
      <c r="I30" s="1865"/>
      <c r="J30" s="62"/>
    </row>
    <row r="31" spans="1:10" s="41" customFormat="1" ht="14.25" customHeight="1">
      <c r="A31" s="1454" t="s">
        <v>269</v>
      </c>
      <c r="B31" s="1169"/>
      <c r="C31" s="2095"/>
      <c r="D31" s="1169"/>
      <c r="E31" s="1169"/>
      <c r="F31" s="1170"/>
      <c r="G31" s="2813"/>
      <c r="H31" s="565"/>
      <c r="I31" s="1865"/>
      <c r="J31" s="37"/>
    </row>
    <row r="32" spans="1:10" s="41" customFormat="1" ht="14.25" customHeight="1">
      <c r="A32" s="496" t="s">
        <v>1226</v>
      </c>
      <c r="B32" s="1169"/>
      <c r="C32" s="2095"/>
      <c r="D32" s="1169"/>
      <c r="E32" s="1103"/>
      <c r="F32" s="1170"/>
      <c r="G32" s="1866"/>
      <c r="H32" s="565"/>
      <c r="I32" s="1865"/>
      <c r="J32" s="1253"/>
    </row>
    <row r="33" spans="1:11" s="41" customFormat="1" ht="14.25" customHeight="1">
      <c r="A33" s="500" t="s">
        <v>202</v>
      </c>
      <c r="B33" s="1169">
        <v>330</v>
      </c>
      <c r="C33" s="1170">
        <v>354.8</v>
      </c>
      <c r="D33" s="1169">
        <v>108</v>
      </c>
      <c r="E33" s="1103">
        <v>29795</v>
      </c>
      <c r="F33" s="1170">
        <v>304</v>
      </c>
      <c r="G33" s="1866">
        <v>17267</v>
      </c>
      <c r="H33" s="565"/>
      <c r="I33" s="1865"/>
      <c r="J33" s="1253"/>
    </row>
    <row r="34" spans="1:11" s="41" customFormat="1" ht="14.25" customHeight="1">
      <c r="A34" s="500" t="s">
        <v>203</v>
      </c>
      <c r="B34" s="1169">
        <v>244</v>
      </c>
      <c r="C34" s="1170">
        <v>86.5</v>
      </c>
      <c r="D34" s="1169">
        <v>211</v>
      </c>
      <c r="E34" s="1103">
        <v>32063</v>
      </c>
      <c r="F34" s="1170">
        <v>98.9</v>
      </c>
      <c r="G34" s="1866">
        <v>30632</v>
      </c>
      <c r="H34" s="565"/>
      <c r="I34" s="1865"/>
      <c r="J34" s="1253"/>
    </row>
    <row r="35" spans="1:11" s="41" customFormat="1" ht="14.25" customHeight="1">
      <c r="A35" s="500" t="s">
        <v>30</v>
      </c>
      <c r="B35" s="1169">
        <v>394</v>
      </c>
      <c r="C35" s="1170">
        <v>107.9</v>
      </c>
      <c r="D35" s="1169">
        <v>183</v>
      </c>
      <c r="E35" s="1103">
        <v>39192</v>
      </c>
      <c r="F35" s="1170">
        <v>104.2</v>
      </c>
      <c r="G35" s="1866">
        <v>26280</v>
      </c>
      <c r="H35" s="565"/>
      <c r="I35" s="1865"/>
      <c r="J35" s="1253"/>
    </row>
    <row r="36" spans="1:11" s="41" customFormat="1" ht="14.25" customHeight="1">
      <c r="A36" s="500" t="s">
        <v>204</v>
      </c>
      <c r="B36" s="1169">
        <v>62</v>
      </c>
      <c r="C36" s="1170">
        <v>101.6</v>
      </c>
      <c r="D36" s="1169">
        <v>43</v>
      </c>
      <c r="E36" s="1103">
        <v>6800</v>
      </c>
      <c r="F36" s="1170">
        <v>90.1</v>
      </c>
      <c r="G36" s="1866">
        <v>5788</v>
      </c>
      <c r="H36" s="565"/>
      <c r="I36" s="1865"/>
      <c r="J36" s="1253"/>
    </row>
    <row r="37" spans="1:11" s="41" customFormat="1" ht="14.25" customHeight="1">
      <c r="A37" s="500" t="s">
        <v>31</v>
      </c>
      <c r="B37" s="1169">
        <v>132</v>
      </c>
      <c r="C37" s="1170">
        <v>157.1</v>
      </c>
      <c r="D37" s="1169">
        <v>69</v>
      </c>
      <c r="E37" s="1103">
        <v>13388</v>
      </c>
      <c r="F37" s="1170">
        <v>127.9</v>
      </c>
      <c r="G37" s="1866">
        <v>9667</v>
      </c>
      <c r="H37" s="565"/>
      <c r="I37" s="1865"/>
      <c r="J37" s="1253"/>
    </row>
    <row r="38" spans="1:11" s="41" customFormat="1" ht="26.1" customHeight="1">
      <c r="A38" s="542" t="s">
        <v>1227</v>
      </c>
      <c r="B38" s="1169"/>
      <c r="C38" s="2095"/>
      <c r="D38" s="1169"/>
      <c r="E38" s="1103"/>
      <c r="F38" s="1170"/>
      <c r="G38" s="1866"/>
      <c r="H38" s="482"/>
      <c r="I38" s="1865"/>
      <c r="J38" s="1253"/>
      <c r="K38" s="66"/>
    </row>
    <row r="39" spans="1:11" s="41" customFormat="1" ht="14.25" customHeight="1">
      <c r="A39" s="500" t="s">
        <v>275</v>
      </c>
      <c r="B39" s="1169">
        <v>186</v>
      </c>
      <c r="C39" s="1170">
        <v>3100</v>
      </c>
      <c r="D39" s="1169">
        <v>22</v>
      </c>
      <c r="E39" s="1103">
        <v>16515</v>
      </c>
      <c r="F39" s="1170">
        <v>1861.9</v>
      </c>
      <c r="G39" s="1866">
        <v>3650</v>
      </c>
      <c r="H39" s="482"/>
      <c r="I39" s="1865"/>
      <c r="J39" s="1253"/>
      <c r="K39" s="66"/>
    </row>
    <row r="40" spans="1:11" s="41" customFormat="1" ht="14.25" customHeight="1">
      <c r="A40" s="56" t="s">
        <v>272</v>
      </c>
      <c r="B40" s="1544">
        <v>5016</v>
      </c>
      <c r="C40" s="2095">
        <v>114.9</v>
      </c>
      <c r="D40" s="1544">
        <v>2243</v>
      </c>
      <c r="E40" s="2093">
        <v>545753</v>
      </c>
      <c r="F40" s="2095">
        <v>121.5</v>
      </c>
      <c r="G40" s="2104">
        <v>319822</v>
      </c>
      <c r="H40" s="482"/>
      <c r="I40" s="493"/>
      <c r="J40" s="62"/>
      <c r="K40" s="66"/>
    </row>
    <row r="41" spans="1:11" s="41" customFormat="1" ht="14.25" customHeight="1">
      <c r="A41" s="1454" t="s">
        <v>269</v>
      </c>
      <c r="B41" s="1169"/>
      <c r="C41" s="2095"/>
      <c r="D41" s="1169"/>
      <c r="E41" s="1103"/>
      <c r="F41" s="1170"/>
      <c r="G41" s="1866"/>
      <c r="H41" s="482"/>
      <c r="I41" s="37"/>
      <c r="J41" s="1253"/>
      <c r="K41" s="66"/>
    </row>
    <row r="42" spans="1:11" s="41" customFormat="1" ht="14.25" customHeight="1">
      <c r="A42" s="496" t="s">
        <v>1226</v>
      </c>
      <c r="B42" s="1169"/>
      <c r="C42" s="2095"/>
      <c r="D42" s="1169"/>
      <c r="E42" s="1103"/>
      <c r="F42" s="1170"/>
      <c r="G42" s="1866"/>
      <c r="H42" s="482"/>
      <c r="I42" s="37"/>
      <c r="J42" s="1253"/>
      <c r="K42" s="66"/>
    </row>
    <row r="43" spans="1:11" s="41" customFormat="1" ht="14.25" customHeight="1">
      <c r="A43" s="500" t="s">
        <v>32</v>
      </c>
      <c r="B43" s="1169">
        <v>94</v>
      </c>
      <c r="C43" s="1170">
        <v>72.900000000000006</v>
      </c>
      <c r="D43" s="1169">
        <v>61</v>
      </c>
      <c r="E43" s="1103">
        <v>11023</v>
      </c>
      <c r="F43" s="1170">
        <v>109.5</v>
      </c>
      <c r="G43" s="1866">
        <v>7505</v>
      </c>
      <c r="H43" s="482"/>
      <c r="I43" s="37"/>
      <c r="J43" s="1253"/>
      <c r="K43" s="66"/>
    </row>
    <row r="44" spans="1:11" s="41" customFormat="1" ht="14.25" customHeight="1">
      <c r="A44" s="500" t="s">
        <v>205</v>
      </c>
      <c r="B44" s="1169">
        <v>573</v>
      </c>
      <c r="C44" s="1170">
        <v>110.6</v>
      </c>
      <c r="D44" s="1169">
        <v>364</v>
      </c>
      <c r="E44" s="1103">
        <v>64551</v>
      </c>
      <c r="F44" s="1170">
        <v>116.8</v>
      </c>
      <c r="G44" s="1866">
        <v>46542</v>
      </c>
      <c r="H44" s="482"/>
      <c r="I44" s="37"/>
      <c r="J44" s="1253"/>
      <c r="K44" s="66"/>
    </row>
    <row r="45" spans="1:11" s="41" customFormat="1" ht="14.25" customHeight="1">
      <c r="A45" s="500" t="s">
        <v>206</v>
      </c>
      <c r="B45" s="1169">
        <v>441</v>
      </c>
      <c r="C45" s="1170">
        <v>90.4</v>
      </c>
      <c r="D45" s="1169">
        <v>207</v>
      </c>
      <c r="E45" s="1103">
        <v>47107</v>
      </c>
      <c r="F45" s="1170">
        <v>105.4</v>
      </c>
      <c r="G45" s="1866">
        <v>28669</v>
      </c>
      <c r="H45" s="482"/>
      <c r="I45" s="37"/>
      <c r="J45" s="1253"/>
      <c r="K45" s="66"/>
    </row>
    <row r="46" spans="1:11" s="41" customFormat="1" ht="14.25" customHeight="1">
      <c r="A46" s="500" t="s">
        <v>207</v>
      </c>
      <c r="B46" s="1169">
        <v>93</v>
      </c>
      <c r="C46" s="1170">
        <v>68.900000000000006</v>
      </c>
      <c r="D46" s="1169">
        <v>81</v>
      </c>
      <c r="E46" s="1103">
        <v>12323</v>
      </c>
      <c r="F46" s="1170">
        <v>84.4</v>
      </c>
      <c r="G46" s="1866">
        <v>11115</v>
      </c>
      <c r="H46" s="482"/>
      <c r="I46" s="37"/>
      <c r="J46" s="1253"/>
      <c r="K46" s="66"/>
    </row>
    <row r="47" spans="1:11" s="41" customFormat="1" ht="14.25" customHeight="1">
      <c r="A47" s="500" t="s">
        <v>208</v>
      </c>
      <c r="B47" s="1169">
        <v>481</v>
      </c>
      <c r="C47" s="1170">
        <v>126.9</v>
      </c>
      <c r="D47" s="1169">
        <v>273</v>
      </c>
      <c r="E47" s="1103">
        <v>53125</v>
      </c>
      <c r="F47" s="1170">
        <v>131.80000000000001</v>
      </c>
      <c r="G47" s="1866">
        <v>36536</v>
      </c>
      <c r="H47" s="482"/>
      <c r="I47" s="37"/>
      <c r="J47" s="1253"/>
      <c r="K47" s="66"/>
    </row>
    <row r="48" spans="1:11" s="41" customFormat="1" ht="14.25" customHeight="1">
      <c r="A48" s="500" t="s">
        <v>33</v>
      </c>
      <c r="B48" s="1169">
        <v>620</v>
      </c>
      <c r="C48" s="1170">
        <v>169.9</v>
      </c>
      <c r="D48" s="1169">
        <v>296</v>
      </c>
      <c r="E48" s="1103">
        <v>65836</v>
      </c>
      <c r="F48" s="1170">
        <v>170.2</v>
      </c>
      <c r="G48" s="1866">
        <v>45447</v>
      </c>
      <c r="H48" s="482"/>
      <c r="I48" s="37"/>
      <c r="J48" s="1253"/>
      <c r="K48" s="66"/>
    </row>
    <row r="49" spans="1:13" s="41" customFormat="1" ht="14.25" customHeight="1">
      <c r="A49" s="500" t="s">
        <v>209</v>
      </c>
      <c r="B49" s="1169">
        <v>167</v>
      </c>
      <c r="C49" s="1170">
        <v>100.6</v>
      </c>
      <c r="D49" s="1169">
        <v>88</v>
      </c>
      <c r="E49" s="1103">
        <v>16656</v>
      </c>
      <c r="F49" s="1170">
        <v>121.5</v>
      </c>
      <c r="G49" s="1866">
        <v>12158</v>
      </c>
      <c r="H49" s="482"/>
      <c r="I49" s="37"/>
      <c r="J49" s="1253"/>
      <c r="K49" s="66"/>
    </row>
    <row r="50" spans="1:13" s="41" customFormat="1" ht="14.25" customHeight="1">
      <c r="A50" s="500" t="s">
        <v>210</v>
      </c>
      <c r="B50" s="1169">
        <v>2547</v>
      </c>
      <c r="C50" s="1170">
        <v>116.6</v>
      </c>
      <c r="D50" s="1169">
        <v>873</v>
      </c>
      <c r="E50" s="1103">
        <v>275132</v>
      </c>
      <c r="F50" s="1170">
        <v>118.6</v>
      </c>
      <c r="G50" s="1866">
        <v>131850</v>
      </c>
      <c r="H50" s="482"/>
      <c r="I50" s="37"/>
      <c r="J50" s="1253"/>
      <c r="K50" s="66"/>
    </row>
    <row r="51" spans="1:13" s="41" customFormat="1" ht="14.25" customHeight="1">
      <c r="A51" s="56" t="s">
        <v>211</v>
      </c>
      <c r="B51" s="1544">
        <v>8608</v>
      </c>
      <c r="C51" s="2095">
        <v>108</v>
      </c>
      <c r="D51" s="1544">
        <v>237</v>
      </c>
      <c r="E51" s="2093">
        <v>506390</v>
      </c>
      <c r="F51" s="2095">
        <v>110.4</v>
      </c>
      <c r="G51" s="2104">
        <v>40091</v>
      </c>
      <c r="H51" s="482"/>
      <c r="I51" s="493"/>
      <c r="J51" s="62"/>
      <c r="K51" s="66"/>
    </row>
    <row r="52" spans="1:13" s="41" customFormat="1" ht="33.75">
      <c r="A52" s="1455" t="s">
        <v>1228</v>
      </c>
      <c r="B52" s="1169"/>
      <c r="C52" s="1170"/>
      <c r="D52" s="1169"/>
      <c r="E52" s="1103"/>
      <c r="F52" s="1170"/>
      <c r="G52" s="1866"/>
      <c r="H52" s="6"/>
      <c r="I52" s="565"/>
      <c r="J52" s="66"/>
      <c r="K52" s="66"/>
      <c r="L52" s="66"/>
      <c r="M52" s="66"/>
    </row>
    <row r="53" spans="1:13" s="66" customFormat="1" ht="11.25">
      <c r="A53" s="41"/>
      <c r="B53" s="7"/>
      <c r="C53" s="7"/>
      <c r="D53" s="7"/>
      <c r="E53" s="6"/>
      <c r="F53" s="51"/>
      <c r="G53" s="6"/>
      <c r="H53" s="6"/>
      <c r="I53" s="565"/>
    </row>
    <row r="54" spans="1:13" s="66" customFormat="1" ht="11.25">
      <c r="A54" s="7"/>
      <c r="B54" s="7"/>
      <c r="C54" s="7"/>
      <c r="D54" s="7"/>
      <c r="E54" s="7"/>
      <c r="F54" s="7"/>
      <c r="G54" s="7"/>
      <c r="H54" s="6"/>
      <c r="I54" s="565"/>
    </row>
    <row r="55" spans="1:13">
      <c r="A55" s="7"/>
      <c r="B55" s="4"/>
      <c r="C55" s="4"/>
      <c r="D55" s="4"/>
      <c r="E55" s="4"/>
      <c r="F55" s="4"/>
      <c r="G55" s="4"/>
      <c r="H55" s="518"/>
      <c r="I55" s="592"/>
    </row>
    <row r="56" spans="1:13">
      <c r="B56" s="4"/>
      <c r="C56" s="4"/>
      <c r="D56" s="4"/>
      <c r="E56" s="4"/>
      <c r="F56" s="4"/>
      <c r="G56" s="4"/>
      <c r="H56" s="518"/>
      <c r="I56" s="592"/>
    </row>
    <row r="57" spans="1:13">
      <c r="B57" s="4"/>
      <c r="C57" s="4"/>
      <c r="D57" s="4"/>
      <c r="E57" s="4"/>
      <c r="F57" s="4"/>
      <c r="G57" s="4"/>
      <c r="H57" s="518"/>
      <c r="I57" s="26"/>
    </row>
    <row r="58" spans="1:13">
      <c r="B58" s="4"/>
      <c r="C58" s="4"/>
      <c r="D58" s="4"/>
      <c r="E58" s="4"/>
      <c r="F58" s="4"/>
      <c r="G58" s="4"/>
      <c r="H58" s="518"/>
      <c r="I58" s="26"/>
    </row>
    <row r="59" spans="1:13">
      <c r="B59" s="4"/>
      <c r="C59" s="4"/>
      <c r="D59" s="4"/>
      <c r="E59" s="4"/>
      <c r="F59" s="4"/>
      <c r="G59" s="4"/>
      <c r="H59" s="518"/>
      <c r="I59" s="26"/>
    </row>
    <row r="60" spans="1:13">
      <c r="B60" s="4"/>
      <c r="C60" s="4"/>
      <c r="D60" s="4"/>
      <c r="E60" s="4"/>
      <c r="F60" s="4"/>
      <c r="G60" s="4"/>
      <c r="H60" s="518"/>
      <c r="I60" s="26"/>
    </row>
    <row r="61" spans="1:13">
      <c r="B61" s="4"/>
      <c r="C61" s="4"/>
      <c r="D61" s="4"/>
      <c r="E61" s="4"/>
      <c r="F61" s="4"/>
      <c r="G61" s="4"/>
      <c r="H61" s="518"/>
      <c r="I61" s="26"/>
    </row>
    <row r="62" spans="1:13">
      <c r="B62" s="4"/>
      <c r="C62" s="4"/>
      <c r="D62" s="4"/>
      <c r="E62" s="4"/>
      <c r="F62" s="4"/>
      <c r="G62" s="4"/>
      <c r="H62" s="518"/>
      <c r="I62" s="26"/>
    </row>
    <row r="63" spans="1:13">
      <c r="B63" s="4"/>
      <c r="C63" s="4"/>
      <c r="D63" s="4"/>
      <c r="E63" s="4"/>
      <c r="F63" s="4"/>
      <c r="G63" s="4"/>
      <c r="H63" s="518"/>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592"/>
    <col min="9" max="16384" width="9" style="26"/>
  </cols>
  <sheetData>
    <row r="1" spans="1:15" s="575" customFormat="1" ht="18" customHeight="1">
      <c r="A1" s="220" t="s">
        <v>1756</v>
      </c>
      <c r="B1" s="574"/>
      <c r="C1" s="574"/>
      <c r="D1" s="574"/>
      <c r="E1" s="574"/>
      <c r="F1" s="221"/>
      <c r="G1" s="2615" t="s">
        <v>38</v>
      </c>
      <c r="H1" s="2615"/>
      <c r="I1" s="459"/>
    </row>
    <row r="2" spans="1:15" s="575" customFormat="1" ht="18" customHeight="1">
      <c r="A2" s="1465" t="s">
        <v>1757</v>
      </c>
      <c r="B2" s="1466"/>
      <c r="C2" s="1466"/>
      <c r="D2" s="1466"/>
      <c r="E2" s="1466"/>
      <c r="F2" s="1466"/>
      <c r="G2" s="2616" t="s">
        <v>39</v>
      </c>
      <c r="H2" s="2616"/>
      <c r="I2" s="475"/>
      <c r="J2" s="576"/>
    </row>
    <row r="3" spans="1:15" s="41" customFormat="1" ht="29.25" customHeight="1">
      <c r="A3" s="2733" t="s">
        <v>1221</v>
      </c>
      <c r="B3" s="2658" t="s">
        <v>1277</v>
      </c>
      <c r="C3" s="2731" t="s">
        <v>1278</v>
      </c>
      <c r="D3" s="2731"/>
      <c r="E3" s="2731"/>
      <c r="F3" s="2730" t="s">
        <v>1279</v>
      </c>
      <c r="G3" s="2730"/>
      <c r="H3" s="565"/>
      <c r="J3" s="577"/>
    </row>
    <row r="4" spans="1:15" s="41" customFormat="1" ht="51" customHeight="1" thickBot="1">
      <c r="A4" s="2734"/>
      <c r="B4" s="2732"/>
      <c r="C4" s="1157" t="s">
        <v>1280</v>
      </c>
      <c r="D4" s="1157" t="s">
        <v>1281</v>
      </c>
      <c r="E4" s="1157" t="s">
        <v>1282</v>
      </c>
      <c r="F4" s="1348" t="s">
        <v>1283</v>
      </c>
      <c r="G4" s="1347" t="s">
        <v>1284</v>
      </c>
      <c r="H4" s="578"/>
      <c r="I4" s="579"/>
      <c r="J4" s="579"/>
      <c r="K4" s="579"/>
      <c r="L4" s="579"/>
      <c r="M4" s="579"/>
      <c r="N4" s="579"/>
      <c r="O4" s="579"/>
    </row>
    <row r="5" spans="1:15" s="41" customFormat="1" ht="18" customHeight="1" thickTop="1">
      <c r="A5" s="56" t="s">
        <v>329</v>
      </c>
      <c r="B5" s="2090">
        <v>58729</v>
      </c>
      <c r="C5" s="2090">
        <v>39231</v>
      </c>
      <c r="D5" s="2090">
        <v>11140</v>
      </c>
      <c r="E5" s="2090">
        <v>4783</v>
      </c>
      <c r="F5" s="2090">
        <v>816</v>
      </c>
      <c r="G5" s="2099">
        <v>32487</v>
      </c>
      <c r="H5" s="578"/>
      <c r="I5" s="579"/>
      <c r="J5" s="580"/>
      <c r="K5" s="580"/>
      <c r="L5" s="580"/>
      <c r="M5" s="580"/>
      <c r="N5" s="580"/>
      <c r="O5" s="580"/>
    </row>
    <row r="6" spans="1:15" s="41" customFormat="1" ht="14.25" customHeight="1">
      <c r="A6" s="1453" t="s">
        <v>330</v>
      </c>
      <c r="B6" s="2094"/>
      <c r="C6" s="1175"/>
      <c r="D6" s="1175"/>
      <c r="E6" s="1181"/>
      <c r="F6" s="1175"/>
      <c r="G6" s="1176"/>
      <c r="H6" s="581"/>
      <c r="I6" s="582"/>
      <c r="J6" s="582"/>
      <c r="K6" s="583"/>
      <c r="L6" s="583"/>
      <c r="M6" s="583"/>
      <c r="N6" s="583"/>
      <c r="O6" s="583"/>
    </row>
    <row r="7" spans="1:15" s="41" customFormat="1" ht="14.25" customHeight="1">
      <c r="A7" s="56" t="s">
        <v>268</v>
      </c>
      <c r="B7" s="2093">
        <v>13820</v>
      </c>
      <c r="C7" s="2093">
        <v>8947</v>
      </c>
      <c r="D7" s="2093">
        <v>1991</v>
      </c>
      <c r="E7" s="2093">
        <v>1312</v>
      </c>
      <c r="F7" s="2093">
        <v>145</v>
      </c>
      <c r="G7" s="2104">
        <v>7640</v>
      </c>
      <c r="H7" s="2001"/>
      <c r="I7" s="582"/>
      <c r="J7" s="582"/>
      <c r="K7" s="583"/>
      <c r="L7" s="583"/>
      <c r="M7" s="583"/>
      <c r="N7" s="583"/>
      <c r="O7" s="583"/>
    </row>
    <row r="8" spans="1:15" s="41" customFormat="1" ht="14.25" customHeight="1">
      <c r="A8" s="1454" t="s">
        <v>269</v>
      </c>
      <c r="B8" s="1089"/>
      <c r="C8" s="64"/>
      <c r="D8" s="1089"/>
      <c r="E8" s="64"/>
      <c r="F8" s="1090"/>
      <c r="G8" s="1090"/>
      <c r="H8" s="582"/>
      <c r="I8" s="582"/>
      <c r="J8" s="582"/>
      <c r="K8" s="583"/>
      <c r="L8" s="583"/>
      <c r="M8" s="583"/>
      <c r="N8" s="583"/>
      <c r="O8" s="583"/>
    </row>
    <row r="9" spans="1:15" s="41" customFormat="1" ht="14.25" customHeight="1">
      <c r="A9" s="496" t="s">
        <v>1226</v>
      </c>
      <c r="B9" s="1175"/>
      <c r="C9" s="1175"/>
      <c r="D9" s="1175"/>
      <c r="E9" s="1175"/>
      <c r="F9" s="1175"/>
      <c r="G9" s="1176"/>
      <c r="H9" s="582"/>
      <c r="I9" s="582"/>
      <c r="J9" s="582"/>
      <c r="K9" s="583"/>
      <c r="L9" s="583"/>
      <c r="M9" s="583"/>
      <c r="N9" s="583"/>
      <c r="O9" s="583"/>
    </row>
    <row r="10" spans="1:15" s="41" customFormat="1" ht="14.25" customHeight="1">
      <c r="A10" s="500" t="s">
        <v>10</v>
      </c>
      <c r="B10" s="1181">
        <v>2324</v>
      </c>
      <c r="C10" s="1159">
        <v>1632</v>
      </c>
      <c r="D10" s="1159">
        <v>331</v>
      </c>
      <c r="E10" s="1159">
        <v>163</v>
      </c>
      <c r="F10" s="1171">
        <v>33</v>
      </c>
      <c r="G10" s="1171">
        <v>1410</v>
      </c>
      <c r="H10" s="584"/>
      <c r="I10" s="583"/>
      <c r="J10" s="583"/>
      <c r="K10" s="583"/>
      <c r="L10" s="583"/>
      <c r="M10" s="583"/>
      <c r="N10" s="583"/>
      <c r="O10" s="583"/>
    </row>
    <row r="11" spans="1:15" s="41" customFormat="1" ht="14.25" customHeight="1">
      <c r="A11" s="500" t="s">
        <v>26</v>
      </c>
      <c r="B11" s="1181">
        <v>973</v>
      </c>
      <c r="C11" s="1159">
        <v>588</v>
      </c>
      <c r="D11" s="1159">
        <v>112</v>
      </c>
      <c r="E11" s="1159">
        <v>112</v>
      </c>
      <c r="F11" s="1171">
        <v>23</v>
      </c>
      <c r="G11" s="1171">
        <v>395</v>
      </c>
      <c r="H11" s="584"/>
      <c r="I11" s="583"/>
      <c r="J11" s="583"/>
      <c r="K11" s="583"/>
      <c r="L11" s="583"/>
      <c r="M11" s="583"/>
      <c r="N11" s="583"/>
      <c r="O11" s="583"/>
    </row>
    <row r="12" spans="1:15" s="41" customFormat="1" ht="14.25" customHeight="1">
      <c r="A12" s="500" t="s">
        <v>1717</v>
      </c>
      <c r="B12" s="1181">
        <v>1345</v>
      </c>
      <c r="C12" s="1159">
        <v>901</v>
      </c>
      <c r="D12" s="1159">
        <v>137</v>
      </c>
      <c r="E12" s="1159">
        <v>150</v>
      </c>
      <c r="F12" s="1171">
        <v>10</v>
      </c>
      <c r="G12" s="1171">
        <v>714</v>
      </c>
      <c r="H12" s="584"/>
      <c r="I12" s="583"/>
      <c r="J12" s="583"/>
      <c r="K12" s="583"/>
      <c r="L12" s="583"/>
      <c r="M12" s="583"/>
      <c r="N12" s="583"/>
      <c r="O12" s="583"/>
    </row>
    <row r="13" spans="1:15" s="41" customFormat="1" ht="14.25" customHeight="1">
      <c r="A13" s="500" t="s">
        <v>11</v>
      </c>
      <c r="B13" s="1181">
        <v>822</v>
      </c>
      <c r="C13" s="1159">
        <v>463</v>
      </c>
      <c r="D13" s="1159">
        <v>201</v>
      </c>
      <c r="E13" s="1159">
        <v>85</v>
      </c>
      <c r="F13" s="1171">
        <v>14</v>
      </c>
      <c r="G13" s="1171">
        <v>479</v>
      </c>
      <c r="H13" s="584"/>
      <c r="I13" s="583"/>
      <c r="J13" s="583"/>
      <c r="K13" s="583"/>
      <c r="L13" s="583"/>
      <c r="M13" s="583"/>
      <c r="N13" s="583"/>
      <c r="O13" s="583"/>
    </row>
    <row r="14" spans="1:15" s="41" customFormat="1" ht="14.25" customHeight="1">
      <c r="A14" s="500" t="s">
        <v>12</v>
      </c>
      <c r="B14" s="1181">
        <v>1202</v>
      </c>
      <c r="C14" s="1159">
        <v>875</v>
      </c>
      <c r="D14" s="1159">
        <v>75</v>
      </c>
      <c r="E14" s="1159">
        <v>152</v>
      </c>
      <c r="F14" s="1171">
        <v>18</v>
      </c>
      <c r="G14" s="1171">
        <v>687</v>
      </c>
      <c r="H14" s="584"/>
      <c r="I14" s="583"/>
      <c r="J14" s="583"/>
      <c r="K14" s="583"/>
      <c r="L14" s="583"/>
      <c r="M14" s="583"/>
      <c r="N14" s="583"/>
      <c r="O14" s="583"/>
    </row>
    <row r="15" spans="1:15" s="41" customFormat="1" ht="14.25" customHeight="1">
      <c r="A15" s="500" t="s">
        <v>13</v>
      </c>
      <c r="B15" s="1181">
        <v>992</v>
      </c>
      <c r="C15" s="1159">
        <v>631</v>
      </c>
      <c r="D15" s="1159">
        <v>70</v>
      </c>
      <c r="E15" s="1159">
        <v>164</v>
      </c>
      <c r="F15" s="1171">
        <v>4</v>
      </c>
      <c r="G15" s="1171">
        <v>363</v>
      </c>
      <c r="H15" s="584"/>
      <c r="I15" s="583"/>
      <c r="J15" s="583"/>
      <c r="K15" s="583"/>
      <c r="L15" s="583"/>
      <c r="M15" s="583"/>
      <c r="N15" s="583"/>
      <c r="O15" s="583"/>
    </row>
    <row r="16" spans="1:15" s="41" customFormat="1" ht="14.25" customHeight="1">
      <c r="A16" s="500" t="s">
        <v>27</v>
      </c>
      <c r="B16" s="1181">
        <v>2428</v>
      </c>
      <c r="C16" s="1159">
        <v>1481</v>
      </c>
      <c r="D16" s="1159">
        <v>179</v>
      </c>
      <c r="E16" s="1159">
        <v>260</v>
      </c>
      <c r="F16" s="1171">
        <v>18</v>
      </c>
      <c r="G16" s="1171">
        <v>1103</v>
      </c>
      <c r="H16" s="584"/>
      <c r="I16" s="583"/>
      <c r="J16" s="583"/>
      <c r="K16" s="583"/>
      <c r="L16" s="583"/>
      <c r="M16" s="583"/>
      <c r="N16" s="583"/>
      <c r="O16" s="583"/>
    </row>
    <row r="17" spans="1:15" s="41" customFormat="1" ht="14.25" customHeight="1">
      <c r="A17" s="500" t="s">
        <v>14</v>
      </c>
      <c r="B17" s="1181">
        <v>761</v>
      </c>
      <c r="C17" s="1159">
        <v>532</v>
      </c>
      <c r="D17" s="1159">
        <v>79</v>
      </c>
      <c r="E17" s="1159">
        <v>91</v>
      </c>
      <c r="F17" s="1171">
        <v>10</v>
      </c>
      <c r="G17" s="1171">
        <v>353</v>
      </c>
      <c r="H17" s="584"/>
      <c r="I17" s="583"/>
      <c r="J17" s="583"/>
      <c r="K17" s="583"/>
      <c r="L17" s="583"/>
      <c r="M17" s="583"/>
      <c r="N17" s="583"/>
      <c r="O17" s="583"/>
    </row>
    <row r="18" spans="1:15" s="41" customFormat="1" ht="26.1" customHeight="1">
      <c r="A18" s="542" t="s">
        <v>1227</v>
      </c>
      <c r="B18" s="2090"/>
      <c r="C18" s="2090"/>
      <c r="D18" s="2090"/>
      <c r="E18" s="2090"/>
      <c r="F18" s="2090"/>
      <c r="G18" s="2099"/>
      <c r="H18" s="584"/>
      <c r="I18" s="583"/>
      <c r="J18" s="583"/>
      <c r="K18" s="583"/>
      <c r="L18" s="583"/>
      <c r="M18" s="583"/>
      <c r="N18" s="583"/>
      <c r="O18" s="583"/>
    </row>
    <row r="19" spans="1:15" s="41" customFormat="1" ht="14.25" customHeight="1">
      <c r="A19" s="500" t="s">
        <v>273</v>
      </c>
      <c r="B19" s="1175">
        <v>2973</v>
      </c>
      <c r="C19" s="1175">
        <v>1844</v>
      </c>
      <c r="D19" s="2094">
        <v>807</v>
      </c>
      <c r="E19" s="1175">
        <v>135</v>
      </c>
      <c r="F19" s="2098">
        <v>15</v>
      </c>
      <c r="G19" s="1176">
        <v>2136</v>
      </c>
      <c r="H19" s="559"/>
    </row>
    <row r="20" spans="1:15" s="41" customFormat="1" ht="14.25" customHeight="1">
      <c r="A20" s="214" t="s">
        <v>270</v>
      </c>
      <c r="B20" s="2090">
        <v>10446</v>
      </c>
      <c r="C20" s="2090">
        <v>6978</v>
      </c>
      <c r="D20" s="2090">
        <v>2001</v>
      </c>
      <c r="E20" s="2090">
        <v>836</v>
      </c>
      <c r="F20" s="2090">
        <v>141</v>
      </c>
      <c r="G20" s="2105">
        <v>5842</v>
      </c>
      <c r="H20" s="67"/>
    </row>
    <row r="21" spans="1:15" s="41" customFormat="1" ht="14.25" customHeight="1">
      <c r="A21" s="1454" t="s">
        <v>269</v>
      </c>
      <c r="B21" s="1159"/>
      <c r="C21" s="1159"/>
      <c r="D21" s="1159"/>
      <c r="E21" s="1159"/>
      <c r="F21" s="1171"/>
      <c r="G21" s="1171"/>
      <c r="H21" s="586"/>
    </row>
    <row r="22" spans="1:15" s="41" customFormat="1" ht="14.25" customHeight="1">
      <c r="A22" s="496" t="s">
        <v>1226</v>
      </c>
      <c r="B22" s="1159"/>
      <c r="C22" s="1159"/>
      <c r="D22" s="1159"/>
      <c r="E22" s="1159"/>
      <c r="F22" s="1171"/>
      <c r="G22" s="1171"/>
      <c r="H22" s="586"/>
    </row>
    <row r="23" spans="1:15" s="41" customFormat="1" ht="14.25" customHeight="1">
      <c r="A23" s="500" t="s">
        <v>8</v>
      </c>
      <c r="B23" s="1159">
        <v>1749</v>
      </c>
      <c r="C23" s="1159">
        <v>1124</v>
      </c>
      <c r="D23" s="1159">
        <v>424</v>
      </c>
      <c r="E23" s="1159">
        <v>118</v>
      </c>
      <c r="F23" s="1171">
        <v>37</v>
      </c>
      <c r="G23" s="1171">
        <v>952</v>
      </c>
      <c r="H23" s="586"/>
    </row>
    <row r="24" spans="1:15" s="41" customFormat="1" ht="14.25" customHeight="1">
      <c r="A24" s="500" t="s">
        <v>9</v>
      </c>
      <c r="B24" s="1159">
        <v>807</v>
      </c>
      <c r="C24" s="1159">
        <v>520</v>
      </c>
      <c r="D24" s="1159">
        <v>185</v>
      </c>
      <c r="E24" s="1159">
        <v>63</v>
      </c>
      <c r="F24" s="1159">
        <v>14</v>
      </c>
      <c r="G24" s="1171">
        <v>444</v>
      </c>
      <c r="H24" s="586"/>
    </row>
    <row r="25" spans="1:15" s="41" customFormat="1" ht="14.25" customHeight="1">
      <c r="A25" s="500" t="s">
        <v>28</v>
      </c>
      <c r="B25" s="1159">
        <v>883</v>
      </c>
      <c r="C25" s="1159">
        <v>648</v>
      </c>
      <c r="D25" s="1159">
        <v>53</v>
      </c>
      <c r="E25" s="1159">
        <v>90</v>
      </c>
      <c r="F25" s="1171">
        <v>18</v>
      </c>
      <c r="G25" s="1171">
        <v>473</v>
      </c>
      <c r="H25" s="586"/>
    </row>
    <row r="26" spans="1:15" s="41" customFormat="1" ht="14.25" customHeight="1">
      <c r="A26" s="500" t="s">
        <v>201</v>
      </c>
      <c r="B26" s="1159">
        <v>2401</v>
      </c>
      <c r="C26" s="1159">
        <v>1800</v>
      </c>
      <c r="D26" s="1159">
        <v>294</v>
      </c>
      <c r="E26" s="1159">
        <v>161</v>
      </c>
      <c r="F26" s="1171">
        <v>33</v>
      </c>
      <c r="G26" s="1171">
        <v>1241</v>
      </c>
      <c r="H26" s="559"/>
    </row>
    <row r="27" spans="1:15" s="41" customFormat="1" ht="14.25" customHeight="1">
      <c r="A27" s="500" t="s">
        <v>29</v>
      </c>
      <c r="B27" s="1159">
        <v>1599</v>
      </c>
      <c r="C27" s="1159">
        <v>888</v>
      </c>
      <c r="D27" s="1159">
        <v>417</v>
      </c>
      <c r="E27" s="1159">
        <v>193</v>
      </c>
      <c r="F27" s="1171">
        <v>17</v>
      </c>
      <c r="G27" s="1171">
        <v>648</v>
      </c>
      <c r="H27" s="585"/>
    </row>
    <row r="28" spans="1:15" s="41" customFormat="1" ht="26.1" customHeight="1">
      <c r="A28" s="542" t="s">
        <v>1227</v>
      </c>
      <c r="B28" s="1159"/>
      <c r="C28" s="1159"/>
      <c r="D28" s="1159"/>
      <c r="E28" s="1159"/>
      <c r="F28" s="1171"/>
      <c r="G28" s="1171"/>
      <c r="H28" s="587"/>
    </row>
    <row r="29" spans="1:15" s="41" customFormat="1" ht="14.25" customHeight="1">
      <c r="A29" s="500" t="s">
        <v>274</v>
      </c>
      <c r="B29" s="1159">
        <v>3007</v>
      </c>
      <c r="C29" s="1159">
        <v>1998</v>
      </c>
      <c r="D29" s="1159">
        <v>628</v>
      </c>
      <c r="E29" s="2091">
        <v>211</v>
      </c>
      <c r="F29" s="1171">
        <v>22</v>
      </c>
      <c r="G29" s="1171">
        <v>2084</v>
      </c>
      <c r="H29" s="586"/>
    </row>
    <row r="30" spans="1:15" s="41" customFormat="1" ht="14.25" customHeight="1">
      <c r="A30" s="56" t="s">
        <v>271</v>
      </c>
      <c r="B30" s="2090">
        <v>12278</v>
      </c>
      <c r="C30" s="2090">
        <v>7187</v>
      </c>
      <c r="D30" s="2090">
        <v>3465</v>
      </c>
      <c r="E30" s="2090">
        <v>989</v>
      </c>
      <c r="F30" s="2090">
        <v>216</v>
      </c>
      <c r="G30" s="2105">
        <v>5158</v>
      </c>
      <c r="H30" s="586"/>
    </row>
    <row r="31" spans="1:15" s="41" customFormat="1" ht="14.25" customHeight="1">
      <c r="A31" s="1454" t="s">
        <v>269</v>
      </c>
      <c r="B31" s="2090"/>
      <c r="C31" s="2090"/>
      <c r="D31" s="2090"/>
      <c r="E31" s="2090"/>
      <c r="F31" s="2090"/>
      <c r="G31" s="2105"/>
      <c r="H31" s="586"/>
    </row>
    <row r="32" spans="1:15" s="41" customFormat="1" ht="14.25" customHeight="1">
      <c r="A32" s="496" t="s">
        <v>1226</v>
      </c>
      <c r="B32" s="1159"/>
      <c r="C32" s="1159"/>
      <c r="D32" s="1159"/>
      <c r="E32" s="1159"/>
      <c r="F32" s="1171"/>
      <c r="G32" s="1171"/>
      <c r="H32" s="586"/>
    </row>
    <row r="33" spans="1:8" s="41" customFormat="1" ht="14.25" customHeight="1">
      <c r="A33" s="500" t="s">
        <v>202</v>
      </c>
      <c r="B33" s="1159">
        <v>1111</v>
      </c>
      <c r="C33" s="1159">
        <v>758</v>
      </c>
      <c r="D33" s="1159">
        <v>201</v>
      </c>
      <c r="E33" s="1159">
        <v>112</v>
      </c>
      <c r="F33" s="1171">
        <v>19</v>
      </c>
      <c r="G33" s="1171">
        <v>490</v>
      </c>
      <c r="H33" s="585"/>
    </row>
    <row r="34" spans="1:8" s="41" customFormat="1" ht="14.25" customHeight="1">
      <c r="A34" s="500" t="s">
        <v>203</v>
      </c>
      <c r="B34" s="1159">
        <v>2467</v>
      </c>
      <c r="C34" s="1159">
        <v>1719</v>
      </c>
      <c r="D34" s="1159">
        <v>367</v>
      </c>
      <c r="E34" s="1159">
        <v>264</v>
      </c>
      <c r="F34" s="1171">
        <v>50</v>
      </c>
      <c r="G34" s="1171">
        <v>1109</v>
      </c>
      <c r="H34" s="586"/>
    </row>
    <row r="35" spans="1:8" s="41" customFormat="1" ht="14.25" customHeight="1">
      <c r="A35" s="500" t="s">
        <v>30</v>
      </c>
      <c r="B35" s="1159">
        <v>2763</v>
      </c>
      <c r="C35" s="1159">
        <v>1593</v>
      </c>
      <c r="D35" s="1159">
        <v>753</v>
      </c>
      <c r="E35" s="1159">
        <v>256</v>
      </c>
      <c r="F35" s="1171">
        <v>48</v>
      </c>
      <c r="G35" s="1171">
        <v>1399</v>
      </c>
      <c r="H35" s="586"/>
    </row>
    <row r="36" spans="1:8" s="41" customFormat="1" ht="14.25" customHeight="1">
      <c r="A36" s="500" t="s">
        <v>204</v>
      </c>
      <c r="B36" s="1159">
        <v>922</v>
      </c>
      <c r="C36" s="1159">
        <v>713</v>
      </c>
      <c r="D36" s="1159">
        <v>38</v>
      </c>
      <c r="E36" s="1159">
        <v>97</v>
      </c>
      <c r="F36" s="1171">
        <v>21</v>
      </c>
      <c r="G36" s="1171">
        <v>327</v>
      </c>
      <c r="H36" s="586"/>
    </row>
    <row r="37" spans="1:8" s="41" customFormat="1" ht="14.25" customHeight="1">
      <c r="A37" s="500" t="s">
        <v>31</v>
      </c>
      <c r="B37" s="1159">
        <v>688</v>
      </c>
      <c r="C37" s="1159">
        <v>446</v>
      </c>
      <c r="D37" s="1159">
        <v>113</v>
      </c>
      <c r="E37" s="1159">
        <v>104</v>
      </c>
      <c r="F37" s="1171">
        <v>16</v>
      </c>
      <c r="G37" s="1171">
        <v>295</v>
      </c>
      <c r="H37" s="586"/>
    </row>
    <row r="38" spans="1:8" s="41" customFormat="1" ht="26.1" customHeight="1">
      <c r="A38" s="542" t="s">
        <v>1227</v>
      </c>
      <c r="B38" s="1159"/>
      <c r="C38" s="1159"/>
      <c r="D38" s="1159"/>
      <c r="E38" s="1159"/>
      <c r="F38" s="1171"/>
      <c r="G38" s="1171"/>
      <c r="H38" s="586"/>
    </row>
    <row r="39" spans="1:8" s="41" customFormat="1" ht="14.25" customHeight="1">
      <c r="A39" s="500" t="s">
        <v>275</v>
      </c>
      <c r="B39" s="1159">
        <v>4327</v>
      </c>
      <c r="C39" s="1159">
        <v>1958</v>
      </c>
      <c r="D39" s="1159">
        <v>1993</v>
      </c>
      <c r="E39" s="1159">
        <v>156</v>
      </c>
      <c r="F39" s="1171">
        <v>62</v>
      </c>
      <c r="G39" s="1171">
        <v>1538</v>
      </c>
      <c r="H39" s="586"/>
    </row>
    <row r="40" spans="1:8" s="41" customFormat="1" ht="14.25" customHeight="1">
      <c r="A40" s="56" t="s">
        <v>272</v>
      </c>
      <c r="B40" s="2090">
        <v>8235</v>
      </c>
      <c r="C40" s="2090">
        <v>5427</v>
      </c>
      <c r="D40" s="2090">
        <v>1375</v>
      </c>
      <c r="E40" s="2090">
        <v>1007</v>
      </c>
      <c r="F40" s="2090">
        <v>131</v>
      </c>
      <c r="G40" s="2105">
        <v>4056</v>
      </c>
      <c r="H40" s="586"/>
    </row>
    <row r="41" spans="1:8" s="41" customFormat="1" ht="14.25" customHeight="1">
      <c r="A41" s="1454" t="s">
        <v>269</v>
      </c>
      <c r="B41" s="1159"/>
      <c r="C41" s="1159"/>
      <c r="D41" s="1159"/>
      <c r="E41" s="1159"/>
      <c r="F41" s="1171"/>
      <c r="G41" s="1171"/>
      <c r="H41" s="586"/>
    </row>
    <row r="42" spans="1:8" s="41" customFormat="1" ht="14.25" customHeight="1">
      <c r="A42" s="496" t="s">
        <v>1226</v>
      </c>
      <c r="B42" s="1159"/>
      <c r="C42" s="1159"/>
      <c r="D42" s="1159"/>
      <c r="E42" s="1159"/>
      <c r="F42" s="1171"/>
      <c r="G42" s="1171"/>
      <c r="H42" s="586"/>
    </row>
    <row r="43" spans="1:8" s="41" customFormat="1" ht="14.25" customHeight="1">
      <c r="A43" s="500" t="s">
        <v>32</v>
      </c>
      <c r="B43" s="1159">
        <v>368</v>
      </c>
      <c r="C43" s="1159">
        <v>222</v>
      </c>
      <c r="D43" s="1159">
        <v>68</v>
      </c>
      <c r="E43" s="1159">
        <v>54</v>
      </c>
      <c r="F43" s="1171">
        <v>9</v>
      </c>
      <c r="G43" s="1171">
        <v>126</v>
      </c>
      <c r="H43" s="586"/>
    </row>
    <row r="44" spans="1:8" s="41" customFormat="1" ht="14.25" customHeight="1">
      <c r="A44" s="500" t="s">
        <v>205</v>
      </c>
      <c r="B44" s="1159">
        <v>1248</v>
      </c>
      <c r="C44" s="1159">
        <v>797</v>
      </c>
      <c r="D44" s="1159">
        <v>231</v>
      </c>
      <c r="E44" s="1159">
        <v>152</v>
      </c>
      <c r="F44" s="1171">
        <v>20</v>
      </c>
      <c r="G44" s="1171">
        <v>653</v>
      </c>
      <c r="H44" s="586"/>
    </row>
    <row r="45" spans="1:8" s="41" customFormat="1" ht="14.25" customHeight="1">
      <c r="A45" s="500" t="s">
        <v>206</v>
      </c>
      <c r="B45" s="1159">
        <v>1247</v>
      </c>
      <c r="C45" s="1159">
        <v>767</v>
      </c>
      <c r="D45" s="1159">
        <v>330</v>
      </c>
      <c r="E45" s="1159">
        <v>117</v>
      </c>
      <c r="F45" s="1171">
        <v>11</v>
      </c>
      <c r="G45" s="1171">
        <v>610</v>
      </c>
      <c r="H45" s="586"/>
    </row>
    <row r="46" spans="1:8" s="41" customFormat="1" ht="14.25" customHeight="1">
      <c r="A46" s="500" t="s">
        <v>207</v>
      </c>
      <c r="B46" s="1159">
        <v>532</v>
      </c>
      <c r="C46" s="1159">
        <v>348</v>
      </c>
      <c r="D46" s="1159">
        <v>56</v>
      </c>
      <c r="E46" s="1159">
        <v>78</v>
      </c>
      <c r="F46" s="1171">
        <v>13</v>
      </c>
      <c r="G46" s="1171">
        <v>200</v>
      </c>
      <c r="H46" s="586"/>
    </row>
    <row r="47" spans="1:8" s="41" customFormat="1" ht="14.25" customHeight="1">
      <c r="A47" s="500" t="s">
        <v>208</v>
      </c>
      <c r="B47" s="1159">
        <v>804</v>
      </c>
      <c r="C47" s="1159">
        <v>528</v>
      </c>
      <c r="D47" s="1159">
        <v>128</v>
      </c>
      <c r="E47" s="1159">
        <v>83</v>
      </c>
      <c r="F47" s="1171">
        <v>16</v>
      </c>
      <c r="G47" s="1171">
        <v>407</v>
      </c>
      <c r="H47" s="586"/>
    </row>
    <row r="48" spans="1:8" s="41" customFormat="1" ht="14.25" customHeight="1">
      <c r="A48" s="500" t="s">
        <v>33</v>
      </c>
      <c r="B48" s="1159">
        <v>1073</v>
      </c>
      <c r="C48" s="1159">
        <v>696</v>
      </c>
      <c r="D48" s="1159">
        <v>176</v>
      </c>
      <c r="E48" s="1159">
        <v>159</v>
      </c>
      <c r="F48" s="1171">
        <v>15</v>
      </c>
      <c r="G48" s="1171">
        <v>433</v>
      </c>
      <c r="H48" s="586"/>
    </row>
    <row r="49" spans="1:8" s="41" customFormat="1" ht="14.25" customHeight="1">
      <c r="A49" s="500" t="s">
        <v>209</v>
      </c>
      <c r="B49" s="1159">
        <v>643</v>
      </c>
      <c r="C49" s="1159">
        <v>442</v>
      </c>
      <c r="D49" s="1159">
        <v>67</v>
      </c>
      <c r="E49" s="1159">
        <v>87</v>
      </c>
      <c r="F49" s="1171">
        <v>13</v>
      </c>
      <c r="G49" s="1171">
        <v>271</v>
      </c>
      <c r="H49" s="586"/>
    </row>
    <row r="50" spans="1:8" s="41" customFormat="1" ht="14.25" customHeight="1">
      <c r="A50" s="500" t="s">
        <v>210</v>
      </c>
      <c r="B50" s="1159">
        <v>2320</v>
      </c>
      <c r="C50" s="1159">
        <v>1627</v>
      </c>
      <c r="D50" s="1159">
        <v>319</v>
      </c>
      <c r="E50" s="1159">
        <v>277</v>
      </c>
      <c r="F50" s="1171">
        <v>34</v>
      </c>
      <c r="G50" s="1171">
        <v>1356</v>
      </c>
      <c r="H50" s="586"/>
    </row>
    <row r="51" spans="1:8" s="41" customFormat="1" ht="14.25" customHeight="1">
      <c r="A51" s="56" t="s">
        <v>211</v>
      </c>
      <c r="B51" s="2090">
        <v>13950</v>
      </c>
      <c r="C51" s="2090">
        <v>10692</v>
      </c>
      <c r="D51" s="2090">
        <v>2308</v>
      </c>
      <c r="E51" s="2090">
        <v>639</v>
      </c>
      <c r="F51" s="2099">
        <v>183</v>
      </c>
      <c r="G51" s="2099">
        <v>9791</v>
      </c>
      <c r="H51" s="586"/>
    </row>
    <row r="52" spans="1:8" s="41" customFormat="1" ht="33.75">
      <c r="A52" s="1455" t="s">
        <v>1228</v>
      </c>
      <c r="B52" s="1159"/>
      <c r="C52" s="1159"/>
      <c r="D52" s="1159"/>
      <c r="E52" s="1159"/>
      <c r="F52" s="1171"/>
      <c r="G52" s="1171"/>
      <c r="H52" s="586"/>
    </row>
    <row r="53" spans="1:8" s="41" customFormat="1" ht="12.95" customHeight="1">
      <c r="A53" s="588"/>
      <c r="H53" s="586"/>
    </row>
    <row r="54" spans="1:8" s="501" customFormat="1" ht="12.95" customHeight="1">
      <c r="A54" s="225" t="s">
        <v>1276</v>
      </c>
      <c r="B54" s="65"/>
      <c r="C54" s="65"/>
      <c r="D54" s="65"/>
      <c r="E54" s="65"/>
      <c r="F54" s="65"/>
      <c r="G54" s="65"/>
      <c r="H54" s="65"/>
    </row>
    <row r="55" spans="1:8" s="501" customFormat="1" ht="12.95" customHeight="1">
      <c r="A55" s="225" t="s">
        <v>346</v>
      </c>
      <c r="B55" s="47"/>
      <c r="C55" s="47"/>
      <c r="D55" s="44"/>
      <c r="E55" s="44"/>
      <c r="F55" s="44"/>
      <c r="G55" s="44"/>
      <c r="H55" s="44"/>
    </row>
    <row r="56" spans="1:8" s="501" customFormat="1" ht="12.95" customHeight="1">
      <c r="A56" s="225" t="s">
        <v>341</v>
      </c>
      <c r="B56" s="47"/>
      <c r="C56" s="47"/>
      <c r="D56" s="44"/>
      <c r="E56" s="589"/>
      <c r="F56" s="44"/>
      <c r="G56" s="44"/>
      <c r="H56" s="44"/>
    </row>
    <row r="57" spans="1:8" s="501" customFormat="1" ht="12.95" customHeight="1">
      <c r="A57" s="1432" t="s">
        <v>343</v>
      </c>
      <c r="B57" s="65"/>
      <c r="C57" s="65"/>
      <c r="D57" s="65"/>
      <c r="E57" s="65"/>
      <c r="F57" s="65"/>
      <c r="G57" s="65"/>
      <c r="H57" s="65"/>
    </row>
    <row r="58" spans="1:8" s="501" customFormat="1" ht="12.95" customHeight="1">
      <c r="A58" s="1432" t="s">
        <v>347</v>
      </c>
      <c r="B58" s="47"/>
      <c r="C58" s="47"/>
      <c r="D58" s="44"/>
      <c r="E58" s="44"/>
      <c r="F58" s="44"/>
      <c r="G58" s="44"/>
      <c r="H58" s="44"/>
    </row>
    <row r="59" spans="1:8" s="501" customFormat="1" ht="12.95" customHeight="1">
      <c r="A59" s="1432" t="s">
        <v>342</v>
      </c>
      <c r="B59" s="47"/>
      <c r="C59" s="47"/>
      <c r="D59" s="44"/>
      <c r="E59" s="44"/>
      <c r="F59" s="44"/>
      <c r="G59" s="44"/>
      <c r="H59" s="44"/>
    </row>
    <row r="60" spans="1:8" s="501" customFormat="1" ht="12.95" customHeight="1">
      <c r="B60" s="590"/>
      <c r="C60" s="590"/>
    </row>
    <row r="61" spans="1:8" s="501" customFormat="1" ht="12.95" customHeight="1">
      <c r="A61" s="2729"/>
      <c r="B61" s="2729"/>
      <c r="C61" s="2729"/>
      <c r="E61" s="591"/>
    </row>
    <row r="62" spans="1:8" s="501" customFormat="1">
      <c r="A62" s="2729"/>
      <c r="B62" s="2729"/>
      <c r="C62" s="2729"/>
    </row>
    <row r="63" spans="1:8" s="501" customFormat="1">
      <c r="A63" s="2729"/>
      <c r="B63" s="2729"/>
      <c r="C63" s="2729"/>
      <c r="E63" s="591"/>
    </row>
    <row r="64" spans="1:8" s="501" customFormat="1">
      <c r="A64" s="2729"/>
      <c r="B64" s="2729"/>
      <c r="C64" s="2729"/>
    </row>
    <row r="65" spans="1:3" s="501" customFormat="1">
      <c r="A65" s="2729"/>
      <c r="B65" s="2729"/>
      <c r="C65" s="2729"/>
    </row>
    <row r="66" spans="1:3" s="501" customFormat="1">
      <c r="A66" s="2729"/>
      <c r="B66" s="2729"/>
      <c r="C66" s="2729"/>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75" customFormat="1" ht="18" customHeight="1">
      <c r="A1" s="474" t="s">
        <v>1758</v>
      </c>
      <c r="B1" s="474"/>
      <c r="C1" s="474"/>
      <c r="D1" s="474"/>
      <c r="E1" s="512"/>
      <c r="F1" s="572"/>
      <c r="I1" s="671" t="s">
        <v>38</v>
      </c>
      <c r="J1" s="483"/>
      <c r="K1" s="459"/>
    </row>
    <row r="2" spans="1:11" s="575" customFormat="1" ht="18" customHeight="1">
      <c r="A2" s="1417" t="s">
        <v>1759</v>
      </c>
      <c r="B2" s="593"/>
      <c r="C2" s="593"/>
      <c r="D2" s="593"/>
      <c r="E2" s="593"/>
      <c r="F2" s="572"/>
      <c r="I2" s="1421" t="s">
        <v>39</v>
      </c>
      <c r="J2" s="1422"/>
    </row>
    <row r="3" spans="1:11" s="41" customFormat="1" ht="27" customHeight="1">
      <c r="A3" s="2670" t="s">
        <v>1221</v>
      </c>
      <c r="B3" s="2624" t="s">
        <v>1286</v>
      </c>
      <c r="C3" s="2642" t="s">
        <v>1278</v>
      </c>
      <c r="D3" s="2642"/>
      <c r="E3" s="2642"/>
      <c r="F3" s="2739" t="s">
        <v>1279</v>
      </c>
      <c r="G3" s="2739"/>
    </row>
    <row r="4" spans="1:11" s="41" customFormat="1" ht="44.25" customHeight="1">
      <c r="A4" s="2672"/>
      <c r="B4" s="2624"/>
      <c r="C4" s="1340" t="s">
        <v>1287</v>
      </c>
      <c r="D4" s="1999" t="s">
        <v>1281</v>
      </c>
      <c r="E4" s="1999" t="s">
        <v>1282</v>
      </c>
      <c r="F4" s="1344" t="s">
        <v>1283</v>
      </c>
      <c r="G4" s="1339" t="s">
        <v>1284</v>
      </c>
      <c r="H4" s="565"/>
    </row>
    <row r="5" spans="1:11" s="41" customFormat="1" ht="18" customHeight="1" thickBot="1">
      <c r="A5" s="2737"/>
      <c r="B5" s="2738" t="s">
        <v>1288</v>
      </c>
      <c r="C5" s="2738"/>
      <c r="D5" s="2738"/>
      <c r="E5" s="2738"/>
      <c r="F5" s="2738"/>
      <c r="G5" s="2738"/>
    </row>
    <row r="6" spans="1:11" s="41" customFormat="1" ht="16.5" customHeight="1" thickTop="1">
      <c r="A6" s="56" t="s">
        <v>329</v>
      </c>
      <c r="B6" s="2095">
        <v>70.099999999999994</v>
      </c>
      <c r="C6" s="2095">
        <v>64</v>
      </c>
      <c r="D6" s="2095">
        <v>71.5</v>
      </c>
      <c r="E6" s="2095">
        <v>98</v>
      </c>
      <c r="F6" s="2095">
        <v>90.6</v>
      </c>
      <c r="G6" s="2106">
        <v>52.8</v>
      </c>
      <c r="H6" s="453"/>
      <c r="I6" s="30"/>
      <c r="J6" s="30"/>
    </row>
    <row r="7" spans="1:11" s="41" customFormat="1" ht="14.25" customHeight="1">
      <c r="A7" s="1453" t="s">
        <v>330</v>
      </c>
      <c r="B7" s="1170"/>
      <c r="C7" s="1170"/>
      <c r="D7" s="1170"/>
      <c r="E7" s="1170"/>
      <c r="F7" s="2100"/>
      <c r="G7" s="2100"/>
      <c r="H7" s="30"/>
      <c r="I7" s="30"/>
      <c r="J7" s="30"/>
    </row>
    <row r="8" spans="1:11" s="41" customFormat="1" ht="14.25" customHeight="1">
      <c r="A8" s="56" t="s">
        <v>268</v>
      </c>
      <c r="B8" s="2096">
        <v>74.3</v>
      </c>
      <c r="C8" s="2097">
        <v>67.599999999999994</v>
      </c>
      <c r="D8" s="2096">
        <v>72.900000000000006</v>
      </c>
      <c r="E8" s="2097">
        <v>97</v>
      </c>
      <c r="F8" s="2101">
        <v>91</v>
      </c>
      <c r="G8" s="2101">
        <v>60.4</v>
      </c>
      <c r="H8" s="30"/>
      <c r="I8" s="30"/>
      <c r="J8" s="30"/>
    </row>
    <row r="9" spans="1:11" s="41" customFormat="1" ht="14.25" customHeight="1">
      <c r="A9" s="1454" t="s">
        <v>269</v>
      </c>
      <c r="B9" s="2096"/>
      <c r="C9" s="64"/>
      <c r="D9" s="2096"/>
      <c r="E9" s="64"/>
      <c r="F9" s="2101"/>
      <c r="G9" s="2101"/>
      <c r="H9" s="30"/>
      <c r="I9" s="30"/>
      <c r="J9" s="30"/>
    </row>
    <row r="10" spans="1:11" s="41" customFormat="1" ht="14.25" customHeight="1">
      <c r="A10" s="496" t="s">
        <v>1226</v>
      </c>
      <c r="B10" s="1172"/>
      <c r="C10" s="1172"/>
      <c r="D10" s="1172"/>
      <c r="E10" s="1172"/>
      <c r="F10" s="64"/>
      <c r="G10" s="1173"/>
      <c r="H10" s="30"/>
      <c r="I10" s="30"/>
      <c r="J10" s="30"/>
    </row>
    <row r="11" spans="1:11" s="41" customFormat="1" ht="14.25" customHeight="1">
      <c r="A11" s="500" t="s">
        <v>10</v>
      </c>
      <c r="B11" s="1172">
        <v>73.7</v>
      </c>
      <c r="C11" s="1172">
        <v>69</v>
      </c>
      <c r="D11" s="1172">
        <v>71.3</v>
      </c>
      <c r="E11" s="1172">
        <v>96.3</v>
      </c>
      <c r="F11" s="64">
        <v>93.9</v>
      </c>
      <c r="G11" s="1173">
        <v>61.8</v>
      </c>
    </row>
    <row r="12" spans="1:11" s="41" customFormat="1" ht="14.25" customHeight="1">
      <c r="A12" s="500" t="s">
        <v>26</v>
      </c>
      <c r="B12" s="1172">
        <v>85.7</v>
      </c>
      <c r="C12" s="1172">
        <v>80.599999999999994</v>
      </c>
      <c r="D12" s="1172">
        <v>80</v>
      </c>
      <c r="E12" s="1172">
        <v>100</v>
      </c>
      <c r="F12" s="64">
        <v>87</v>
      </c>
      <c r="G12" s="1173">
        <v>71.3</v>
      </c>
    </row>
    <row r="13" spans="1:11" s="41" customFormat="1" ht="14.25" customHeight="1">
      <c r="A13" s="500" t="s">
        <v>1717</v>
      </c>
      <c r="B13" s="1172">
        <v>70.5</v>
      </c>
      <c r="C13" s="1172">
        <v>61.6</v>
      </c>
      <c r="D13" s="1172">
        <v>69.5</v>
      </c>
      <c r="E13" s="1172">
        <v>98.7</v>
      </c>
      <c r="F13" s="64">
        <v>90</v>
      </c>
      <c r="G13" s="1173">
        <v>52.1</v>
      </c>
    </row>
    <row r="14" spans="1:11" s="41" customFormat="1" ht="14.25" customHeight="1">
      <c r="A14" s="500" t="s">
        <v>11</v>
      </c>
      <c r="B14" s="1172">
        <v>78.900000000000006</v>
      </c>
      <c r="C14" s="1172">
        <v>77.900000000000006</v>
      </c>
      <c r="D14" s="1172">
        <v>81.599999999999994</v>
      </c>
      <c r="E14" s="1172">
        <v>97.6</v>
      </c>
      <c r="F14" s="64">
        <v>85.7</v>
      </c>
      <c r="G14" s="1173">
        <v>76.400000000000006</v>
      </c>
    </row>
    <row r="15" spans="1:11" s="41" customFormat="1" ht="14.25" customHeight="1">
      <c r="A15" s="500" t="s">
        <v>12</v>
      </c>
      <c r="B15" s="1172">
        <v>64.8</v>
      </c>
      <c r="C15" s="1172">
        <v>57.5</v>
      </c>
      <c r="D15" s="1172">
        <v>44.2</v>
      </c>
      <c r="E15" s="1172">
        <v>97.4</v>
      </c>
      <c r="F15" s="64">
        <v>88.9</v>
      </c>
      <c r="G15" s="1173">
        <v>45</v>
      </c>
    </row>
    <row r="16" spans="1:11" s="41" customFormat="1" ht="14.25" customHeight="1">
      <c r="A16" s="500" t="s">
        <v>13</v>
      </c>
      <c r="B16" s="1172">
        <v>87.7</v>
      </c>
      <c r="C16" s="1172">
        <v>84.9</v>
      </c>
      <c r="D16" s="1172">
        <v>64.400000000000006</v>
      </c>
      <c r="E16" s="1172">
        <v>99.4</v>
      </c>
      <c r="F16" s="64">
        <v>100</v>
      </c>
      <c r="G16" s="1173">
        <v>71.599999999999994</v>
      </c>
    </row>
    <row r="17" spans="1:8" s="41" customFormat="1" ht="14.25" customHeight="1">
      <c r="A17" s="500" t="s">
        <v>27</v>
      </c>
      <c r="B17" s="1172">
        <v>71</v>
      </c>
      <c r="C17" s="1172">
        <v>61.2</v>
      </c>
      <c r="D17" s="1172">
        <v>42.1</v>
      </c>
      <c r="E17" s="1172">
        <v>93.1</v>
      </c>
      <c r="F17" s="64">
        <v>88.9</v>
      </c>
      <c r="G17" s="1173">
        <v>44.8</v>
      </c>
    </row>
    <row r="18" spans="1:8" s="41" customFormat="1" ht="14.25" customHeight="1">
      <c r="A18" s="500" t="s">
        <v>14</v>
      </c>
      <c r="B18" s="1172">
        <v>70.2</v>
      </c>
      <c r="C18" s="1172">
        <v>65.7</v>
      </c>
      <c r="D18" s="1172">
        <v>48.1</v>
      </c>
      <c r="E18" s="1172">
        <v>97.8</v>
      </c>
      <c r="F18" s="1172">
        <v>90</v>
      </c>
      <c r="G18" s="1173">
        <v>50.4</v>
      </c>
      <c r="H18" s="565"/>
    </row>
    <row r="19" spans="1:8" s="41" customFormat="1" ht="26.1" customHeight="1">
      <c r="A19" s="542" t="s">
        <v>1227</v>
      </c>
      <c r="B19" s="2096"/>
      <c r="C19" s="2096"/>
      <c r="D19" s="2096"/>
      <c r="E19" s="2096"/>
      <c r="F19" s="2102"/>
      <c r="G19" s="1173"/>
    </row>
    <row r="20" spans="1:8" s="41" customFormat="1" ht="14.25" customHeight="1">
      <c r="A20" s="500" t="s">
        <v>273</v>
      </c>
      <c r="B20" s="1172">
        <v>74.7</v>
      </c>
      <c r="C20" s="1172">
        <v>66.900000000000006</v>
      </c>
      <c r="D20" s="1172">
        <v>83.9</v>
      </c>
      <c r="E20" s="1172">
        <v>97</v>
      </c>
      <c r="F20" s="64">
        <v>100</v>
      </c>
      <c r="G20" s="1173">
        <v>69.5</v>
      </c>
    </row>
    <row r="21" spans="1:8" s="41" customFormat="1" ht="14.25" customHeight="1">
      <c r="A21" s="214" t="s">
        <v>270</v>
      </c>
      <c r="B21" s="2096">
        <v>75.7</v>
      </c>
      <c r="C21" s="2097">
        <v>67.900000000000006</v>
      </c>
      <c r="D21" s="2096">
        <v>86.9</v>
      </c>
      <c r="E21" s="2097">
        <v>97.7</v>
      </c>
      <c r="F21" s="2101">
        <v>95.8</v>
      </c>
      <c r="G21" s="2101">
        <v>61</v>
      </c>
    </row>
    <row r="22" spans="1:8" s="41" customFormat="1" ht="14.25" customHeight="1">
      <c r="A22" s="1454" t="s">
        <v>269</v>
      </c>
      <c r="B22" s="1172"/>
      <c r="C22" s="1172"/>
      <c r="D22" s="1172"/>
      <c r="E22" s="1172"/>
      <c r="F22" s="64"/>
      <c r="G22" s="1173"/>
    </row>
    <row r="23" spans="1:8" s="41" customFormat="1" ht="14.25" customHeight="1">
      <c r="A23" s="496" t="s">
        <v>1226</v>
      </c>
      <c r="B23" s="1172"/>
      <c r="C23" s="1172"/>
      <c r="D23" s="1172"/>
      <c r="E23" s="1172"/>
      <c r="F23" s="64"/>
      <c r="G23" s="1173"/>
    </row>
    <row r="24" spans="1:8" s="41" customFormat="1" ht="14.25" customHeight="1">
      <c r="A24" s="500" t="s">
        <v>8</v>
      </c>
      <c r="B24" s="1172">
        <v>79.8</v>
      </c>
      <c r="C24" s="1172">
        <v>73.400000000000006</v>
      </c>
      <c r="D24" s="1172">
        <v>89.3</v>
      </c>
      <c r="E24" s="1172">
        <v>97.5</v>
      </c>
      <c r="F24" s="1172">
        <v>97.3</v>
      </c>
      <c r="G24" s="1173">
        <v>68.5</v>
      </c>
    </row>
    <row r="25" spans="1:8" s="41" customFormat="1" ht="14.25" customHeight="1">
      <c r="A25" s="500" t="s">
        <v>9</v>
      </c>
      <c r="B25" s="1172">
        <v>82.1</v>
      </c>
      <c r="C25" s="1165">
        <v>78.5</v>
      </c>
      <c r="D25" s="1165">
        <v>83.9</v>
      </c>
      <c r="E25" s="1165">
        <v>96.8</v>
      </c>
      <c r="F25" s="2103">
        <v>100</v>
      </c>
      <c r="G25" s="1173">
        <v>72.8</v>
      </c>
    </row>
    <row r="26" spans="1:8" s="41" customFormat="1" ht="14.25" customHeight="1">
      <c r="A26" s="500" t="s">
        <v>28</v>
      </c>
      <c r="B26" s="1172">
        <v>71.900000000000006</v>
      </c>
      <c r="C26" s="1172">
        <v>65.5</v>
      </c>
      <c r="D26" s="64">
        <v>62.5</v>
      </c>
      <c r="E26" s="1172">
        <v>97.8</v>
      </c>
      <c r="F26" s="2103">
        <v>100</v>
      </c>
      <c r="G26" s="1173">
        <v>52.4</v>
      </c>
    </row>
    <row r="27" spans="1:8" s="41" customFormat="1" ht="14.25" customHeight="1">
      <c r="A27" s="500" t="s">
        <v>201</v>
      </c>
      <c r="B27" s="1172">
        <v>76</v>
      </c>
      <c r="C27" s="1172">
        <v>72.599999999999994</v>
      </c>
      <c r="D27" s="64">
        <v>73.400000000000006</v>
      </c>
      <c r="E27" s="1172">
        <v>98.8</v>
      </c>
      <c r="F27" s="2103">
        <v>84.8</v>
      </c>
      <c r="G27" s="1173">
        <v>58.9</v>
      </c>
    </row>
    <row r="28" spans="1:8" s="41" customFormat="1" ht="14.25" customHeight="1">
      <c r="A28" s="500" t="s">
        <v>29</v>
      </c>
      <c r="B28" s="1172">
        <v>82</v>
      </c>
      <c r="C28" s="1172">
        <v>71.900000000000006</v>
      </c>
      <c r="D28" s="64">
        <v>91.5</v>
      </c>
      <c r="E28" s="1172">
        <v>99</v>
      </c>
      <c r="F28" s="2103">
        <v>100</v>
      </c>
      <c r="G28" s="1173">
        <v>60.3</v>
      </c>
    </row>
    <row r="29" spans="1:8" s="41" customFormat="1" ht="26.1" customHeight="1">
      <c r="A29" s="542" t="s">
        <v>1227</v>
      </c>
      <c r="B29" s="1172"/>
      <c r="C29" s="1172"/>
      <c r="D29" s="64"/>
      <c r="E29" s="1172"/>
      <c r="F29" s="64"/>
      <c r="G29" s="1173"/>
    </row>
    <row r="30" spans="1:8" s="41" customFormat="1" ht="14.25" customHeight="1">
      <c r="A30" s="500" t="s">
        <v>274</v>
      </c>
      <c r="B30" s="1172">
        <v>69.099999999999994</v>
      </c>
      <c r="C30" s="1172">
        <v>57</v>
      </c>
      <c r="D30" s="64">
        <v>91.6</v>
      </c>
      <c r="E30" s="1172">
        <v>96.2</v>
      </c>
      <c r="F30" s="2103">
        <v>100</v>
      </c>
      <c r="G30" s="1173">
        <v>58.4</v>
      </c>
    </row>
    <row r="31" spans="1:8" s="41" customFormat="1" ht="14.25" customHeight="1">
      <c r="A31" s="56" t="s">
        <v>271</v>
      </c>
      <c r="B31" s="2096">
        <v>82.4</v>
      </c>
      <c r="C31" s="2097">
        <v>77.599999999999994</v>
      </c>
      <c r="D31" s="2096">
        <v>85.1</v>
      </c>
      <c r="E31" s="2097">
        <v>98.8</v>
      </c>
      <c r="F31" s="2101">
        <v>94.9</v>
      </c>
      <c r="G31" s="2101">
        <v>67.3</v>
      </c>
    </row>
    <row r="32" spans="1:8" s="41" customFormat="1" ht="14.25" customHeight="1">
      <c r="A32" s="1454" t="s">
        <v>269</v>
      </c>
      <c r="B32" s="1172"/>
      <c r="C32" s="1165"/>
      <c r="D32" s="1165"/>
      <c r="E32" s="1165"/>
      <c r="F32" s="2101"/>
      <c r="G32" s="1173"/>
    </row>
    <row r="33" spans="1:7" s="41" customFormat="1" ht="14.25" customHeight="1">
      <c r="A33" s="496" t="s">
        <v>1226</v>
      </c>
      <c r="B33" s="1172"/>
      <c r="C33" s="1172"/>
      <c r="D33" s="64"/>
      <c r="E33" s="1172"/>
      <c r="F33" s="64"/>
      <c r="G33" s="1173"/>
    </row>
    <row r="34" spans="1:7" s="41" customFormat="1" ht="14.25" customHeight="1">
      <c r="A34" s="500" t="s">
        <v>202</v>
      </c>
      <c r="B34" s="1172">
        <v>81.7</v>
      </c>
      <c r="C34" s="1172">
        <v>80.599999999999994</v>
      </c>
      <c r="D34" s="64">
        <v>72.2</v>
      </c>
      <c r="E34" s="1172">
        <v>100</v>
      </c>
      <c r="F34" s="64">
        <v>100</v>
      </c>
      <c r="G34" s="1173">
        <v>63.6</v>
      </c>
    </row>
    <row r="35" spans="1:7" s="41" customFormat="1" ht="14.25" customHeight="1">
      <c r="A35" s="500" t="s">
        <v>203</v>
      </c>
      <c r="B35" s="1172">
        <v>73.900000000000006</v>
      </c>
      <c r="C35" s="1172">
        <v>72.2</v>
      </c>
      <c r="D35" s="64">
        <v>55.4</v>
      </c>
      <c r="E35" s="1172">
        <v>99.2</v>
      </c>
      <c r="F35" s="1172">
        <v>92</v>
      </c>
      <c r="G35" s="1173">
        <v>55.6</v>
      </c>
    </row>
    <row r="36" spans="1:7" s="41" customFormat="1" ht="14.25" customHeight="1">
      <c r="A36" s="500" t="s">
        <v>30</v>
      </c>
      <c r="B36" s="1172">
        <v>77.599999999999994</v>
      </c>
      <c r="C36" s="1172">
        <v>70.900000000000006</v>
      </c>
      <c r="D36" s="64">
        <v>80.900000000000006</v>
      </c>
      <c r="E36" s="1172">
        <v>98.4</v>
      </c>
      <c r="F36" s="1172">
        <v>89.6</v>
      </c>
      <c r="G36" s="1173">
        <v>67.3</v>
      </c>
    </row>
    <row r="37" spans="1:7" s="41" customFormat="1" ht="14.25" customHeight="1">
      <c r="A37" s="500" t="s">
        <v>204</v>
      </c>
      <c r="B37" s="1172">
        <v>84.6</v>
      </c>
      <c r="C37" s="1172">
        <v>83.1</v>
      </c>
      <c r="D37" s="64">
        <v>47.4</v>
      </c>
      <c r="E37" s="1172">
        <v>99</v>
      </c>
      <c r="F37" s="1172">
        <v>100</v>
      </c>
      <c r="G37" s="1173">
        <v>64.5</v>
      </c>
    </row>
    <row r="38" spans="1:7" s="41" customFormat="1" ht="14.25" customHeight="1">
      <c r="A38" s="500" t="s">
        <v>31</v>
      </c>
      <c r="B38" s="1172">
        <v>80.7</v>
      </c>
      <c r="C38" s="1172">
        <v>80.8</v>
      </c>
      <c r="D38" s="64">
        <v>61.5</v>
      </c>
      <c r="E38" s="1172">
        <v>98.1</v>
      </c>
      <c r="F38" s="1172">
        <v>100</v>
      </c>
      <c r="G38" s="1173">
        <v>63</v>
      </c>
    </row>
    <row r="39" spans="1:7" s="41" customFormat="1" ht="26.1" customHeight="1">
      <c r="A39" s="542" t="s">
        <v>1227</v>
      </c>
      <c r="B39" s="1172"/>
      <c r="C39" s="1172"/>
      <c r="D39" s="64"/>
      <c r="E39" s="1172"/>
      <c r="F39" s="1172"/>
      <c r="G39" s="1173"/>
    </row>
    <row r="40" spans="1:7" s="41" customFormat="1" ht="14.25" customHeight="1">
      <c r="A40" s="500" t="s">
        <v>275</v>
      </c>
      <c r="B40" s="1172">
        <v>90.4</v>
      </c>
      <c r="C40" s="1172">
        <v>83.7</v>
      </c>
      <c r="D40" s="64">
        <v>95.6</v>
      </c>
      <c r="E40" s="1172">
        <v>98.1</v>
      </c>
      <c r="F40" s="1172">
        <v>96.8</v>
      </c>
      <c r="G40" s="1173">
        <v>78.2</v>
      </c>
    </row>
    <row r="41" spans="1:7" s="41" customFormat="1" ht="14.25" customHeight="1">
      <c r="A41" s="56" t="s">
        <v>272</v>
      </c>
      <c r="B41" s="2096">
        <v>73.900000000000006</v>
      </c>
      <c r="C41" s="2097">
        <v>70.400000000000006</v>
      </c>
      <c r="D41" s="2096">
        <v>62.8</v>
      </c>
      <c r="E41" s="2097">
        <v>99.2</v>
      </c>
      <c r="F41" s="2101">
        <v>94.7</v>
      </c>
      <c r="G41" s="2101">
        <v>54.2</v>
      </c>
    </row>
    <row r="42" spans="1:7" s="41" customFormat="1" ht="14.25" customHeight="1">
      <c r="A42" s="1454" t="s">
        <v>269</v>
      </c>
      <c r="B42" s="2095"/>
      <c r="C42" s="2095"/>
      <c r="D42" s="36"/>
      <c r="E42" s="2095"/>
      <c r="F42" s="2095"/>
      <c r="G42" s="2106"/>
    </row>
    <row r="43" spans="1:7" s="41" customFormat="1" ht="14.25" customHeight="1">
      <c r="A43" s="496" t="s">
        <v>1226</v>
      </c>
      <c r="B43" s="2095"/>
      <c r="C43" s="2095"/>
      <c r="D43" s="36"/>
      <c r="E43" s="2095"/>
      <c r="F43" s="2095"/>
      <c r="G43" s="2106"/>
    </row>
    <row r="44" spans="1:7" s="41" customFormat="1" ht="14.25" customHeight="1">
      <c r="A44" s="500" t="s">
        <v>32</v>
      </c>
      <c r="B44" s="1170">
        <v>82.1</v>
      </c>
      <c r="C44" s="1170">
        <v>80.2</v>
      </c>
      <c r="D44" s="33">
        <v>69.099999999999994</v>
      </c>
      <c r="E44" s="1170">
        <v>100</v>
      </c>
      <c r="F44" s="1170">
        <v>100</v>
      </c>
      <c r="G44" s="2100">
        <v>57.9</v>
      </c>
    </row>
    <row r="45" spans="1:7" s="41" customFormat="1" ht="14.25" customHeight="1">
      <c r="A45" s="500" t="s">
        <v>205</v>
      </c>
      <c r="B45" s="1170">
        <v>76.400000000000006</v>
      </c>
      <c r="C45" s="1170">
        <v>72.400000000000006</v>
      </c>
      <c r="D45" s="33">
        <v>68.8</v>
      </c>
      <c r="E45" s="1170">
        <v>99.3</v>
      </c>
      <c r="F45" s="1170">
        <v>85</v>
      </c>
      <c r="G45" s="2100">
        <v>61.8</v>
      </c>
    </row>
    <row r="46" spans="1:7" s="41" customFormat="1" ht="14.25" customHeight="1">
      <c r="A46" s="500" t="s">
        <v>206</v>
      </c>
      <c r="B46" s="1170">
        <v>78.3</v>
      </c>
      <c r="C46" s="1170">
        <v>75.2</v>
      </c>
      <c r="D46" s="33">
        <v>76.8</v>
      </c>
      <c r="E46" s="1170">
        <v>99.1</v>
      </c>
      <c r="F46" s="1170">
        <v>100</v>
      </c>
      <c r="G46" s="2100">
        <v>59.4</v>
      </c>
    </row>
    <row r="47" spans="1:7" s="41" customFormat="1" ht="14.25" customHeight="1">
      <c r="A47" s="500" t="s">
        <v>207</v>
      </c>
      <c r="B47" s="1170">
        <v>72.2</v>
      </c>
      <c r="C47" s="1170">
        <v>69.7</v>
      </c>
      <c r="D47" s="33">
        <v>32.299999999999997</v>
      </c>
      <c r="E47" s="1170">
        <v>98.7</v>
      </c>
      <c r="F47" s="1170">
        <v>92.3</v>
      </c>
      <c r="G47" s="2100">
        <v>48.6</v>
      </c>
    </row>
    <row r="48" spans="1:7" s="41" customFormat="1" ht="14.25" customHeight="1">
      <c r="A48" s="500" t="s">
        <v>208</v>
      </c>
      <c r="B48" s="1170">
        <v>76.8</v>
      </c>
      <c r="C48" s="1170">
        <v>75.5</v>
      </c>
      <c r="D48" s="33">
        <v>58.8</v>
      </c>
      <c r="E48" s="1170">
        <v>98.8</v>
      </c>
      <c r="F48" s="1170">
        <v>100</v>
      </c>
      <c r="G48" s="2100">
        <v>59.3</v>
      </c>
    </row>
    <row r="49" spans="1:8" s="41" customFormat="1" ht="14.25" customHeight="1">
      <c r="A49" s="500" t="s">
        <v>33</v>
      </c>
      <c r="B49" s="1170">
        <v>84</v>
      </c>
      <c r="C49" s="1170">
        <v>83.5</v>
      </c>
      <c r="D49" s="33">
        <v>68.900000000000006</v>
      </c>
      <c r="E49" s="1170">
        <v>100</v>
      </c>
      <c r="F49" s="1170">
        <v>93.8</v>
      </c>
      <c r="G49" s="2100">
        <v>65.400000000000006</v>
      </c>
    </row>
    <row r="50" spans="1:8" s="41" customFormat="1" ht="14.25" customHeight="1">
      <c r="A50" s="500" t="s">
        <v>209</v>
      </c>
      <c r="B50" s="1170">
        <v>74.400000000000006</v>
      </c>
      <c r="C50" s="1170">
        <v>72.400000000000006</v>
      </c>
      <c r="D50" s="33">
        <v>41.4</v>
      </c>
      <c r="E50" s="1170">
        <v>97.7</v>
      </c>
      <c r="F50" s="1170">
        <v>100</v>
      </c>
      <c r="G50" s="2100">
        <v>46.6</v>
      </c>
    </row>
    <row r="51" spans="1:8" s="41" customFormat="1" ht="14.25" customHeight="1">
      <c r="A51" s="500" t="s">
        <v>210</v>
      </c>
      <c r="B51" s="1170">
        <v>63.8</v>
      </c>
      <c r="C51" s="1170">
        <v>58.4</v>
      </c>
      <c r="D51" s="33">
        <v>51.7</v>
      </c>
      <c r="E51" s="1170">
        <v>99.3</v>
      </c>
      <c r="F51" s="1170">
        <v>94.1</v>
      </c>
      <c r="G51" s="2100">
        <v>45.5</v>
      </c>
    </row>
    <row r="52" spans="1:8" s="41" customFormat="1" ht="14.25" customHeight="1">
      <c r="A52" s="56" t="s">
        <v>211</v>
      </c>
      <c r="B52" s="2095">
        <v>48.7</v>
      </c>
      <c r="C52" s="2095">
        <v>46</v>
      </c>
      <c r="D52" s="36">
        <v>41.9</v>
      </c>
      <c r="E52" s="2095">
        <v>97.5</v>
      </c>
      <c r="F52" s="2095">
        <v>78.099999999999994</v>
      </c>
      <c r="G52" s="2106">
        <v>33.6</v>
      </c>
      <c r="H52" s="567"/>
    </row>
    <row r="53" spans="1:8" s="41" customFormat="1" ht="33.75">
      <c r="A53" s="1455" t="s">
        <v>1228</v>
      </c>
      <c r="B53" s="1172"/>
      <c r="C53" s="1172"/>
      <c r="D53" s="64"/>
      <c r="E53" s="1172"/>
      <c r="F53" s="1172"/>
      <c r="G53" s="1173"/>
    </row>
    <row r="54" spans="1:8" s="41" customFormat="1" ht="12.95" customHeight="1">
      <c r="A54" s="568"/>
      <c r="B54" s="493"/>
      <c r="C54" s="36"/>
      <c r="D54" s="36"/>
      <c r="E54" s="36"/>
      <c r="F54" s="36"/>
      <c r="G54" s="36"/>
    </row>
    <row r="55" spans="1:8" ht="12.95" customHeight="1">
      <c r="A55" s="225" t="s">
        <v>1285</v>
      </c>
      <c r="B55" s="65"/>
      <c r="C55" s="65"/>
      <c r="D55" s="65"/>
      <c r="E55" s="65"/>
      <c r="F55" s="65"/>
      <c r="G55" s="65"/>
      <c r="H55" s="65"/>
    </row>
    <row r="56" spans="1:8" s="501" customFormat="1" ht="12.95" customHeight="1">
      <c r="A56" s="225" t="s">
        <v>346</v>
      </c>
      <c r="B56" s="47"/>
      <c r="C56" s="47"/>
      <c r="D56" s="44"/>
      <c r="E56" s="44"/>
      <c r="F56" s="44"/>
      <c r="G56" s="44"/>
      <c r="H56" s="44"/>
    </row>
    <row r="57" spans="1:8" s="501" customFormat="1" ht="12.95" customHeight="1">
      <c r="A57" s="225" t="s">
        <v>341</v>
      </c>
      <c r="B57" s="47"/>
      <c r="C57" s="47"/>
      <c r="D57" s="44"/>
      <c r="E57" s="589"/>
      <c r="F57" s="44"/>
      <c r="G57" s="44"/>
      <c r="H57" s="44"/>
    </row>
    <row r="58" spans="1:8" ht="12.95" customHeight="1">
      <c r="A58" s="1432" t="s">
        <v>411</v>
      </c>
      <c r="B58" s="65"/>
      <c r="C58" s="65"/>
      <c r="D58" s="65"/>
      <c r="E58" s="65"/>
      <c r="F58" s="65"/>
      <c r="G58" s="65"/>
      <c r="H58" s="65"/>
    </row>
    <row r="59" spans="1:8" s="501" customFormat="1" ht="12.95" customHeight="1">
      <c r="A59" s="1432" t="s">
        <v>347</v>
      </c>
      <c r="B59" s="47"/>
      <c r="C59" s="47"/>
      <c r="D59" s="44"/>
      <c r="E59" s="44"/>
      <c r="F59" s="44"/>
      <c r="G59" s="44"/>
      <c r="H59" s="44"/>
    </row>
    <row r="60" spans="1:8" s="594" customFormat="1" ht="12.95" customHeight="1">
      <c r="A60" s="1432" t="s">
        <v>342</v>
      </c>
      <c r="B60" s="47"/>
      <c r="C60" s="47"/>
      <c r="D60" s="44"/>
      <c r="E60" s="44"/>
      <c r="F60" s="44"/>
      <c r="G60" s="44"/>
      <c r="H60" s="44"/>
    </row>
    <row r="61" spans="1:8" ht="12.95" customHeight="1"/>
    <row r="62" spans="1:8" s="501" customFormat="1" ht="12.95" customHeight="1">
      <c r="B62" s="595"/>
      <c r="C62" s="595"/>
    </row>
    <row r="63" spans="1:8" s="501" customFormat="1">
      <c r="A63" s="590"/>
      <c r="B63" s="595"/>
      <c r="C63" s="595"/>
    </row>
    <row r="64" spans="1:8" s="501" customFormat="1">
      <c r="A64" s="2729"/>
      <c r="B64" s="2729"/>
      <c r="C64" s="2729"/>
      <c r="E64" s="591"/>
    </row>
    <row r="65" spans="1:8" s="501" customFormat="1">
      <c r="A65" s="2735"/>
      <c r="B65" s="2736"/>
      <c r="C65" s="2736"/>
      <c r="D65" s="2736"/>
      <c r="E65" s="2736"/>
      <c r="F65" s="2736"/>
      <c r="G65" s="2736"/>
      <c r="H65" s="2736"/>
    </row>
    <row r="66" spans="1:8" s="501" customFormat="1">
      <c r="A66" s="590"/>
      <c r="B66" s="595"/>
      <c r="C66" s="595"/>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4.25"/>
  <cols>
    <col min="1" max="1" width="22.875" style="14" customWidth="1"/>
    <col min="2" max="7" width="9" style="14"/>
    <col min="8" max="8" width="9" style="469"/>
    <col min="9" max="9" width="17.875" style="14" customWidth="1"/>
    <col min="10" max="16384" width="9" style="14"/>
  </cols>
  <sheetData>
    <row r="1" spans="1:10" s="475" customFormat="1" ht="18" customHeight="1">
      <c r="A1" s="474" t="s">
        <v>1760</v>
      </c>
      <c r="B1" s="474"/>
      <c r="C1" s="474"/>
      <c r="D1" s="512"/>
      <c r="E1" s="512"/>
      <c r="F1" s="512"/>
      <c r="H1" s="671" t="s">
        <v>38</v>
      </c>
      <c r="I1" s="483"/>
      <c r="J1" s="459"/>
    </row>
    <row r="2" spans="1:10" s="475" customFormat="1" ht="18" customHeight="1">
      <c r="A2" s="1443" t="s">
        <v>1761</v>
      </c>
      <c r="B2" s="1174"/>
      <c r="C2" s="1174"/>
      <c r="D2" s="1174"/>
      <c r="E2" s="1174"/>
      <c r="F2" s="1174"/>
      <c r="H2" s="1421" t="s">
        <v>39</v>
      </c>
      <c r="I2" s="1422"/>
      <c r="J2" s="29"/>
    </row>
    <row r="3" spans="1:10" s="66" customFormat="1" ht="25.5" customHeight="1">
      <c r="A3" s="2670" t="s">
        <v>1221</v>
      </c>
      <c r="B3" s="2627" t="s">
        <v>1289</v>
      </c>
      <c r="C3" s="2627"/>
      <c r="D3" s="2627"/>
      <c r="E3" s="2627"/>
      <c r="F3" s="2621"/>
      <c r="G3" s="2684" t="s">
        <v>1290</v>
      </c>
      <c r="H3" s="2635" t="s">
        <v>1291</v>
      </c>
    </row>
    <row r="4" spans="1:10" s="66" customFormat="1" ht="36.75" customHeight="1" thickBot="1">
      <c r="A4" s="2737"/>
      <c r="B4" s="1332" t="s">
        <v>1134</v>
      </c>
      <c r="C4" s="1337" t="s">
        <v>1141</v>
      </c>
      <c r="D4" s="1337" t="s">
        <v>1142</v>
      </c>
      <c r="E4" s="1337" t="s">
        <v>1143</v>
      </c>
      <c r="F4" s="1337" t="s">
        <v>1144</v>
      </c>
      <c r="G4" s="2740"/>
      <c r="H4" s="2741"/>
    </row>
    <row r="5" spans="1:10" s="66" customFormat="1" ht="19.5" customHeight="1" thickTop="1">
      <c r="A5" s="56" t="s">
        <v>329</v>
      </c>
      <c r="B5" s="1544">
        <v>8451</v>
      </c>
      <c r="C5" s="1544">
        <v>8177</v>
      </c>
      <c r="D5" s="2118">
        <v>245</v>
      </c>
      <c r="E5" s="2118">
        <v>24</v>
      </c>
      <c r="F5" s="2118">
        <v>5</v>
      </c>
      <c r="G5" s="2119">
        <v>20343</v>
      </c>
      <c r="H5" s="2119">
        <v>2769</v>
      </c>
    </row>
    <row r="6" spans="1:10" s="66" customFormat="1" ht="14.25" customHeight="1">
      <c r="A6" s="1453" t="s">
        <v>330</v>
      </c>
      <c r="B6" s="2120"/>
      <c r="C6" s="2120"/>
      <c r="D6" s="2118"/>
      <c r="E6" s="2118"/>
      <c r="F6" s="2118"/>
      <c r="G6" s="2119"/>
      <c r="H6" s="2119"/>
    </row>
    <row r="7" spans="1:10" s="66" customFormat="1" ht="14.25" customHeight="1">
      <c r="A7" s="56" t="s">
        <v>268</v>
      </c>
      <c r="B7" s="2118">
        <v>1973</v>
      </c>
      <c r="C7" s="2118">
        <v>1899</v>
      </c>
      <c r="D7" s="2118">
        <v>66</v>
      </c>
      <c r="E7" s="2118">
        <v>7</v>
      </c>
      <c r="F7" s="2118">
        <v>1</v>
      </c>
      <c r="G7" s="2119">
        <v>4907</v>
      </c>
      <c r="H7" s="2119">
        <v>522</v>
      </c>
    </row>
    <row r="8" spans="1:10" s="66" customFormat="1" ht="14.25" customHeight="1">
      <c r="A8" s="1454" t="s">
        <v>269</v>
      </c>
      <c r="B8" s="1175"/>
      <c r="C8" s="1175"/>
      <c r="D8" s="1175"/>
      <c r="E8" s="1175"/>
      <c r="F8" s="1175"/>
      <c r="G8" s="1176"/>
      <c r="H8" s="1176"/>
    </row>
    <row r="9" spans="1:10" s="66" customFormat="1" ht="14.25" customHeight="1">
      <c r="A9" s="496" t="s">
        <v>1226</v>
      </c>
      <c r="B9" s="1175"/>
      <c r="C9" s="1175"/>
      <c r="D9" s="1175"/>
      <c r="E9" s="1175"/>
      <c r="F9" s="1175"/>
      <c r="G9" s="1176"/>
      <c r="H9" s="1176"/>
    </row>
    <row r="10" spans="1:10" s="66" customFormat="1" ht="14.25" customHeight="1">
      <c r="A10" s="500" t="s">
        <v>10</v>
      </c>
      <c r="B10" s="1175">
        <v>244</v>
      </c>
      <c r="C10" s="1175">
        <v>234</v>
      </c>
      <c r="D10" s="1175">
        <v>8</v>
      </c>
      <c r="E10" s="1175">
        <v>2</v>
      </c>
      <c r="F10" s="1175">
        <v>0</v>
      </c>
      <c r="G10" s="1176">
        <v>804</v>
      </c>
      <c r="H10" s="1176">
        <v>85</v>
      </c>
    </row>
    <row r="11" spans="1:10" s="66" customFormat="1" ht="14.25" customHeight="1">
      <c r="A11" s="500" t="s">
        <v>26</v>
      </c>
      <c r="B11" s="1175">
        <v>176</v>
      </c>
      <c r="C11" s="1175">
        <v>167</v>
      </c>
      <c r="D11" s="1175">
        <v>7</v>
      </c>
      <c r="E11" s="1175">
        <v>1</v>
      </c>
      <c r="F11" s="1175">
        <v>1</v>
      </c>
      <c r="G11" s="1176">
        <v>371</v>
      </c>
      <c r="H11" s="1176">
        <v>54</v>
      </c>
    </row>
    <row r="12" spans="1:10" s="66" customFormat="1" ht="14.25" customHeight="1">
      <c r="A12" s="500" t="s">
        <v>1717</v>
      </c>
      <c r="B12" s="1175">
        <v>120</v>
      </c>
      <c r="C12" s="1175">
        <v>118</v>
      </c>
      <c r="D12" s="1175">
        <v>1</v>
      </c>
      <c r="E12" s="1175">
        <v>1</v>
      </c>
      <c r="F12" s="1175">
        <v>0</v>
      </c>
      <c r="G12" s="1176">
        <v>437</v>
      </c>
      <c r="H12" s="1176">
        <v>16</v>
      </c>
    </row>
    <row r="13" spans="1:10" s="66" customFormat="1" ht="14.25" customHeight="1">
      <c r="A13" s="500" t="s">
        <v>11</v>
      </c>
      <c r="B13" s="1175">
        <v>189</v>
      </c>
      <c r="C13" s="1175">
        <v>182</v>
      </c>
      <c r="D13" s="1175">
        <v>7</v>
      </c>
      <c r="E13" s="1175">
        <v>0</v>
      </c>
      <c r="F13" s="1175">
        <v>0</v>
      </c>
      <c r="G13" s="1176">
        <v>708</v>
      </c>
      <c r="H13" s="1176">
        <v>77</v>
      </c>
    </row>
    <row r="14" spans="1:10" s="66" customFormat="1" ht="14.25" customHeight="1">
      <c r="A14" s="500" t="s">
        <v>12</v>
      </c>
      <c r="B14" s="1175">
        <v>159</v>
      </c>
      <c r="C14" s="1175">
        <v>154</v>
      </c>
      <c r="D14" s="1175">
        <v>5</v>
      </c>
      <c r="E14" s="1175">
        <v>0</v>
      </c>
      <c r="F14" s="1175">
        <v>0</v>
      </c>
      <c r="G14" s="1176">
        <v>448</v>
      </c>
      <c r="H14" s="1176">
        <v>79</v>
      </c>
    </row>
    <row r="15" spans="1:10" s="66" customFormat="1" ht="14.25" customHeight="1">
      <c r="A15" s="500" t="s">
        <v>13</v>
      </c>
      <c r="B15" s="1175">
        <v>193</v>
      </c>
      <c r="C15" s="1175">
        <v>180</v>
      </c>
      <c r="D15" s="1175">
        <v>12</v>
      </c>
      <c r="E15" s="1175">
        <v>1</v>
      </c>
      <c r="F15" s="1175">
        <v>0</v>
      </c>
      <c r="G15" s="1176">
        <v>529</v>
      </c>
      <c r="H15" s="1176">
        <v>27</v>
      </c>
    </row>
    <row r="16" spans="1:10" s="66" customFormat="1" ht="14.25" customHeight="1">
      <c r="A16" s="500" t="s">
        <v>27</v>
      </c>
      <c r="B16" s="1175">
        <v>562</v>
      </c>
      <c r="C16" s="1175">
        <v>540</v>
      </c>
      <c r="D16" s="1175">
        <v>20</v>
      </c>
      <c r="E16" s="1175">
        <v>2</v>
      </c>
      <c r="F16" s="1175">
        <v>0</v>
      </c>
      <c r="G16" s="1176">
        <v>751</v>
      </c>
      <c r="H16" s="1176">
        <v>97</v>
      </c>
    </row>
    <row r="17" spans="1:8" s="66" customFormat="1" ht="14.25" customHeight="1">
      <c r="A17" s="500" t="s">
        <v>14</v>
      </c>
      <c r="B17" s="1175">
        <v>127</v>
      </c>
      <c r="C17" s="1175">
        <v>122</v>
      </c>
      <c r="D17" s="1175">
        <v>5</v>
      </c>
      <c r="E17" s="1175">
        <v>0</v>
      </c>
      <c r="F17" s="1175">
        <v>0</v>
      </c>
      <c r="G17" s="1176">
        <v>381</v>
      </c>
      <c r="H17" s="1176">
        <v>20</v>
      </c>
    </row>
    <row r="18" spans="1:8" s="66" customFormat="1" ht="26.1" customHeight="1">
      <c r="A18" s="542" t="s">
        <v>1227</v>
      </c>
      <c r="B18" s="1175"/>
      <c r="C18" s="1175"/>
      <c r="D18" s="1175"/>
      <c r="E18" s="1175"/>
      <c r="F18" s="1175"/>
      <c r="G18" s="1176"/>
      <c r="H18" s="1176"/>
    </row>
    <row r="19" spans="1:8" s="66" customFormat="1" ht="14.25" customHeight="1">
      <c r="A19" s="500" t="s">
        <v>273</v>
      </c>
      <c r="B19" s="1175">
        <v>203</v>
      </c>
      <c r="C19" s="1175">
        <v>202</v>
      </c>
      <c r="D19" s="1175">
        <v>1</v>
      </c>
      <c r="E19" s="1175">
        <v>0</v>
      </c>
      <c r="F19" s="1175">
        <v>0</v>
      </c>
      <c r="G19" s="1176">
        <v>478</v>
      </c>
      <c r="H19" s="1176">
        <v>67</v>
      </c>
    </row>
    <row r="20" spans="1:8" s="66" customFormat="1" ht="14.25" customHeight="1">
      <c r="A20" s="214" t="s">
        <v>270</v>
      </c>
      <c r="B20" s="2118">
        <v>1434</v>
      </c>
      <c r="C20" s="2118">
        <v>1375</v>
      </c>
      <c r="D20" s="2118">
        <v>55</v>
      </c>
      <c r="E20" s="2118">
        <v>4</v>
      </c>
      <c r="F20" s="2118">
        <v>0</v>
      </c>
      <c r="G20" s="2119">
        <v>2455</v>
      </c>
      <c r="H20" s="2119">
        <v>396</v>
      </c>
    </row>
    <row r="21" spans="1:8" s="66" customFormat="1" ht="14.25" customHeight="1">
      <c r="A21" s="1454" t="s">
        <v>269</v>
      </c>
      <c r="B21" s="2118"/>
      <c r="C21" s="2118"/>
      <c r="D21" s="2118"/>
      <c r="E21" s="2118"/>
      <c r="F21" s="2118"/>
      <c r="G21" s="2119"/>
      <c r="H21" s="2119"/>
    </row>
    <row r="22" spans="1:8" s="66" customFormat="1" ht="14.25" customHeight="1">
      <c r="A22" s="496" t="s">
        <v>1226</v>
      </c>
      <c r="B22" s="2118"/>
      <c r="C22" s="2118"/>
      <c r="D22" s="2118"/>
      <c r="E22" s="2118"/>
      <c r="F22" s="2118"/>
      <c r="G22" s="2119"/>
      <c r="H22" s="2119"/>
    </row>
    <row r="23" spans="1:8" s="66" customFormat="1" ht="14.25" customHeight="1">
      <c r="A23" s="500" t="s">
        <v>8</v>
      </c>
      <c r="B23" s="1175">
        <v>204</v>
      </c>
      <c r="C23" s="1175">
        <v>193</v>
      </c>
      <c r="D23" s="1175">
        <v>10</v>
      </c>
      <c r="E23" s="1175">
        <v>1</v>
      </c>
      <c r="F23" s="1175">
        <v>0</v>
      </c>
      <c r="G23" s="1176">
        <v>362</v>
      </c>
      <c r="H23" s="1176">
        <v>80</v>
      </c>
    </row>
    <row r="24" spans="1:8" s="66" customFormat="1" ht="14.25" customHeight="1">
      <c r="A24" s="500" t="s">
        <v>9</v>
      </c>
      <c r="B24" s="1175">
        <v>125</v>
      </c>
      <c r="C24" s="1175">
        <v>115</v>
      </c>
      <c r="D24" s="1175">
        <v>10</v>
      </c>
      <c r="E24" s="1175">
        <v>0</v>
      </c>
      <c r="F24" s="1175">
        <v>0</v>
      </c>
      <c r="G24" s="1176">
        <v>322</v>
      </c>
      <c r="H24" s="1176">
        <v>8</v>
      </c>
    </row>
    <row r="25" spans="1:8" s="66" customFormat="1" ht="14.25" customHeight="1">
      <c r="A25" s="500" t="s">
        <v>28</v>
      </c>
      <c r="B25" s="1175">
        <v>235</v>
      </c>
      <c r="C25" s="1175">
        <v>228</v>
      </c>
      <c r="D25" s="1175">
        <v>5</v>
      </c>
      <c r="E25" s="1175">
        <v>2</v>
      </c>
      <c r="F25" s="1175">
        <v>0</v>
      </c>
      <c r="G25" s="1176">
        <v>433</v>
      </c>
      <c r="H25" s="1176">
        <v>59</v>
      </c>
    </row>
    <row r="26" spans="1:8" s="66" customFormat="1" ht="14.25" customHeight="1">
      <c r="A26" s="500" t="s">
        <v>201</v>
      </c>
      <c r="B26" s="1175">
        <v>254</v>
      </c>
      <c r="C26" s="1175">
        <v>246</v>
      </c>
      <c r="D26" s="1175">
        <v>8</v>
      </c>
      <c r="E26" s="1175">
        <v>0</v>
      </c>
      <c r="F26" s="1175">
        <v>0</v>
      </c>
      <c r="G26" s="1176">
        <v>374</v>
      </c>
      <c r="H26" s="1176">
        <v>48</v>
      </c>
    </row>
    <row r="27" spans="1:8" s="66" customFormat="1" ht="14.25" customHeight="1">
      <c r="A27" s="500" t="s">
        <v>29</v>
      </c>
      <c r="B27" s="1175">
        <v>265</v>
      </c>
      <c r="C27" s="1175">
        <v>248</v>
      </c>
      <c r="D27" s="1175">
        <v>16</v>
      </c>
      <c r="E27" s="1175">
        <v>1</v>
      </c>
      <c r="F27" s="1175">
        <v>0</v>
      </c>
      <c r="G27" s="1176">
        <v>462</v>
      </c>
      <c r="H27" s="1176">
        <v>49</v>
      </c>
    </row>
    <row r="28" spans="1:8" s="66" customFormat="1" ht="26.1" customHeight="1">
      <c r="A28" s="542" t="s">
        <v>1227</v>
      </c>
      <c r="B28" s="1175"/>
      <c r="C28" s="1175"/>
      <c r="D28" s="1175"/>
      <c r="E28" s="1175"/>
      <c r="F28" s="1175"/>
      <c r="G28" s="1176"/>
      <c r="H28" s="1176"/>
    </row>
    <row r="29" spans="1:8" s="66" customFormat="1" ht="14.25" customHeight="1">
      <c r="A29" s="500" t="s">
        <v>274</v>
      </c>
      <c r="B29" s="1175">
        <v>351</v>
      </c>
      <c r="C29" s="1175">
        <v>345</v>
      </c>
      <c r="D29" s="1175">
        <v>6</v>
      </c>
      <c r="E29" s="1175">
        <v>0</v>
      </c>
      <c r="F29" s="1175">
        <v>0</v>
      </c>
      <c r="G29" s="1176">
        <v>502</v>
      </c>
      <c r="H29" s="1176">
        <v>152</v>
      </c>
    </row>
    <row r="30" spans="1:8" s="66" customFormat="1" ht="14.25" customHeight="1">
      <c r="A30" s="56" t="s">
        <v>271</v>
      </c>
      <c r="B30" s="2118">
        <v>1922</v>
      </c>
      <c r="C30" s="2118">
        <v>1873</v>
      </c>
      <c r="D30" s="2118">
        <v>45</v>
      </c>
      <c r="E30" s="2118">
        <v>4</v>
      </c>
      <c r="F30" s="2118">
        <v>0</v>
      </c>
      <c r="G30" s="2119">
        <v>4317</v>
      </c>
      <c r="H30" s="2119">
        <v>388</v>
      </c>
    </row>
    <row r="31" spans="1:8" s="66" customFormat="1" ht="14.25" customHeight="1">
      <c r="A31" s="1454" t="s">
        <v>269</v>
      </c>
      <c r="B31" s="2118"/>
      <c r="C31" s="2118"/>
      <c r="D31" s="2118"/>
      <c r="E31" s="2118"/>
      <c r="F31" s="2118"/>
      <c r="G31" s="2119"/>
      <c r="H31" s="2119"/>
    </row>
    <row r="32" spans="1:8" s="66" customFormat="1" ht="14.25" customHeight="1">
      <c r="A32" s="496" t="s">
        <v>1226</v>
      </c>
      <c r="B32" s="2118"/>
      <c r="C32" s="2118"/>
      <c r="D32" s="2118"/>
      <c r="E32" s="2118"/>
      <c r="F32" s="2118"/>
      <c r="G32" s="2119"/>
      <c r="H32" s="2119"/>
    </row>
    <row r="33" spans="1:8" s="66" customFormat="1" ht="14.25" customHeight="1">
      <c r="A33" s="500" t="s">
        <v>202</v>
      </c>
      <c r="B33" s="1175">
        <v>207</v>
      </c>
      <c r="C33" s="1175">
        <v>206</v>
      </c>
      <c r="D33" s="1175">
        <v>1</v>
      </c>
      <c r="E33" s="1175">
        <v>0</v>
      </c>
      <c r="F33" s="1175">
        <v>0</v>
      </c>
      <c r="G33" s="1176">
        <v>404</v>
      </c>
      <c r="H33" s="1176">
        <v>35</v>
      </c>
    </row>
    <row r="34" spans="1:8" s="66" customFormat="1" ht="14.25" customHeight="1">
      <c r="A34" s="500" t="s">
        <v>203</v>
      </c>
      <c r="B34" s="1175">
        <v>595</v>
      </c>
      <c r="C34" s="1175">
        <v>574</v>
      </c>
      <c r="D34" s="1175">
        <v>20</v>
      </c>
      <c r="E34" s="1175">
        <v>1</v>
      </c>
      <c r="F34" s="1175">
        <v>0</v>
      </c>
      <c r="G34" s="1176">
        <v>1422</v>
      </c>
      <c r="H34" s="1176">
        <v>97</v>
      </c>
    </row>
    <row r="35" spans="1:8" s="66" customFormat="1" ht="14.25" customHeight="1">
      <c r="A35" s="500" t="s">
        <v>30</v>
      </c>
      <c r="B35" s="1175">
        <v>422</v>
      </c>
      <c r="C35" s="1175">
        <v>412</v>
      </c>
      <c r="D35" s="1175">
        <v>9</v>
      </c>
      <c r="E35" s="1175">
        <v>1</v>
      </c>
      <c r="F35" s="1175">
        <v>0</v>
      </c>
      <c r="G35" s="1176">
        <v>860</v>
      </c>
      <c r="H35" s="1176">
        <v>99</v>
      </c>
    </row>
    <row r="36" spans="1:8" s="66" customFormat="1" ht="14.25" customHeight="1">
      <c r="A36" s="500" t="s">
        <v>204</v>
      </c>
      <c r="B36" s="1175">
        <v>190</v>
      </c>
      <c r="C36" s="1175">
        <v>186</v>
      </c>
      <c r="D36" s="1175">
        <v>3</v>
      </c>
      <c r="E36" s="1175">
        <v>1</v>
      </c>
      <c r="F36" s="1175">
        <v>0</v>
      </c>
      <c r="G36" s="1176">
        <v>462</v>
      </c>
      <c r="H36" s="1176">
        <v>29</v>
      </c>
    </row>
    <row r="37" spans="1:8" s="66" customFormat="1" ht="14.25" customHeight="1">
      <c r="A37" s="500" t="s">
        <v>31</v>
      </c>
      <c r="B37" s="1175">
        <v>185</v>
      </c>
      <c r="C37" s="1175">
        <v>181</v>
      </c>
      <c r="D37" s="1175">
        <v>3</v>
      </c>
      <c r="E37" s="1175">
        <v>1</v>
      </c>
      <c r="F37" s="1175">
        <v>0</v>
      </c>
      <c r="G37" s="1176">
        <v>548</v>
      </c>
      <c r="H37" s="1176">
        <v>74</v>
      </c>
    </row>
    <row r="38" spans="1:8" s="66" customFormat="1" ht="26.1" customHeight="1">
      <c r="A38" s="542" t="s">
        <v>1227</v>
      </c>
      <c r="B38" s="1175"/>
      <c r="C38" s="1175"/>
      <c r="D38" s="1175"/>
      <c r="E38" s="1175"/>
      <c r="F38" s="1175"/>
      <c r="G38" s="1176"/>
      <c r="H38" s="1176"/>
    </row>
    <row r="39" spans="1:8" s="66" customFormat="1" ht="14.25" customHeight="1">
      <c r="A39" s="500" t="s">
        <v>275</v>
      </c>
      <c r="B39" s="1175">
        <v>323</v>
      </c>
      <c r="C39" s="1175">
        <v>314</v>
      </c>
      <c r="D39" s="1175">
        <v>9</v>
      </c>
      <c r="E39" s="1175">
        <v>0</v>
      </c>
      <c r="F39" s="1175">
        <v>0</v>
      </c>
      <c r="G39" s="1176">
        <v>621</v>
      </c>
      <c r="H39" s="1176">
        <v>54</v>
      </c>
    </row>
    <row r="40" spans="1:8" s="66" customFormat="1" ht="14.25" customHeight="1">
      <c r="A40" s="56" t="s">
        <v>272</v>
      </c>
      <c r="B40" s="2118">
        <v>1925</v>
      </c>
      <c r="C40" s="2118">
        <v>1848</v>
      </c>
      <c r="D40" s="2118">
        <v>67</v>
      </c>
      <c r="E40" s="2118">
        <v>7</v>
      </c>
      <c r="F40" s="2118">
        <v>3</v>
      </c>
      <c r="G40" s="2119">
        <v>4884</v>
      </c>
      <c r="H40" s="2119">
        <v>415</v>
      </c>
    </row>
    <row r="41" spans="1:8" s="66" customFormat="1" ht="14.25" customHeight="1">
      <c r="A41" s="1454" t="s">
        <v>269</v>
      </c>
      <c r="B41" s="1175"/>
      <c r="C41" s="1175"/>
      <c r="D41" s="1175"/>
      <c r="E41" s="1175"/>
      <c r="F41" s="1175"/>
      <c r="G41" s="1176"/>
      <c r="H41" s="1176"/>
    </row>
    <row r="42" spans="1:8" s="66" customFormat="1" ht="14.25" customHeight="1">
      <c r="A42" s="496" t="s">
        <v>1226</v>
      </c>
      <c r="B42" s="1175"/>
      <c r="C42" s="1175"/>
      <c r="D42" s="1175"/>
      <c r="E42" s="1175"/>
      <c r="F42" s="1175"/>
      <c r="G42" s="1176"/>
      <c r="H42" s="1176"/>
    </row>
    <row r="43" spans="1:8" s="66" customFormat="1" ht="14.25" customHeight="1">
      <c r="A43" s="500" t="s">
        <v>32</v>
      </c>
      <c r="B43" s="1175">
        <v>115</v>
      </c>
      <c r="C43" s="1175">
        <v>111</v>
      </c>
      <c r="D43" s="1175">
        <v>3</v>
      </c>
      <c r="E43" s="1175">
        <v>1</v>
      </c>
      <c r="F43" s="1175">
        <v>0</v>
      </c>
      <c r="G43" s="1176">
        <v>525</v>
      </c>
      <c r="H43" s="1176">
        <v>27</v>
      </c>
    </row>
    <row r="44" spans="1:8" s="66" customFormat="1" ht="14.25" customHeight="1">
      <c r="A44" s="500" t="s">
        <v>205</v>
      </c>
      <c r="B44" s="1175">
        <v>326</v>
      </c>
      <c r="C44" s="1175">
        <v>317</v>
      </c>
      <c r="D44" s="1175">
        <v>8</v>
      </c>
      <c r="E44" s="1175">
        <v>1</v>
      </c>
      <c r="F44" s="1175">
        <v>0</v>
      </c>
      <c r="G44" s="1176">
        <v>740</v>
      </c>
      <c r="H44" s="1176">
        <v>21</v>
      </c>
    </row>
    <row r="45" spans="1:8" s="66" customFormat="1" ht="14.25" customHeight="1">
      <c r="A45" s="500" t="s">
        <v>206</v>
      </c>
      <c r="B45" s="1175">
        <v>269</v>
      </c>
      <c r="C45" s="1175">
        <v>262</v>
      </c>
      <c r="D45" s="1175">
        <v>6</v>
      </c>
      <c r="E45" s="1175">
        <v>1</v>
      </c>
      <c r="F45" s="1175">
        <v>0</v>
      </c>
      <c r="G45" s="1176">
        <v>502</v>
      </c>
      <c r="H45" s="1176">
        <v>52</v>
      </c>
    </row>
    <row r="46" spans="1:8" s="66" customFormat="1" ht="14.25" customHeight="1">
      <c r="A46" s="500" t="s">
        <v>207</v>
      </c>
      <c r="B46" s="1175">
        <v>150</v>
      </c>
      <c r="C46" s="1175">
        <v>142</v>
      </c>
      <c r="D46" s="1175">
        <v>7</v>
      </c>
      <c r="E46" s="1175">
        <v>1</v>
      </c>
      <c r="F46" s="1175">
        <v>0</v>
      </c>
      <c r="G46" s="1176">
        <v>348</v>
      </c>
      <c r="H46" s="1176">
        <v>23</v>
      </c>
    </row>
    <row r="47" spans="1:8" s="66" customFormat="1" ht="14.25" customHeight="1">
      <c r="A47" s="500" t="s">
        <v>208</v>
      </c>
      <c r="B47" s="1175">
        <v>213</v>
      </c>
      <c r="C47" s="1175">
        <v>205</v>
      </c>
      <c r="D47" s="1175">
        <v>8</v>
      </c>
      <c r="E47" s="1175">
        <v>0</v>
      </c>
      <c r="F47" s="1175">
        <v>0</v>
      </c>
      <c r="G47" s="1176">
        <v>415</v>
      </c>
      <c r="H47" s="1176">
        <v>48</v>
      </c>
    </row>
    <row r="48" spans="1:8" s="66" customFormat="1" ht="14.25" customHeight="1">
      <c r="A48" s="500" t="s">
        <v>33</v>
      </c>
      <c r="B48" s="1175">
        <v>263</v>
      </c>
      <c r="C48" s="1175">
        <v>251</v>
      </c>
      <c r="D48" s="1175">
        <v>11</v>
      </c>
      <c r="E48" s="1175">
        <v>1</v>
      </c>
      <c r="F48" s="1175">
        <v>0</v>
      </c>
      <c r="G48" s="1176">
        <v>613</v>
      </c>
      <c r="H48" s="1176">
        <v>58</v>
      </c>
    </row>
    <row r="49" spans="1:9" s="66" customFormat="1" ht="14.25" customHeight="1">
      <c r="A49" s="500" t="s">
        <v>209</v>
      </c>
      <c r="B49" s="1175">
        <v>126</v>
      </c>
      <c r="C49" s="1175">
        <v>119</v>
      </c>
      <c r="D49" s="1175">
        <v>5</v>
      </c>
      <c r="E49" s="1175">
        <v>1</v>
      </c>
      <c r="F49" s="1175">
        <v>1</v>
      </c>
      <c r="G49" s="1176">
        <v>355</v>
      </c>
      <c r="H49" s="1176">
        <v>28</v>
      </c>
    </row>
    <row r="50" spans="1:9" s="66" customFormat="1" ht="14.25" customHeight="1">
      <c r="A50" s="500" t="s">
        <v>210</v>
      </c>
      <c r="B50" s="1175">
        <v>463</v>
      </c>
      <c r="C50" s="1175">
        <v>441</v>
      </c>
      <c r="D50" s="1175">
        <v>19</v>
      </c>
      <c r="E50" s="1175">
        <v>1</v>
      </c>
      <c r="F50" s="1175">
        <v>2</v>
      </c>
      <c r="G50" s="1176">
        <v>1386</v>
      </c>
      <c r="H50" s="1176">
        <v>158</v>
      </c>
    </row>
    <row r="51" spans="1:9" s="66" customFormat="1" ht="14.25" customHeight="1">
      <c r="A51" s="56" t="s">
        <v>211</v>
      </c>
      <c r="B51" s="2118">
        <v>1197</v>
      </c>
      <c r="C51" s="2118">
        <v>1182</v>
      </c>
      <c r="D51" s="2118">
        <v>12</v>
      </c>
      <c r="E51" s="2118">
        <v>2</v>
      </c>
      <c r="F51" s="2118">
        <v>1</v>
      </c>
      <c r="G51" s="2119">
        <v>3780</v>
      </c>
      <c r="H51" s="2119">
        <v>1048</v>
      </c>
    </row>
    <row r="52" spans="1:9" s="66" customFormat="1" ht="33.75">
      <c r="A52" s="1455" t="s">
        <v>1228</v>
      </c>
      <c r="B52" s="1175"/>
      <c r="C52" s="1175"/>
      <c r="D52" s="1175"/>
      <c r="E52" s="1175"/>
      <c r="F52" s="1175"/>
      <c r="G52" s="1176"/>
      <c r="H52" s="1176"/>
    </row>
    <row r="53" spans="1:9" s="66" customFormat="1" ht="12.95" customHeight="1">
      <c r="A53" s="568"/>
      <c r="B53" s="67"/>
      <c r="C53" s="67"/>
      <c r="D53" s="67"/>
      <c r="E53" s="67"/>
      <c r="F53" s="67"/>
      <c r="G53" s="67"/>
      <c r="H53" s="67"/>
    </row>
    <row r="54" spans="1:9" ht="12.95" customHeight="1">
      <c r="A54" s="1177" t="s">
        <v>1145</v>
      </c>
      <c r="B54" s="16"/>
      <c r="C54" s="16"/>
      <c r="D54" s="16"/>
      <c r="E54" s="16"/>
      <c r="F54" s="16"/>
      <c r="G54" s="16"/>
      <c r="H54" s="16"/>
      <c r="I54" s="596"/>
    </row>
    <row r="55" spans="1:9" ht="12.95" customHeight="1">
      <c r="A55" s="1177" t="s">
        <v>0</v>
      </c>
      <c r="B55" s="15"/>
      <c r="C55" s="15"/>
      <c r="D55" s="15"/>
      <c r="E55" s="15"/>
      <c r="F55" s="15"/>
      <c r="G55" s="15"/>
      <c r="H55" s="15"/>
      <c r="I55" s="1178"/>
    </row>
    <row r="56" spans="1:9" ht="12.95" customHeight="1">
      <c r="A56" s="1467" t="s">
        <v>227</v>
      </c>
      <c r="B56" s="469"/>
      <c r="C56" s="469"/>
      <c r="D56" s="469"/>
      <c r="E56" s="469"/>
      <c r="F56" s="469"/>
      <c r="G56" s="469"/>
      <c r="I56" s="1178"/>
    </row>
    <row r="57" spans="1:9" ht="12.95" customHeight="1">
      <c r="A57" s="1436"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G3" sqref="G3"/>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69"/>
    <col min="15" max="16384" width="9" style="14"/>
  </cols>
  <sheetData>
    <row r="1" spans="1:14" s="475" customFormat="1" ht="18" customHeight="1">
      <c r="A1" s="512" t="s">
        <v>1762</v>
      </c>
      <c r="B1" s="512"/>
      <c r="C1" s="512"/>
      <c r="D1" s="512"/>
      <c r="F1" s="671" t="s">
        <v>38</v>
      </c>
      <c r="G1" s="483"/>
      <c r="H1" s="459"/>
      <c r="I1" s="68"/>
      <c r="J1" s="68"/>
      <c r="K1" s="68"/>
      <c r="L1" s="68"/>
      <c r="M1" s="68"/>
      <c r="N1" s="573"/>
    </row>
    <row r="2" spans="1:14" s="475" customFormat="1" ht="18" customHeight="1">
      <c r="A2" s="1417" t="s">
        <v>1763</v>
      </c>
      <c r="B2" s="593"/>
      <c r="C2" s="593"/>
      <c r="D2" s="593"/>
      <c r="F2" s="1421" t="s">
        <v>39</v>
      </c>
      <c r="G2" s="1422"/>
      <c r="I2" s="68"/>
      <c r="J2" s="68"/>
      <c r="K2" s="68"/>
      <c r="L2" s="68"/>
      <c r="M2" s="68"/>
      <c r="N2" s="573"/>
    </row>
    <row r="3" spans="1:14" s="66" customFormat="1" ht="31.5" customHeight="1">
      <c r="A3" s="2670" t="s">
        <v>1260</v>
      </c>
      <c r="B3" s="2665" t="s">
        <v>1293</v>
      </c>
      <c r="C3" s="2663" t="s">
        <v>1294</v>
      </c>
      <c r="D3" s="2658"/>
      <c r="E3" s="2665"/>
      <c r="F3" s="2663" t="s">
        <v>1295</v>
      </c>
      <c r="H3" s="69"/>
      <c r="I3" s="70"/>
      <c r="J3" s="70"/>
      <c r="K3" s="70"/>
      <c r="L3" s="70"/>
      <c r="M3" s="70"/>
      <c r="N3" s="482"/>
    </row>
    <row r="4" spans="1:14" s="66" customFormat="1" ht="31.5" customHeight="1" thickBot="1">
      <c r="A4" s="2737"/>
      <c r="B4" s="2744"/>
      <c r="C4" s="1127" t="s">
        <v>1296</v>
      </c>
      <c r="D4" s="1127" t="s">
        <v>1297</v>
      </c>
      <c r="E4" s="1127" t="s">
        <v>1298</v>
      </c>
      <c r="F4" s="2745"/>
      <c r="G4" s="19"/>
      <c r="H4" s="20"/>
      <c r="I4" s="70"/>
      <c r="J4" s="70"/>
      <c r="K4" s="70"/>
      <c r="L4" s="70"/>
      <c r="M4" s="70"/>
      <c r="N4" s="482"/>
    </row>
    <row r="5" spans="1:14" s="41" customFormat="1" ht="18" customHeight="1" thickTop="1">
      <c r="A5" s="56" t="s">
        <v>329</v>
      </c>
      <c r="B5" s="2107">
        <v>1195</v>
      </c>
      <c r="C5" s="2111">
        <v>1532</v>
      </c>
      <c r="D5" s="2111">
        <v>133</v>
      </c>
      <c r="E5" s="2111">
        <v>1399</v>
      </c>
      <c r="F5" s="2114">
        <v>28764</v>
      </c>
      <c r="G5" s="21"/>
      <c r="N5" s="565"/>
    </row>
    <row r="6" spans="1:14" s="41" customFormat="1" ht="14.25" customHeight="1">
      <c r="A6" s="1453" t="s">
        <v>330</v>
      </c>
      <c r="B6" s="2108"/>
      <c r="C6" s="2111"/>
      <c r="D6" s="2112"/>
      <c r="E6" s="2112"/>
      <c r="F6" s="2115"/>
      <c r="G6" s="22"/>
      <c r="N6" s="23"/>
    </row>
    <row r="7" spans="1:14" s="41" customFormat="1" ht="14.25" customHeight="1">
      <c r="A7" s="56" t="s">
        <v>268</v>
      </c>
      <c r="B7" s="2109">
        <v>155</v>
      </c>
      <c r="C7" s="2111">
        <v>197</v>
      </c>
      <c r="D7" s="2064">
        <v>33</v>
      </c>
      <c r="E7" s="2064">
        <v>164</v>
      </c>
      <c r="F7" s="1617">
        <v>5363</v>
      </c>
      <c r="G7" s="22"/>
      <c r="H7" s="66"/>
      <c r="N7" s="24"/>
    </row>
    <row r="8" spans="1:14" s="41" customFormat="1" ht="14.25" customHeight="1">
      <c r="A8" s="1454" t="s">
        <v>269</v>
      </c>
      <c r="B8" s="597"/>
      <c r="C8" s="2111"/>
      <c r="D8" s="1179"/>
      <c r="E8" s="1179"/>
      <c r="F8" s="2116"/>
      <c r="G8" s="1853"/>
      <c r="N8" s="24"/>
    </row>
    <row r="9" spans="1:14" s="41" customFormat="1" ht="14.25" customHeight="1">
      <c r="A9" s="496" t="s">
        <v>1226</v>
      </c>
      <c r="B9" s="2110"/>
      <c r="C9" s="2111"/>
      <c r="D9" s="2113"/>
      <c r="E9" s="2113"/>
      <c r="F9" s="2117"/>
      <c r="G9" s="1853"/>
      <c r="N9" s="24"/>
    </row>
    <row r="10" spans="1:14" s="41" customFormat="1" ht="14.25" customHeight="1">
      <c r="A10" s="500" t="s">
        <v>10</v>
      </c>
      <c r="B10" s="597">
        <v>32</v>
      </c>
      <c r="C10" s="1179">
        <v>37</v>
      </c>
      <c r="D10" s="1179">
        <v>4</v>
      </c>
      <c r="E10" s="1179">
        <v>33</v>
      </c>
      <c r="F10" s="2116">
        <v>903</v>
      </c>
      <c r="G10" s="1853"/>
      <c r="N10" s="24"/>
    </row>
    <row r="11" spans="1:14" s="41" customFormat="1" ht="14.25" customHeight="1">
      <c r="A11" s="500" t="s">
        <v>26</v>
      </c>
      <c r="B11" s="597">
        <v>23</v>
      </c>
      <c r="C11" s="1179">
        <v>36</v>
      </c>
      <c r="D11" s="1179">
        <v>8</v>
      </c>
      <c r="E11" s="1179">
        <v>28</v>
      </c>
      <c r="F11" s="2116">
        <v>493</v>
      </c>
      <c r="G11" s="1853"/>
      <c r="N11" s="24"/>
    </row>
    <row r="12" spans="1:14" s="41" customFormat="1" ht="14.25" customHeight="1">
      <c r="A12" s="500" t="s">
        <v>1717</v>
      </c>
      <c r="B12" s="597">
        <v>17</v>
      </c>
      <c r="C12" s="1179">
        <v>22</v>
      </c>
      <c r="D12" s="1179">
        <v>1</v>
      </c>
      <c r="E12" s="1179">
        <v>21</v>
      </c>
      <c r="F12" s="2116">
        <v>641</v>
      </c>
      <c r="G12" s="1854"/>
      <c r="H12" s="71"/>
      <c r="I12" s="72"/>
      <c r="J12" s="72"/>
      <c r="K12" s="72"/>
      <c r="L12" s="72"/>
      <c r="M12" s="72"/>
      <c r="N12" s="24"/>
    </row>
    <row r="13" spans="1:14" s="41" customFormat="1" ht="14.25" customHeight="1">
      <c r="A13" s="500" t="s">
        <v>11</v>
      </c>
      <c r="B13" s="597">
        <v>9</v>
      </c>
      <c r="C13" s="1179">
        <v>10</v>
      </c>
      <c r="D13" s="1179">
        <v>0</v>
      </c>
      <c r="E13" s="1179">
        <v>10</v>
      </c>
      <c r="F13" s="1180">
        <v>251</v>
      </c>
      <c r="G13" s="22"/>
      <c r="H13" s="71"/>
      <c r="I13" s="72"/>
      <c r="J13" s="72"/>
      <c r="K13" s="72"/>
      <c r="L13" s="72"/>
      <c r="M13" s="72"/>
      <c r="N13" s="24"/>
    </row>
    <row r="14" spans="1:14" s="41" customFormat="1" ht="14.25" customHeight="1">
      <c r="A14" s="500" t="s">
        <v>12</v>
      </c>
      <c r="B14" s="597">
        <v>17</v>
      </c>
      <c r="C14" s="1179">
        <v>19</v>
      </c>
      <c r="D14" s="1179">
        <v>6</v>
      </c>
      <c r="E14" s="1179">
        <v>13</v>
      </c>
      <c r="F14" s="1180">
        <v>465</v>
      </c>
      <c r="G14" s="22"/>
      <c r="H14" s="71"/>
      <c r="I14" s="72"/>
      <c r="J14" s="72"/>
      <c r="K14" s="72"/>
      <c r="L14" s="72"/>
      <c r="M14" s="72"/>
      <c r="N14" s="24"/>
    </row>
    <row r="15" spans="1:14" s="41" customFormat="1" ht="14.25" customHeight="1">
      <c r="A15" s="500" t="s">
        <v>13</v>
      </c>
      <c r="B15" s="597">
        <v>11</v>
      </c>
      <c r="C15" s="1179">
        <v>12</v>
      </c>
      <c r="D15" s="1179">
        <v>3</v>
      </c>
      <c r="E15" s="1179">
        <v>9</v>
      </c>
      <c r="F15" s="1180">
        <v>335</v>
      </c>
      <c r="G15" s="22"/>
      <c r="H15" s="71"/>
      <c r="I15" s="72"/>
      <c r="J15" s="72"/>
      <c r="K15" s="72"/>
      <c r="L15" s="72"/>
      <c r="M15" s="72"/>
      <c r="N15" s="24"/>
    </row>
    <row r="16" spans="1:14" s="41" customFormat="1" ht="14.25" customHeight="1">
      <c r="A16" s="500" t="s">
        <v>27</v>
      </c>
      <c r="B16" s="597">
        <v>28</v>
      </c>
      <c r="C16" s="1179">
        <v>37</v>
      </c>
      <c r="D16" s="1179">
        <v>9</v>
      </c>
      <c r="E16" s="1179">
        <v>28</v>
      </c>
      <c r="F16" s="1180">
        <v>1087</v>
      </c>
      <c r="G16" s="22"/>
      <c r="H16" s="71"/>
      <c r="I16" s="72"/>
      <c r="J16" s="72"/>
      <c r="K16" s="72"/>
      <c r="L16" s="72"/>
      <c r="M16" s="72"/>
      <c r="N16" s="24"/>
    </row>
    <row r="17" spans="1:14" s="41" customFormat="1" ht="14.25" customHeight="1">
      <c r="A17" s="500" t="s">
        <v>14</v>
      </c>
      <c r="B17" s="597">
        <v>9</v>
      </c>
      <c r="C17" s="1179">
        <v>9</v>
      </c>
      <c r="D17" s="1179">
        <v>1</v>
      </c>
      <c r="E17" s="1179">
        <v>8</v>
      </c>
      <c r="F17" s="1180">
        <v>292</v>
      </c>
      <c r="G17" s="22"/>
      <c r="H17" s="71"/>
      <c r="I17" s="72"/>
      <c r="J17" s="72"/>
      <c r="K17" s="72"/>
      <c r="L17" s="72"/>
      <c r="M17" s="72"/>
      <c r="N17" s="24"/>
    </row>
    <row r="18" spans="1:14" s="41" customFormat="1" ht="25.5" customHeight="1">
      <c r="A18" s="542" t="s">
        <v>1227</v>
      </c>
      <c r="B18" s="597"/>
      <c r="C18" s="1179"/>
      <c r="D18" s="1179"/>
      <c r="E18" s="1179"/>
      <c r="F18" s="1180"/>
      <c r="G18" s="22"/>
      <c r="H18" s="71"/>
      <c r="I18" s="72"/>
      <c r="J18" s="72"/>
      <c r="K18" s="72"/>
      <c r="L18" s="72"/>
      <c r="M18" s="72"/>
      <c r="N18" s="24"/>
    </row>
    <row r="19" spans="1:14" s="41" customFormat="1" ht="14.25" customHeight="1">
      <c r="A19" s="500" t="s">
        <v>273</v>
      </c>
      <c r="B19" s="597">
        <v>9</v>
      </c>
      <c r="C19" s="1179">
        <v>15</v>
      </c>
      <c r="D19" s="1179">
        <v>1</v>
      </c>
      <c r="E19" s="1179">
        <v>14</v>
      </c>
      <c r="F19" s="1180">
        <v>896</v>
      </c>
      <c r="G19" s="22"/>
      <c r="H19" s="71"/>
      <c r="I19" s="72"/>
      <c r="J19" s="72"/>
      <c r="K19" s="72"/>
      <c r="L19" s="72"/>
      <c r="M19" s="72"/>
      <c r="N19" s="24"/>
    </row>
    <row r="20" spans="1:14" s="41" customFormat="1" ht="14.25" customHeight="1">
      <c r="A20" s="214" t="s">
        <v>270</v>
      </c>
      <c r="B20" s="2109">
        <v>140</v>
      </c>
      <c r="C20" s="2111">
        <v>191</v>
      </c>
      <c r="D20" s="2064">
        <v>22</v>
      </c>
      <c r="E20" s="2064">
        <v>169</v>
      </c>
      <c r="F20" s="1617">
        <v>4039</v>
      </c>
      <c r="G20" s="22"/>
      <c r="H20" s="71"/>
      <c r="I20" s="72"/>
      <c r="J20" s="72"/>
      <c r="K20" s="72"/>
      <c r="L20" s="72"/>
      <c r="M20" s="72"/>
      <c r="N20" s="24"/>
    </row>
    <row r="21" spans="1:14" s="41" customFormat="1" ht="14.25" customHeight="1">
      <c r="A21" s="1454" t="s">
        <v>269</v>
      </c>
      <c r="B21" s="597"/>
      <c r="C21" s="2111"/>
      <c r="D21" s="1179"/>
      <c r="E21" s="1179"/>
      <c r="F21" s="1180"/>
      <c r="G21" s="22"/>
      <c r="H21" s="71"/>
      <c r="I21" s="70"/>
      <c r="J21" s="70"/>
      <c r="K21" s="70"/>
      <c r="L21" s="70"/>
      <c r="M21" s="70"/>
      <c r="N21" s="24"/>
    </row>
    <row r="22" spans="1:14" s="41" customFormat="1" ht="14.25" customHeight="1">
      <c r="A22" s="496" t="s">
        <v>1226</v>
      </c>
      <c r="B22" s="597"/>
      <c r="C22" s="2111"/>
      <c r="D22" s="1179"/>
      <c r="E22" s="1179"/>
      <c r="F22" s="1180"/>
      <c r="G22" s="22"/>
      <c r="H22" s="71"/>
      <c r="I22" s="70"/>
      <c r="J22" s="70"/>
      <c r="K22" s="70"/>
      <c r="L22" s="70"/>
      <c r="M22" s="70"/>
      <c r="N22" s="24"/>
    </row>
    <row r="23" spans="1:14" s="41" customFormat="1" ht="14.25" customHeight="1">
      <c r="A23" s="500" t="s">
        <v>8</v>
      </c>
      <c r="B23" s="597">
        <v>18</v>
      </c>
      <c r="C23" s="1179">
        <v>24</v>
      </c>
      <c r="D23" s="1179">
        <v>3</v>
      </c>
      <c r="E23" s="1179">
        <v>21</v>
      </c>
      <c r="F23" s="1180">
        <v>783</v>
      </c>
      <c r="G23" s="22"/>
      <c r="H23" s="71"/>
      <c r="I23" s="70"/>
      <c r="J23" s="70"/>
      <c r="K23" s="70"/>
      <c r="L23" s="70"/>
      <c r="M23" s="70"/>
      <c r="N23" s="24"/>
    </row>
    <row r="24" spans="1:14" s="41" customFormat="1" ht="14.25" customHeight="1">
      <c r="A24" s="500" t="s">
        <v>9</v>
      </c>
      <c r="B24" s="597">
        <v>19</v>
      </c>
      <c r="C24" s="1179">
        <v>25</v>
      </c>
      <c r="D24" s="1179">
        <v>0</v>
      </c>
      <c r="E24" s="1179">
        <v>25</v>
      </c>
      <c r="F24" s="1180">
        <v>220</v>
      </c>
      <c r="G24" s="22"/>
      <c r="H24" s="71"/>
      <c r="I24" s="70"/>
      <c r="J24" s="70"/>
      <c r="K24" s="70"/>
      <c r="L24" s="70"/>
      <c r="M24" s="70"/>
      <c r="N24" s="24"/>
    </row>
    <row r="25" spans="1:14" s="41" customFormat="1" ht="14.25" customHeight="1">
      <c r="A25" s="500" t="s">
        <v>28</v>
      </c>
      <c r="B25" s="597">
        <v>39</v>
      </c>
      <c r="C25" s="1179">
        <v>51</v>
      </c>
      <c r="D25" s="1179">
        <v>8</v>
      </c>
      <c r="E25" s="1179">
        <v>43</v>
      </c>
      <c r="F25" s="1180">
        <v>619</v>
      </c>
      <c r="G25" s="22"/>
      <c r="H25" s="73"/>
      <c r="I25" s="74"/>
      <c r="J25" s="74"/>
      <c r="K25" s="74"/>
      <c r="L25" s="74"/>
      <c r="M25" s="74"/>
      <c r="N25" s="24"/>
    </row>
    <row r="26" spans="1:14" s="41" customFormat="1" ht="14.25" customHeight="1">
      <c r="A26" s="500" t="s">
        <v>201</v>
      </c>
      <c r="B26" s="597">
        <v>27</v>
      </c>
      <c r="C26" s="1179">
        <v>41</v>
      </c>
      <c r="D26" s="1179">
        <v>5</v>
      </c>
      <c r="E26" s="1179">
        <v>36</v>
      </c>
      <c r="F26" s="1180">
        <v>876</v>
      </c>
      <c r="G26" s="22"/>
      <c r="H26" s="73"/>
      <c r="I26" s="75"/>
      <c r="J26" s="75"/>
      <c r="K26" s="75"/>
      <c r="L26" s="75"/>
      <c r="M26" s="75"/>
      <c r="N26" s="24"/>
    </row>
    <row r="27" spans="1:14" s="41" customFormat="1" ht="14.25" customHeight="1">
      <c r="A27" s="500" t="s">
        <v>29</v>
      </c>
      <c r="B27" s="597">
        <v>17</v>
      </c>
      <c r="C27" s="1179">
        <v>28</v>
      </c>
      <c r="D27" s="1179">
        <v>5</v>
      </c>
      <c r="E27" s="1179">
        <v>23</v>
      </c>
      <c r="F27" s="1180">
        <v>506</v>
      </c>
      <c r="G27" s="22"/>
      <c r="H27" s="73"/>
      <c r="I27" s="75"/>
      <c r="J27" s="75"/>
      <c r="K27" s="75"/>
      <c r="L27" s="75"/>
      <c r="M27" s="75"/>
      <c r="N27" s="24"/>
    </row>
    <row r="28" spans="1:14" s="41" customFormat="1" ht="24.75" customHeight="1">
      <c r="A28" s="542" t="s">
        <v>1227</v>
      </c>
      <c r="B28" s="597"/>
      <c r="C28" s="1179"/>
      <c r="D28" s="1179"/>
      <c r="E28" s="1179"/>
      <c r="F28" s="1180"/>
      <c r="G28" s="22"/>
      <c r="H28" s="76"/>
      <c r="I28" s="75"/>
      <c r="J28" s="75"/>
      <c r="K28" s="75"/>
      <c r="L28" s="75"/>
      <c r="M28" s="75"/>
      <c r="N28" s="24"/>
    </row>
    <row r="29" spans="1:14" s="41" customFormat="1" ht="14.25" customHeight="1">
      <c r="A29" s="500" t="s">
        <v>274</v>
      </c>
      <c r="B29" s="597">
        <v>20</v>
      </c>
      <c r="C29" s="1179">
        <v>22</v>
      </c>
      <c r="D29" s="1179">
        <v>1</v>
      </c>
      <c r="E29" s="1179">
        <v>21</v>
      </c>
      <c r="F29" s="1180">
        <v>1035</v>
      </c>
      <c r="G29" s="22"/>
      <c r="H29" s="76"/>
      <c r="I29" s="75"/>
      <c r="J29" s="75"/>
      <c r="K29" s="75"/>
      <c r="L29" s="75"/>
      <c r="M29" s="75"/>
      <c r="N29" s="24"/>
    </row>
    <row r="30" spans="1:14" s="41" customFormat="1" ht="14.25" customHeight="1">
      <c r="A30" s="56" t="s">
        <v>271</v>
      </c>
      <c r="B30" s="2109">
        <v>281</v>
      </c>
      <c r="C30" s="2111">
        <v>376</v>
      </c>
      <c r="D30" s="2064">
        <v>30</v>
      </c>
      <c r="E30" s="2064">
        <v>346</v>
      </c>
      <c r="F30" s="1617">
        <v>5074</v>
      </c>
      <c r="G30" s="565"/>
      <c r="H30" s="71"/>
      <c r="I30" s="74"/>
      <c r="J30" s="74"/>
      <c r="K30" s="74"/>
      <c r="L30" s="74"/>
      <c r="M30" s="74"/>
      <c r="N30" s="24"/>
    </row>
    <row r="31" spans="1:14" s="41" customFormat="1" ht="14.25" customHeight="1">
      <c r="A31" s="1454" t="s">
        <v>269</v>
      </c>
      <c r="B31" s="597"/>
      <c r="C31" s="2111"/>
      <c r="D31" s="1179"/>
      <c r="E31" s="1179"/>
      <c r="F31" s="1180"/>
      <c r="H31" s="71"/>
      <c r="I31" s="70"/>
      <c r="J31" s="70"/>
      <c r="K31" s="70"/>
      <c r="L31" s="70"/>
      <c r="M31" s="70"/>
      <c r="N31" s="24"/>
    </row>
    <row r="32" spans="1:14" s="41" customFormat="1" ht="14.25" customHeight="1">
      <c r="A32" s="496" t="s">
        <v>1226</v>
      </c>
      <c r="B32" s="597"/>
      <c r="C32" s="1179"/>
      <c r="D32" s="2113"/>
      <c r="E32" s="1179"/>
      <c r="F32" s="1180"/>
      <c r="G32" s="22"/>
      <c r="H32" s="69"/>
      <c r="I32" s="70"/>
      <c r="J32" s="70"/>
      <c r="K32" s="70"/>
      <c r="L32" s="70"/>
      <c r="M32" s="70"/>
      <c r="N32" s="24"/>
    </row>
    <row r="33" spans="1:14" s="41" customFormat="1" ht="14.25" customHeight="1">
      <c r="A33" s="500" t="s">
        <v>202</v>
      </c>
      <c r="B33" s="597">
        <v>26</v>
      </c>
      <c r="C33" s="1179">
        <v>30</v>
      </c>
      <c r="D33" s="1179">
        <v>4</v>
      </c>
      <c r="E33" s="1179">
        <v>26</v>
      </c>
      <c r="F33" s="1180">
        <v>699</v>
      </c>
      <c r="G33" s="22"/>
      <c r="H33" s="69"/>
      <c r="I33" s="70"/>
      <c r="J33" s="70"/>
      <c r="K33" s="70"/>
      <c r="L33" s="70"/>
      <c r="M33" s="70"/>
      <c r="N33" s="565"/>
    </row>
    <row r="34" spans="1:14" s="41" customFormat="1" ht="14.25" customHeight="1">
      <c r="A34" s="500" t="s">
        <v>203</v>
      </c>
      <c r="B34" s="597">
        <v>76</v>
      </c>
      <c r="C34" s="1179">
        <v>103</v>
      </c>
      <c r="D34" s="1179">
        <v>9</v>
      </c>
      <c r="E34" s="1179">
        <v>94</v>
      </c>
      <c r="F34" s="1180">
        <v>1177</v>
      </c>
      <c r="G34" s="22"/>
      <c r="H34" s="69"/>
      <c r="I34" s="70"/>
      <c r="J34" s="70"/>
      <c r="K34" s="70"/>
      <c r="L34" s="70"/>
      <c r="M34" s="70"/>
      <c r="N34" s="565"/>
    </row>
    <row r="35" spans="1:14" s="41" customFormat="1" ht="14.25" customHeight="1">
      <c r="A35" s="500" t="s">
        <v>30</v>
      </c>
      <c r="B35" s="597">
        <v>81</v>
      </c>
      <c r="C35" s="1179">
        <v>103</v>
      </c>
      <c r="D35" s="1179">
        <v>5</v>
      </c>
      <c r="E35" s="1179">
        <v>98</v>
      </c>
      <c r="F35" s="1180">
        <v>1331</v>
      </c>
      <c r="G35" s="22"/>
      <c r="H35" s="69"/>
      <c r="I35" s="70"/>
      <c r="J35" s="70"/>
      <c r="K35" s="70"/>
      <c r="L35" s="70"/>
      <c r="M35" s="70"/>
      <c r="N35" s="565"/>
    </row>
    <row r="36" spans="1:14" s="41" customFormat="1" ht="14.25" customHeight="1">
      <c r="A36" s="500" t="s">
        <v>204</v>
      </c>
      <c r="B36" s="597">
        <v>24</v>
      </c>
      <c r="C36" s="1179">
        <v>36</v>
      </c>
      <c r="D36" s="1179">
        <v>5</v>
      </c>
      <c r="E36" s="1179">
        <v>31</v>
      </c>
      <c r="F36" s="1180">
        <v>404</v>
      </c>
      <c r="G36" s="22"/>
      <c r="H36" s="73"/>
      <c r="I36" s="70"/>
      <c r="J36" s="70"/>
      <c r="K36" s="70"/>
      <c r="L36" s="70"/>
      <c r="M36" s="70"/>
      <c r="N36" s="565"/>
    </row>
    <row r="37" spans="1:14" s="41" customFormat="1" ht="14.25" customHeight="1">
      <c r="A37" s="500" t="s">
        <v>31</v>
      </c>
      <c r="B37" s="597">
        <v>32</v>
      </c>
      <c r="C37" s="1179">
        <v>53</v>
      </c>
      <c r="D37" s="1179">
        <v>6</v>
      </c>
      <c r="E37" s="1179">
        <v>47</v>
      </c>
      <c r="F37" s="1180">
        <v>466</v>
      </c>
      <c r="G37" s="22"/>
      <c r="H37" s="73"/>
      <c r="I37" s="70"/>
      <c r="J37" s="70"/>
      <c r="K37" s="70"/>
      <c r="L37" s="70"/>
      <c r="M37" s="70"/>
      <c r="N37" s="565"/>
    </row>
    <row r="38" spans="1:14" s="41" customFormat="1" ht="26.25" customHeight="1">
      <c r="A38" s="542" t="s">
        <v>1227</v>
      </c>
      <c r="B38" s="597"/>
      <c r="C38" s="1179"/>
      <c r="D38" s="1179"/>
      <c r="E38" s="1179"/>
      <c r="F38" s="1180"/>
      <c r="H38" s="73"/>
      <c r="I38" s="70"/>
      <c r="J38" s="70"/>
      <c r="K38" s="70"/>
      <c r="L38" s="70"/>
      <c r="M38" s="70"/>
      <c r="N38" s="565"/>
    </row>
    <row r="39" spans="1:14" s="41" customFormat="1" ht="14.25" customHeight="1">
      <c r="A39" s="500" t="s">
        <v>275</v>
      </c>
      <c r="B39" s="597">
        <v>42</v>
      </c>
      <c r="C39" s="1179">
        <v>51</v>
      </c>
      <c r="D39" s="1179">
        <v>1</v>
      </c>
      <c r="E39" s="1179">
        <v>50</v>
      </c>
      <c r="F39" s="1180">
        <v>997</v>
      </c>
      <c r="H39" s="73"/>
      <c r="I39" s="70"/>
      <c r="J39" s="70"/>
      <c r="K39" s="70"/>
      <c r="L39" s="70"/>
      <c r="M39" s="70"/>
      <c r="N39" s="565"/>
    </row>
    <row r="40" spans="1:14" s="41" customFormat="1" ht="14.25" customHeight="1">
      <c r="A40" s="56" t="s">
        <v>272</v>
      </c>
      <c r="B40" s="2109">
        <v>292</v>
      </c>
      <c r="C40" s="2111">
        <v>397</v>
      </c>
      <c r="D40" s="2064">
        <v>40</v>
      </c>
      <c r="E40" s="2064">
        <v>357</v>
      </c>
      <c r="F40" s="1617">
        <v>6366</v>
      </c>
      <c r="G40" s="565"/>
      <c r="H40" s="73"/>
      <c r="I40" s="70"/>
      <c r="J40" s="70"/>
      <c r="K40" s="70"/>
      <c r="L40" s="70"/>
      <c r="M40" s="70"/>
      <c r="N40" s="565"/>
    </row>
    <row r="41" spans="1:14" s="41" customFormat="1" ht="14.25" customHeight="1">
      <c r="A41" s="1454" t="s">
        <v>269</v>
      </c>
      <c r="B41" s="597"/>
      <c r="C41" s="2111"/>
      <c r="D41" s="1179"/>
      <c r="E41" s="1179"/>
      <c r="F41" s="1180"/>
      <c r="H41" s="73"/>
      <c r="I41" s="70"/>
      <c r="J41" s="70"/>
      <c r="K41" s="70"/>
      <c r="L41" s="70"/>
      <c r="M41" s="70"/>
      <c r="N41" s="565"/>
    </row>
    <row r="42" spans="1:14" s="41" customFormat="1" ht="14.25" customHeight="1">
      <c r="A42" s="496" t="s">
        <v>1226</v>
      </c>
      <c r="B42" s="597"/>
      <c r="C42" s="2111"/>
      <c r="D42" s="1179"/>
      <c r="E42" s="1179"/>
      <c r="F42" s="1180"/>
      <c r="H42" s="69"/>
      <c r="I42" s="70"/>
      <c r="J42" s="70"/>
      <c r="K42" s="70"/>
      <c r="L42" s="70"/>
      <c r="M42" s="70"/>
      <c r="N42" s="565"/>
    </row>
    <row r="43" spans="1:14" s="41" customFormat="1" ht="14.25" customHeight="1">
      <c r="A43" s="500" t="s">
        <v>32</v>
      </c>
      <c r="B43" s="597">
        <v>15</v>
      </c>
      <c r="C43" s="1179">
        <v>20</v>
      </c>
      <c r="D43" s="1179">
        <v>0</v>
      </c>
      <c r="E43" s="1179">
        <v>20</v>
      </c>
      <c r="F43" s="1180">
        <v>229</v>
      </c>
      <c r="H43" s="69"/>
      <c r="I43" s="70"/>
      <c r="J43" s="70"/>
      <c r="K43" s="70"/>
      <c r="L43" s="70"/>
      <c r="M43" s="70"/>
      <c r="N43" s="565"/>
    </row>
    <row r="44" spans="1:14" s="41" customFormat="1" ht="14.25" customHeight="1">
      <c r="A44" s="500" t="s">
        <v>205</v>
      </c>
      <c r="B44" s="597">
        <v>24</v>
      </c>
      <c r="C44" s="1179">
        <v>29</v>
      </c>
      <c r="D44" s="1179">
        <v>8</v>
      </c>
      <c r="E44" s="1179">
        <v>21</v>
      </c>
      <c r="F44" s="1180">
        <v>1032</v>
      </c>
      <c r="H44" s="69"/>
      <c r="I44" s="70"/>
      <c r="J44" s="70"/>
      <c r="K44" s="70"/>
      <c r="L44" s="70"/>
      <c r="M44" s="70"/>
      <c r="N44" s="565"/>
    </row>
    <row r="45" spans="1:14" s="41" customFormat="1" ht="14.25" customHeight="1">
      <c r="A45" s="500" t="s">
        <v>206</v>
      </c>
      <c r="B45" s="597">
        <v>22</v>
      </c>
      <c r="C45" s="1179">
        <v>25</v>
      </c>
      <c r="D45" s="1179">
        <v>5</v>
      </c>
      <c r="E45" s="1179">
        <v>20</v>
      </c>
      <c r="F45" s="1180">
        <v>700</v>
      </c>
      <c r="H45" s="69"/>
      <c r="I45" s="70"/>
      <c r="J45" s="70"/>
      <c r="K45" s="70"/>
      <c r="L45" s="70"/>
      <c r="M45" s="70"/>
      <c r="N45" s="565"/>
    </row>
    <row r="46" spans="1:14" s="41" customFormat="1" ht="14.25" customHeight="1">
      <c r="A46" s="500" t="s">
        <v>207</v>
      </c>
      <c r="B46" s="597">
        <v>23</v>
      </c>
      <c r="C46" s="1179">
        <v>37</v>
      </c>
      <c r="D46" s="1179">
        <v>3</v>
      </c>
      <c r="E46" s="1179">
        <v>34</v>
      </c>
      <c r="F46" s="1180">
        <v>360</v>
      </c>
      <c r="H46" s="69"/>
      <c r="I46" s="70"/>
      <c r="J46" s="70"/>
      <c r="K46" s="70"/>
      <c r="L46" s="70"/>
      <c r="M46" s="70"/>
      <c r="N46" s="565"/>
    </row>
    <row r="47" spans="1:14" s="41" customFormat="1" ht="14.25" customHeight="1">
      <c r="A47" s="500" t="s">
        <v>208</v>
      </c>
      <c r="B47" s="597">
        <v>35</v>
      </c>
      <c r="C47" s="1179">
        <v>48</v>
      </c>
      <c r="D47" s="1179">
        <v>3</v>
      </c>
      <c r="E47" s="1179">
        <v>45</v>
      </c>
      <c r="F47" s="1180">
        <v>679</v>
      </c>
      <c r="H47" s="69"/>
      <c r="I47" s="70"/>
      <c r="J47" s="70"/>
      <c r="K47" s="70"/>
      <c r="L47" s="70"/>
      <c r="M47" s="70"/>
      <c r="N47" s="565"/>
    </row>
    <row r="48" spans="1:14" s="41" customFormat="1" ht="14.25" customHeight="1">
      <c r="A48" s="500" t="s">
        <v>33</v>
      </c>
      <c r="B48" s="597">
        <v>22</v>
      </c>
      <c r="C48" s="1179">
        <v>37</v>
      </c>
      <c r="D48" s="1179">
        <v>7</v>
      </c>
      <c r="E48" s="1179">
        <v>30</v>
      </c>
      <c r="F48" s="1180">
        <v>687</v>
      </c>
      <c r="H48" s="69"/>
      <c r="I48" s="70"/>
      <c r="J48" s="70"/>
      <c r="K48" s="70"/>
      <c r="L48" s="70"/>
      <c r="M48" s="70"/>
      <c r="N48" s="565"/>
    </row>
    <row r="49" spans="1:14" s="41" customFormat="1" ht="14.25" customHeight="1">
      <c r="A49" s="500" t="s">
        <v>209</v>
      </c>
      <c r="B49" s="597">
        <v>13</v>
      </c>
      <c r="C49" s="1179">
        <v>14</v>
      </c>
      <c r="D49" s="1179">
        <v>2</v>
      </c>
      <c r="E49" s="1179">
        <v>12</v>
      </c>
      <c r="F49" s="1180">
        <v>269</v>
      </c>
      <c r="H49" s="69"/>
      <c r="I49" s="70"/>
      <c r="J49" s="70"/>
      <c r="K49" s="70"/>
      <c r="L49" s="70"/>
      <c r="M49" s="70"/>
      <c r="N49" s="565"/>
    </row>
    <row r="50" spans="1:14" s="41" customFormat="1" ht="14.25" customHeight="1">
      <c r="A50" s="500" t="s">
        <v>210</v>
      </c>
      <c r="B50" s="597">
        <v>138</v>
      </c>
      <c r="C50" s="1179">
        <v>187</v>
      </c>
      <c r="D50" s="1179">
        <v>12</v>
      </c>
      <c r="E50" s="1179">
        <v>175</v>
      </c>
      <c r="F50" s="1180">
        <v>2410</v>
      </c>
      <c r="H50" s="69"/>
      <c r="I50" s="70"/>
      <c r="J50" s="70"/>
      <c r="K50" s="70"/>
      <c r="L50" s="70"/>
      <c r="M50" s="70"/>
      <c r="N50" s="565"/>
    </row>
    <row r="51" spans="1:14" s="41" customFormat="1" ht="14.25" customHeight="1">
      <c r="A51" s="56" t="s">
        <v>211</v>
      </c>
      <c r="B51" s="2107">
        <v>327</v>
      </c>
      <c r="C51" s="2111">
        <v>371</v>
      </c>
      <c r="D51" s="2111">
        <v>8</v>
      </c>
      <c r="E51" s="2111">
        <v>363</v>
      </c>
      <c r="F51" s="2114">
        <v>7922</v>
      </c>
      <c r="H51" s="69"/>
      <c r="I51" s="70"/>
      <c r="J51" s="70"/>
      <c r="K51" s="70"/>
      <c r="L51" s="70"/>
      <c r="M51" s="70"/>
      <c r="N51" s="565"/>
    </row>
    <row r="52" spans="1:14" s="41" customFormat="1" ht="36.75" customHeight="1">
      <c r="A52" s="1455" t="s">
        <v>1228</v>
      </c>
      <c r="B52" s="597"/>
      <c r="C52" s="1179"/>
      <c r="D52" s="1179"/>
      <c r="E52" s="1179"/>
      <c r="F52" s="1180"/>
      <c r="H52" s="69"/>
      <c r="I52" s="70"/>
      <c r="J52" s="70"/>
      <c r="K52" s="70"/>
      <c r="L52" s="70"/>
      <c r="M52" s="70"/>
      <c r="N52" s="565"/>
    </row>
    <row r="53" spans="1:14" s="41" customFormat="1" ht="12.95" customHeight="1">
      <c r="A53" s="568"/>
      <c r="H53" s="69"/>
      <c r="I53" s="70"/>
      <c r="J53" s="70"/>
      <c r="K53" s="70"/>
      <c r="L53" s="70"/>
      <c r="M53" s="70"/>
      <c r="N53" s="565"/>
    </row>
    <row r="54" spans="1:14" s="510" customFormat="1" ht="12.95" customHeight="1">
      <c r="A54" s="508" t="s">
        <v>1292</v>
      </c>
      <c r="B54" s="44"/>
      <c r="C54" s="44"/>
      <c r="D54" s="44"/>
      <c r="E54" s="44"/>
      <c r="F54" s="44"/>
      <c r="G54" s="44"/>
      <c r="H54" s="509"/>
    </row>
    <row r="55" spans="1:14" s="510" customFormat="1" ht="12.95" customHeight="1">
      <c r="A55" s="508" t="s">
        <v>341</v>
      </c>
      <c r="B55" s="44"/>
      <c r="C55" s="44"/>
      <c r="D55" s="44"/>
      <c r="E55" s="44"/>
      <c r="F55" s="44"/>
      <c r="G55" s="44"/>
      <c r="H55" s="509"/>
    </row>
    <row r="56" spans="1:14" s="511" customFormat="1" ht="12.95" customHeight="1">
      <c r="A56" s="1435" t="s">
        <v>1299</v>
      </c>
      <c r="B56" s="44"/>
      <c r="C56" s="44"/>
      <c r="D56" s="44"/>
      <c r="E56" s="44"/>
      <c r="F56" s="44"/>
      <c r="G56" s="666"/>
    </row>
    <row r="57" spans="1:14" s="511" customFormat="1" ht="12.95" customHeight="1">
      <c r="A57" s="1435" t="s">
        <v>342</v>
      </c>
      <c r="B57" s="44"/>
      <c r="C57" s="44"/>
      <c r="D57" s="44"/>
      <c r="E57" s="44"/>
      <c r="F57" s="44"/>
      <c r="G57" s="44"/>
    </row>
    <row r="58" spans="1:14">
      <c r="G58" s="26"/>
    </row>
    <row r="59" spans="1:14" s="510" customFormat="1">
      <c r="A59" s="2743"/>
      <c r="B59" s="2743"/>
      <c r="C59" s="2743"/>
      <c r="D59" s="2743"/>
      <c r="E59" s="2743"/>
      <c r="F59" s="2743"/>
      <c r="G59" s="2743"/>
      <c r="H59" s="17"/>
      <c r="I59" s="18"/>
      <c r="J59" s="18"/>
      <c r="K59" s="18"/>
      <c r="L59" s="18"/>
      <c r="M59" s="18"/>
      <c r="N59" s="509"/>
    </row>
    <row r="60" spans="1:14" s="510" customFormat="1">
      <c r="A60" s="2743"/>
      <c r="B60" s="2743"/>
      <c r="C60" s="2743"/>
      <c r="D60" s="2743"/>
      <c r="E60" s="2743"/>
      <c r="F60" s="2743"/>
      <c r="G60" s="2743"/>
      <c r="H60" s="17"/>
      <c r="I60" s="18"/>
      <c r="J60" s="18"/>
      <c r="K60" s="18"/>
      <c r="L60" s="18"/>
      <c r="M60" s="18"/>
    </row>
    <row r="61" spans="1:14" s="510" customFormat="1" ht="12" customHeight="1">
      <c r="A61" s="2742"/>
      <c r="B61" s="2742"/>
      <c r="C61" s="2742"/>
      <c r="D61" s="2742"/>
      <c r="E61" s="2742"/>
      <c r="F61" s="2742"/>
      <c r="G61" s="2742"/>
      <c r="H61" s="17"/>
      <c r="I61" s="18"/>
      <c r="J61" s="18"/>
      <c r="K61" s="18"/>
      <c r="L61" s="18"/>
      <c r="M61" s="18"/>
    </row>
    <row r="62" spans="1:14" s="511" customFormat="1">
      <c r="A62" s="498"/>
      <c r="B62" s="498"/>
      <c r="C62" s="498"/>
      <c r="D62" s="498"/>
      <c r="E62" s="498"/>
      <c r="F62" s="498"/>
      <c r="H62" s="17"/>
      <c r="I62" s="18"/>
      <c r="J62" s="18"/>
      <c r="K62" s="18"/>
      <c r="L62" s="18"/>
      <c r="M62" s="18"/>
    </row>
    <row r="63" spans="1:14" s="511" customFormat="1" ht="25.5" customHeight="1">
      <c r="A63" s="2742"/>
      <c r="B63" s="2742"/>
      <c r="C63" s="2742"/>
      <c r="D63" s="2742"/>
      <c r="E63" s="2742"/>
      <c r="F63" s="2742"/>
      <c r="G63" s="2742"/>
      <c r="H63" s="17"/>
      <c r="I63" s="18"/>
      <c r="J63" s="18"/>
      <c r="K63" s="18"/>
      <c r="L63" s="18"/>
      <c r="M63" s="18"/>
    </row>
    <row r="64" spans="1:14" s="511" customFormat="1">
      <c r="A64" s="498"/>
      <c r="B64" s="498"/>
      <c r="C64" s="498"/>
      <c r="D64" s="498"/>
      <c r="E64" s="498"/>
      <c r="F64" s="498"/>
      <c r="H64" s="17"/>
      <c r="I64" s="18"/>
      <c r="J64" s="18"/>
      <c r="K64" s="18"/>
      <c r="L64" s="18"/>
      <c r="M64" s="18"/>
      <c r="N64" s="598"/>
    </row>
    <row r="65" spans="1:14" s="511" customFormat="1">
      <c r="A65" s="2742"/>
      <c r="B65" s="2742"/>
      <c r="C65" s="2742"/>
      <c r="D65" s="2742"/>
      <c r="E65" s="2742"/>
      <c r="F65" s="2742"/>
      <c r="G65" s="2742"/>
      <c r="H65" s="17"/>
      <c r="I65" s="18"/>
      <c r="J65" s="18"/>
      <c r="K65" s="18"/>
      <c r="L65" s="18"/>
      <c r="M65" s="18"/>
      <c r="N65" s="598"/>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7" s="575" customFormat="1" ht="18" customHeight="1">
      <c r="A1" s="474" t="s">
        <v>1552</v>
      </c>
      <c r="B1" s="474"/>
      <c r="C1" s="474"/>
      <c r="D1" s="474"/>
      <c r="E1" s="474"/>
      <c r="F1" s="474"/>
      <c r="G1" s="572"/>
      <c r="H1" s="572"/>
      <c r="I1" s="572"/>
      <c r="J1" s="572"/>
      <c r="K1" s="2615" t="s">
        <v>38</v>
      </c>
      <c r="L1" s="2615"/>
      <c r="N1" s="459"/>
    </row>
    <row r="2" spans="1:17" s="575" customFormat="1" ht="12.95" customHeight="1">
      <c r="A2" s="537" t="s">
        <v>1752</v>
      </c>
      <c r="B2" s="512"/>
      <c r="C2" s="512"/>
      <c r="D2" s="512"/>
      <c r="E2" s="512"/>
      <c r="F2" s="512"/>
      <c r="G2" s="572"/>
      <c r="H2" s="572"/>
      <c r="I2" s="572"/>
      <c r="J2" s="572"/>
      <c r="K2" s="2616" t="s">
        <v>39</v>
      </c>
      <c r="L2" s="2616"/>
    </row>
    <row r="3" spans="1:17" s="575" customFormat="1" ht="21.75" customHeight="1">
      <c r="A3" s="1442" t="s">
        <v>1553</v>
      </c>
      <c r="B3" s="512"/>
      <c r="C3" s="512"/>
      <c r="D3" s="512"/>
      <c r="E3" s="512"/>
      <c r="F3" s="512"/>
      <c r="G3" s="219"/>
      <c r="H3" s="572"/>
      <c r="I3" s="572"/>
      <c r="J3" s="572"/>
      <c r="K3" s="29"/>
      <c r="L3" s="29"/>
    </row>
    <row r="4" spans="1:17" s="575" customFormat="1" ht="18" customHeight="1">
      <c r="A4" s="1417" t="s">
        <v>1753</v>
      </c>
      <c r="B4" s="512"/>
      <c r="C4" s="512"/>
      <c r="D4" s="512"/>
      <c r="E4" s="512"/>
      <c r="F4" s="512"/>
      <c r="G4" s="219"/>
      <c r="H4" s="572"/>
      <c r="I4" s="572"/>
      <c r="J4" s="572"/>
    </row>
    <row r="5" spans="1:17" s="41" customFormat="1" ht="45.75" customHeight="1">
      <c r="A5" s="2670" t="s">
        <v>1300</v>
      </c>
      <c r="B5" s="2641" t="s">
        <v>1301</v>
      </c>
      <c r="C5" s="2750" t="s">
        <v>40</v>
      </c>
      <c r="D5" s="2635" t="s">
        <v>1302</v>
      </c>
      <c r="E5" s="2689"/>
      <c r="F5" s="2689"/>
      <c r="G5" s="2689"/>
      <c r="H5" s="2689"/>
      <c r="I5" s="2689"/>
      <c r="J5" s="2641"/>
      <c r="K5" s="2635" t="s">
        <v>1303</v>
      </c>
      <c r="L5" s="2689"/>
      <c r="M5" s="2689"/>
    </row>
    <row r="6" spans="1:17" s="41" customFormat="1" ht="26.25" customHeight="1">
      <c r="A6" s="2672"/>
      <c r="B6" s="2717"/>
      <c r="C6" s="2751"/>
      <c r="D6" s="2635" t="s">
        <v>1304</v>
      </c>
      <c r="E6" s="2641"/>
      <c r="F6" s="2642" t="s">
        <v>1305</v>
      </c>
      <c r="G6" s="2642"/>
      <c r="H6" s="2642"/>
      <c r="I6" s="2642"/>
      <c r="J6" s="2641" t="s">
        <v>1306</v>
      </c>
      <c r="K6" s="2635" t="s">
        <v>1304</v>
      </c>
      <c r="L6" s="2641"/>
      <c r="M6" s="1338" t="s">
        <v>1307</v>
      </c>
    </row>
    <row r="7" spans="1:17" s="41" customFormat="1" ht="24" customHeight="1">
      <c r="A7" s="2672"/>
      <c r="B7" s="2717"/>
      <c r="C7" s="2751"/>
      <c r="D7" s="2684" t="s">
        <v>1304</v>
      </c>
      <c r="E7" s="2746" t="s">
        <v>40</v>
      </c>
      <c r="F7" s="2684" t="s">
        <v>1308</v>
      </c>
      <c r="G7" s="2684" t="s">
        <v>1309</v>
      </c>
      <c r="H7" s="2635" t="s">
        <v>1310</v>
      </c>
      <c r="I7" s="2641"/>
      <c r="J7" s="2717"/>
      <c r="K7" s="2684" t="s">
        <v>1304</v>
      </c>
      <c r="L7" s="2746" t="s">
        <v>40</v>
      </c>
      <c r="M7" s="2635" t="s">
        <v>1311</v>
      </c>
    </row>
    <row r="8" spans="1:17" s="41" customFormat="1" ht="78.75" customHeight="1" thickBot="1">
      <c r="A8" s="2737"/>
      <c r="B8" s="2749"/>
      <c r="C8" s="2752"/>
      <c r="D8" s="2748"/>
      <c r="E8" s="2747"/>
      <c r="F8" s="2748"/>
      <c r="G8" s="2748"/>
      <c r="H8" s="1615" t="s">
        <v>1203</v>
      </c>
      <c r="I8" s="1337" t="s">
        <v>1312</v>
      </c>
      <c r="J8" s="2749"/>
      <c r="K8" s="2748"/>
      <c r="L8" s="2747"/>
      <c r="M8" s="2753"/>
    </row>
    <row r="9" spans="1:17" s="41" customFormat="1" ht="19.5" customHeight="1" thickTop="1">
      <c r="A9" s="56" t="s">
        <v>329</v>
      </c>
      <c r="B9" s="2134">
        <v>407029</v>
      </c>
      <c r="C9" s="2096">
        <v>103.57340973978717</v>
      </c>
      <c r="D9" s="2134">
        <v>138297</v>
      </c>
      <c r="E9" s="2096">
        <v>102.78254665447817</v>
      </c>
      <c r="F9" s="2121">
        <v>1</v>
      </c>
      <c r="G9" s="2134">
        <v>765</v>
      </c>
      <c r="H9" s="2134">
        <v>49569</v>
      </c>
      <c r="I9" s="2134">
        <v>6744</v>
      </c>
      <c r="J9" s="2134">
        <v>26999</v>
      </c>
      <c r="K9" s="2134">
        <v>268732</v>
      </c>
      <c r="L9" s="2096">
        <v>103.98114864786432</v>
      </c>
      <c r="M9" s="2139">
        <v>3158</v>
      </c>
      <c r="N9" s="1940"/>
      <c r="O9" s="1617"/>
      <c r="P9" s="1105"/>
      <c r="Q9" s="1617"/>
    </row>
    <row r="10" spans="1:17" s="41" customFormat="1" ht="14.25" customHeight="1">
      <c r="A10" s="1453" t="s">
        <v>330</v>
      </c>
      <c r="B10" s="2121"/>
      <c r="C10" s="2096"/>
      <c r="D10" s="2121"/>
      <c r="E10" s="1165"/>
      <c r="F10" s="2121"/>
      <c r="G10" s="2121"/>
      <c r="H10" s="2120"/>
      <c r="I10" s="2121"/>
      <c r="J10" s="2121"/>
      <c r="K10" s="2120"/>
      <c r="L10" s="1165"/>
      <c r="M10" s="2140"/>
      <c r="N10" s="1617"/>
      <c r="O10" s="566"/>
      <c r="P10" s="1617"/>
      <c r="Q10" s="566"/>
    </row>
    <row r="11" spans="1:17" s="41" customFormat="1" ht="14.25" customHeight="1">
      <c r="A11" s="56" t="s">
        <v>268</v>
      </c>
      <c r="B11" s="2121">
        <v>70962</v>
      </c>
      <c r="C11" s="2096">
        <v>102.31263877274431</v>
      </c>
      <c r="D11" s="2121">
        <v>24056</v>
      </c>
      <c r="E11" s="2096">
        <v>101.56639223137007</v>
      </c>
      <c r="F11" s="2121">
        <v>0</v>
      </c>
      <c r="G11" s="2121">
        <v>128</v>
      </c>
      <c r="H11" s="2121">
        <v>4055</v>
      </c>
      <c r="I11" s="2121">
        <v>693</v>
      </c>
      <c r="J11" s="2121">
        <v>6137</v>
      </c>
      <c r="K11" s="2121">
        <v>46906</v>
      </c>
      <c r="L11" s="2096">
        <v>102.69962559936943</v>
      </c>
      <c r="M11" s="2140">
        <v>705</v>
      </c>
      <c r="N11" s="1617"/>
      <c r="O11" s="1617"/>
      <c r="P11" s="1617"/>
      <c r="Q11" s="1618"/>
    </row>
    <row r="12" spans="1:17" s="41" customFormat="1" ht="14.25" customHeight="1">
      <c r="A12" s="1454" t="s">
        <v>269</v>
      </c>
      <c r="B12" s="1181"/>
      <c r="C12" s="2096"/>
      <c r="D12" s="1181"/>
      <c r="E12" s="1165"/>
      <c r="F12" s="1181"/>
      <c r="G12" s="1181"/>
      <c r="H12" s="1181"/>
      <c r="I12" s="1181"/>
      <c r="J12" s="1181"/>
      <c r="K12" s="1181"/>
      <c r="L12" s="1165"/>
      <c r="M12" s="2133"/>
      <c r="N12" s="1619"/>
      <c r="O12" s="1619"/>
      <c r="P12" s="1619"/>
      <c r="Q12" s="1619"/>
    </row>
    <row r="13" spans="1:17" s="41" customFormat="1" ht="14.25" customHeight="1">
      <c r="A13" s="496" t="s">
        <v>1226</v>
      </c>
      <c r="C13" s="2096"/>
      <c r="E13" s="1165"/>
      <c r="F13" s="2135"/>
      <c r="G13" s="2135"/>
      <c r="H13" s="2135"/>
      <c r="I13" s="2135"/>
      <c r="J13" s="2135"/>
      <c r="K13" s="2135"/>
      <c r="L13" s="1165"/>
      <c r="N13" s="565"/>
      <c r="O13" s="565"/>
      <c r="P13" s="565"/>
      <c r="Q13" s="565"/>
    </row>
    <row r="14" spans="1:17" s="41" customFormat="1" ht="14.25" customHeight="1">
      <c r="A14" s="500" t="s">
        <v>10</v>
      </c>
      <c r="B14" s="1181">
        <v>9722</v>
      </c>
      <c r="C14" s="1165">
        <v>102.83477892955364</v>
      </c>
      <c r="D14" s="1181">
        <v>2683</v>
      </c>
      <c r="E14" s="1165">
        <v>102.79693486590038</v>
      </c>
      <c r="F14" s="1181">
        <v>0</v>
      </c>
      <c r="G14" s="1181">
        <v>17</v>
      </c>
      <c r="H14" s="1181">
        <v>607</v>
      </c>
      <c r="I14" s="1181">
        <v>108</v>
      </c>
      <c r="J14" s="1181">
        <v>537</v>
      </c>
      <c r="K14" s="1181">
        <v>7039</v>
      </c>
      <c r="L14" s="1165">
        <v>102.84921098772648</v>
      </c>
      <c r="M14" s="2133">
        <v>137</v>
      </c>
      <c r="N14" s="1619"/>
      <c r="O14" s="1619"/>
      <c r="P14" s="1858"/>
      <c r="Q14" s="1619"/>
    </row>
    <row r="15" spans="1:17" s="41" customFormat="1" ht="14.25" customHeight="1">
      <c r="A15" s="500" t="s">
        <v>26</v>
      </c>
      <c r="B15" s="1181">
        <v>5492</v>
      </c>
      <c r="C15" s="1165">
        <v>101.53447957108523</v>
      </c>
      <c r="D15" s="1181">
        <v>1617</v>
      </c>
      <c r="E15" s="1165">
        <v>101.25234815278648</v>
      </c>
      <c r="F15" s="1181">
        <v>0</v>
      </c>
      <c r="G15" s="1181">
        <v>13</v>
      </c>
      <c r="H15" s="1181">
        <v>309</v>
      </c>
      <c r="I15" s="1181">
        <v>53</v>
      </c>
      <c r="J15" s="1181">
        <v>293</v>
      </c>
      <c r="K15" s="1181">
        <v>3875</v>
      </c>
      <c r="L15" s="1165">
        <v>101.65267576075551</v>
      </c>
      <c r="M15" s="2133">
        <v>94</v>
      </c>
      <c r="N15" s="1619"/>
      <c r="O15" s="1619"/>
      <c r="P15" s="1619"/>
      <c r="Q15" s="1619"/>
    </row>
    <row r="16" spans="1:17" s="41" customFormat="1" ht="14.25" customHeight="1">
      <c r="A16" s="500" t="s">
        <v>1717</v>
      </c>
      <c r="B16" s="1181">
        <v>11902</v>
      </c>
      <c r="C16" s="1165">
        <v>101.04423125902029</v>
      </c>
      <c r="D16" s="1181">
        <v>5017</v>
      </c>
      <c r="E16" s="1165">
        <v>100.64192577733199</v>
      </c>
      <c r="F16" s="1181">
        <v>0</v>
      </c>
      <c r="G16" s="1181">
        <v>11</v>
      </c>
      <c r="H16" s="1181">
        <v>517</v>
      </c>
      <c r="I16" s="1181">
        <v>92</v>
      </c>
      <c r="J16" s="1181">
        <v>3058</v>
      </c>
      <c r="K16" s="1181">
        <v>6885</v>
      </c>
      <c r="L16" s="1165">
        <v>101.3394171327642</v>
      </c>
      <c r="M16" s="2133">
        <v>70</v>
      </c>
      <c r="N16" s="1619"/>
      <c r="O16" s="1619"/>
      <c r="P16" s="1619"/>
      <c r="Q16" s="1619"/>
    </row>
    <row r="17" spans="1:17" s="41" customFormat="1" ht="14.25" customHeight="1">
      <c r="A17" s="500" t="s">
        <v>11</v>
      </c>
      <c r="B17" s="1181">
        <v>4786</v>
      </c>
      <c r="C17" s="1165">
        <v>102.59378349410504</v>
      </c>
      <c r="D17" s="1181">
        <v>1627</v>
      </c>
      <c r="E17" s="1165">
        <v>100.86794792312462</v>
      </c>
      <c r="F17" s="1181">
        <v>0</v>
      </c>
      <c r="G17" s="1181">
        <v>11</v>
      </c>
      <c r="H17" s="1181">
        <v>185</v>
      </c>
      <c r="I17" s="1181">
        <v>25</v>
      </c>
      <c r="J17" s="1181">
        <v>226</v>
      </c>
      <c r="K17" s="1181">
        <v>3159</v>
      </c>
      <c r="L17" s="1165">
        <v>103.50589777195283</v>
      </c>
      <c r="M17" s="2133">
        <v>91</v>
      </c>
      <c r="N17" s="1619"/>
      <c r="O17" s="1619"/>
      <c r="P17" s="1619"/>
      <c r="Q17" s="1619"/>
    </row>
    <row r="18" spans="1:17" s="41" customFormat="1" ht="14.25" customHeight="1">
      <c r="A18" s="500" t="s">
        <v>12</v>
      </c>
      <c r="B18" s="1181">
        <v>6499</v>
      </c>
      <c r="C18" s="1165">
        <v>103.32273449920508</v>
      </c>
      <c r="D18" s="1181">
        <v>2118</v>
      </c>
      <c r="E18" s="1165">
        <v>102.56658595641646</v>
      </c>
      <c r="F18" s="1181">
        <v>0</v>
      </c>
      <c r="G18" s="1181">
        <v>15</v>
      </c>
      <c r="H18" s="1181">
        <v>288</v>
      </c>
      <c r="I18" s="1181">
        <v>58</v>
      </c>
      <c r="J18" s="1181">
        <v>278</v>
      </c>
      <c r="K18" s="1181">
        <v>4381</v>
      </c>
      <c r="L18" s="1165">
        <v>103.69230769230768</v>
      </c>
      <c r="M18" s="2133">
        <v>52</v>
      </c>
      <c r="N18" s="1619"/>
      <c r="O18" s="1619"/>
      <c r="P18" s="1619"/>
      <c r="Q18" s="1619"/>
    </row>
    <row r="19" spans="1:17" s="41" customFormat="1" ht="14.25" customHeight="1">
      <c r="A19" s="500" t="s">
        <v>13</v>
      </c>
      <c r="B19" s="1181">
        <v>5020</v>
      </c>
      <c r="C19" s="1165">
        <v>103.54785478547855</v>
      </c>
      <c r="D19" s="1181">
        <v>1215</v>
      </c>
      <c r="E19" s="1165">
        <v>101.50375939849626</v>
      </c>
      <c r="F19" s="1181">
        <v>0</v>
      </c>
      <c r="G19" s="1181">
        <v>9</v>
      </c>
      <c r="H19" s="1181">
        <v>187</v>
      </c>
      <c r="I19" s="1181">
        <v>36</v>
      </c>
      <c r="J19" s="1181">
        <v>158</v>
      </c>
      <c r="K19" s="1181">
        <v>3805</v>
      </c>
      <c r="L19" s="1165">
        <v>104.21802245960011</v>
      </c>
      <c r="M19" s="2133">
        <v>70</v>
      </c>
      <c r="N19" s="1619"/>
      <c r="O19" s="1619"/>
      <c r="P19" s="1619"/>
      <c r="Q19" s="1619"/>
    </row>
    <row r="20" spans="1:17" s="41" customFormat="1" ht="14.25" customHeight="1">
      <c r="A20" s="500" t="s">
        <v>27</v>
      </c>
      <c r="B20" s="1181">
        <v>9169</v>
      </c>
      <c r="C20" s="1165">
        <v>103.18478505514292</v>
      </c>
      <c r="D20" s="1181">
        <v>3275</v>
      </c>
      <c r="E20" s="1165">
        <v>101.73967070518795</v>
      </c>
      <c r="F20" s="1181">
        <v>0</v>
      </c>
      <c r="G20" s="1181">
        <v>15</v>
      </c>
      <c r="H20" s="1181">
        <v>638</v>
      </c>
      <c r="I20" s="1181">
        <v>149</v>
      </c>
      <c r="J20" s="1181">
        <v>540</v>
      </c>
      <c r="K20" s="1181">
        <v>5894</v>
      </c>
      <c r="L20" s="1165">
        <v>104.00564672666314</v>
      </c>
      <c r="M20" s="2133">
        <v>72</v>
      </c>
      <c r="N20" s="1619"/>
      <c r="O20" s="1619"/>
      <c r="P20" s="1619"/>
      <c r="Q20" s="1619"/>
    </row>
    <row r="21" spans="1:17" s="41" customFormat="1" ht="14.25" customHeight="1">
      <c r="A21" s="500" t="s">
        <v>14</v>
      </c>
      <c r="B21" s="1181">
        <v>5297</v>
      </c>
      <c r="C21" s="1165">
        <v>103.43682874438586</v>
      </c>
      <c r="D21" s="1181">
        <v>1880</v>
      </c>
      <c r="E21" s="1165">
        <v>102.45231607629428</v>
      </c>
      <c r="F21" s="1181">
        <v>0</v>
      </c>
      <c r="G21" s="1181">
        <v>17</v>
      </c>
      <c r="H21" s="1181">
        <v>223</v>
      </c>
      <c r="I21" s="1181">
        <v>34</v>
      </c>
      <c r="J21" s="1181">
        <v>305</v>
      </c>
      <c r="K21" s="1181">
        <v>3417</v>
      </c>
      <c r="L21" s="1165">
        <v>103.98660986001218</v>
      </c>
      <c r="M21" s="2133">
        <v>89</v>
      </c>
      <c r="N21" s="1619"/>
      <c r="O21" s="1619"/>
      <c r="P21" s="1619"/>
      <c r="Q21" s="1619"/>
    </row>
    <row r="22" spans="1:17" s="41" customFormat="1" ht="25.5" customHeight="1">
      <c r="A22" s="542" t="s">
        <v>1227</v>
      </c>
      <c r="C22" s="2096"/>
      <c r="E22" s="1165"/>
      <c r="F22" s="2135"/>
      <c r="G22" s="2136"/>
      <c r="H22" s="2136"/>
      <c r="I22" s="2136"/>
      <c r="J22" s="2136"/>
      <c r="K22" s="2136"/>
      <c r="L22" s="1165"/>
      <c r="N22" s="565"/>
      <c r="O22" s="565"/>
      <c r="P22" s="1619"/>
      <c r="Q22" s="1619"/>
    </row>
    <row r="23" spans="1:17" s="41" customFormat="1" ht="14.25" customHeight="1">
      <c r="A23" s="500" t="s">
        <v>273</v>
      </c>
      <c r="B23" s="1181">
        <v>13075</v>
      </c>
      <c r="C23" s="1165">
        <v>101.30946846428017</v>
      </c>
      <c r="D23" s="1181">
        <v>4624</v>
      </c>
      <c r="E23" s="1165">
        <v>101.31463628396145</v>
      </c>
      <c r="F23" s="1181">
        <v>0</v>
      </c>
      <c r="G23" s="1181">
        <v>20</v>
      </c>
      <c r="H23" s="1181">
        <v>1101</v>
      </c>
      <c r="I23" s="1181">
        <v>138</v>
      </c>
      <c r="J23" s="1181">
        <v>742</v>
      </c>
      <c r="K23" s="1181">
        <v>8451</v>
      </c>
      <c r="L23" s="1165">
        <v>101.30664109326301</v>
      </c>
      <c r="M23" s="2141">
        <v>30</v>
      </c>
      <c r="N23" s="1619"/>
      <c r="O23" s="1619"/>
      <c r="P23" s="1619"/>
      <c r="Q23" s="1619"/>
    </row>
    <row r="24" spans="1:17" s="41" customFormat="1" ht="14.25" customHeight="1">
      <c r="A24" s="214" t="s">
        <v>270</v>
      </c>
      <c r="B24" s="2121">
        <v>47967</v>
      </c>
      <c r="C24" s="2096">
        <v>102.57468511429977</v>
      </c>
      <c r="D24" s="2121">
        <v>13666</v>
      </c>
      <c r="E24" s="2096">
        <v>102.45145813029461</v>
      </c>
      <c r="F24" s="2121">
        <v>0</v>
      </c>
      <c r="G24" s="2121">
        <v>107</v>
      </c>
      <c r="H24" s="2121">
        <v>3434</v>
      </c>
      <c r="I24" s="2121">
        <v>348</v>
      </c>
      <c r="J24" s="2121">
        <v>3192</v>
      </c>
      <c r="K24" s="2121">
        <v>34301</v>
      </c>
      <c r="L24" s="2096">
        <v>102.62386309238872</v>
      </c>
      <c r="M24" s="2140">
        <v>627</v>
      </c>
      <c r="N24" s="1617"/>
      <c r="O24" s="1617"/>
      <c r="P24" s="1617"/>
      <c r="Q24" s="1617"/>
    </row>
    <row r="25" spans="1:17" s="41" customFormat="1" ht="14.25" customHeight="1">
      <c r="A25" s="1454" t="s">
        <v>269</v>
      </c>
      <c r="B25" s="1181"/>
      <c r="C25" s="2096"/>
      <c r="D25" s="1181"/>
      <c r="E25" s="1165"/>
      <c r="F25" s="1181"/>
      <c r="G25" s="1181"/>
      <c r="H25" s="1181"/>
      <c r="I25" s="1181"/>
      <c r="J25" s="1181"/>
      <c r="K25" s="1181"/>
      <c r="L25" s="1165"/>
      <c r="M25" s="2133"/>
      <c r="N25" s="1619"/>
      <c r="O25" s="1619"/>
      <c r="P25" s="1619"/>
      <c r="Q25" s="1619"/>
    </row>
    <row r="26" spans="1:17" s="41" customFormat="1" ht="14.25" customHeight="1">
      <c r="A26" s="496" t="s">
        <v>1226</v>
      </c>
      <c r="C26" s="2096"/>
      <c r="E26" s="1165"/>
      <c r="F26" s="2135"/>
      <c r="G26" s="2135"/>
      <c r="H26" s="2135"/>
      <c r="I26" s="2135"/>
      <c r="J26" s="2135"/>
      <c r="K26" s="2135"/>
      <c r="L26" s="1165"/>
      <c r="N26" s="565"/>
      <c r="O26" s="565"/>
      <c r="P26" s="1619"/>
      <c r="Q26" s="1619"/>
    </row>
    <row r="27" spans="1:17" s="41" customFormat="1" ht="14.25" customHeight="1">
      <c r="A27" s="500" t="s">
        <v>8</v>
      </c>
      <c r="B27" s="1181">
        <v>8625</v>
      </c>
      <c r="C27" s="1165">
        <v>102.28889943074005</v>
      </c>
      <c r="D27" s="1181">
        <v>2237</v>
      </c>
      <c r="E27" s="1165">
        <v>102.47366010077874</v>
      </c>
      <c r="F27" s="1181">
        <v>0</v>
      </c>
      <c r="G27" s="1181">
        <v>13</v>
      </c>
      <c r="H27" s="1181">
        <v>476</v>
      </c>
      <c r="I27" s="1181">
        <v>46</v>
      </c>
      <c r="J27" s="1181">
        <v>783</v>
      </c>
      <c r="K27" s="1181">
        <v>6388</v>
      </c>
      <c r="L27" s="1165">
        <v>102.22435589694352</v>
      </c>
      <c r="M27" s="2133">
        <v>94</v>
      </c>
      <c r="N27" s="1619"/>
      <c r="O27" s="1619"/>
      <c r="P27" s="1619"/>
      <c r="Q27" s="1619"/>
    </row>
    <row r="28" spans="1:17" s="41" customFormat="1" ht="14.25" customHeight="1">
      <c r="A28" s="500" t="s">
        <v>9</v>
      </c>
      <c r="B28" s="1181">
        <v>3327</v>
      </c>
      <c r="C28" s="1165">
        <v>104.09887359199</v>
      </c>
      <c r="D28" s="1181">
        <v>922</v>
      </c>
      <c r="E28" s="1165">
        <v>102.10409745293467</v>
      </c>
      <c r="F28" s="1181">
        <v>0</v>
      </c>
      <c r="G28" s="1181">
        <v>22</v>
      </c>
      <c r="H28" s="1181">
        <v>147</v>
      </c>
      <c r="I28" s="1181">
        <v>19</v>
      </c>
      <c r="J28" s="1181">
        <v>144</v>
      </c>
      <c r="K28" s="1181">
        <v>2405</v>
      </c>
      <c r="L28" s="1165">
        <v>104.88443087658091</v>
      </c>
      <c r="M28" s="2133">
        <v>66</v>
      </c>
      <c r="N28" s="1619"/>
      <c r="O28" s="1619"/>
      <c r="P28" s="1619"/>
      <c r="Q28" s="1619"/>
    </row>
    <row r="29" spans="1:17" s="41" customFormat="1" ht="14.25" customHeight="1">
      <c r="A29" s="500" t="s">
        <v>28</v>
      </c>
      <c r="B29" s="1181">
        <v>5848</v>
      </c>
      <c r="C29" s="1165">
        <v>104.27960057061341</v>
      </c>
      <c r="D29" s="1181">
        <v>1274</v>
      </c>
      <c r="E29" s="1165">
        <v>102.90791599353797</v>
      </c>
      <c r="F29" s="1181">
        <v>0</v>
      </c>
      <c r="G29" s="1181">
        <v>6</v>
      </c>
      <c r="H29" s="2137">
        <v>333</v>
      </c>
      <c r="I29" s="2138">
        <v>37</v>
      </c>
      <c r="J29" s="2138">
        <v>248</v>
      </c>
      <c r="K29" s="2138">
        <v>4574</v>
      </c>
      <c r="L29" s="1165">
        <v>104.66819221967963</v>
      </c>
      <c r="M29" s="2141">
        <v>157</v>
      </c>
      <c r="N29" s="1619"/>
      <c r="O29" s="1620"/>
      <c r="P29" s="1619"/>
      <c r="Q29" s="1620"/>
    </row>
    <row r="30" spans="1:17" s="41" customFormat="1" ht="14.25" customHeight="1">
      <c r="A30" s="500" t="s">
        <v>201</v>
      </c>
      <c r="B30" s="1181">
        <v>10688</v>
      </c>
      <c r="C30" s="1165">
        <v>101.94582220526516</v>
      </c>
      <c r="D30" s="1181">
        <v>2528</v>
      </c>
      <c r="E30" s="1165">
        <v>101.52610441767069</v>
      </c>
      <c r="F30" s="1181">
        <v>0</v>
      </c>
      <c r="G30" s="1181">
        <v>27</v>
      </c>
      <c r="H30" s="1181">
        <v>727</v>
      </c>
      <c r="I30" s="1181">
        <v>43</v>
      </c>
      <c r="J30" s="1181">
        <v>716</v>
      </c>
      <c r="K30" s="1181">
        <v>8160</v>
      </c>
      <c r="L30" s="1165">
        <v>102.07655741806354</v>
      </c>
      <c r="M30" s="2133">
        <v>151</v>
      </c>
      <c r="N30" s="1619"/>
      <c r="O30" s="1619"/>
      <c r="P30" s="1619"/>
      <c r="Q30" s="1619"/>
    </row>
    <row r="31" spans="1:17" s="41" customFormat="1" ht="14.25" customHeight="1">
      <c r="A31" s="500" t="s">
        <v>29</v>
      </c>
      <c r="B31" s="1181">
        <v>5157</v>
      </c>
      <c r="C31" s="1165">
        <v>103.05755395683454</v>
      </c>
      <c r="D31" s="1181">
        <v>1556</v>
      </c>
      <c r="E31" s="1165">
        <v>102.77410832232496</v>
      </c>
      <c r="F31" s="1181">
        <v>0</v>
      </c>
      <c r="G31" s="1181">
        <v>16</v>
      </c>
      <c r="H31" s="1181">
        <v>269</v>
      </c>
      <c r="I31" s="1181">
        <v>48</v>
      </c>
      <c r="J31" s="1181">
        <v>298</v>
      </c>
      <c r="K31" s="1181">
        <v>3601</v>
      </c>
      <c r="L31" s="1165">
        <v>103.18051575931233</v>
      </c>
      <c r="M31" s="2133">
        <v>93</v>
      </c>
      <c r="N31" s="1619"/>
      <c r="O31" s="1619"/>
      <c r="P31" s="1619"/>
      <c r="Q31" s="1619"/>
    </row>
    <row r="32" spans="1:17" s="41" customFormat="1" ht="26.25" customHeight="1">
      <c r="A32" s="542" t="s">
        <v>1227</v>
      </c>
      <c r="B32" s="1181"/>
      <c r="C32" s="2096"/>
      <c r="D32" s="1181"/>
      <c r="E32" s="1165"/>
      <c r="F32" s="1181"/>
      <c r="G32" s="1181"/>
      <c r="H32" s="1181"/>
      <c r="I32" s="1181"/>
      <c r="J32" s="1181"/>
      <c r="K32" s="1181"/>
      <c r="L32" s="1165"/>
      <c r="M32" s="2133"/>
      <c r="N32" s="1619"/>
      <c r="O32" s="1619"/>
      <c r="P32" s="1619"/>
      <c r="Q32" s="1619"/>
    </row>
    <row r="33" spans="1:17" s="41" customFormat="1" ht="14.25" customHeight="1">
      <c r="A33" s="500" t="s">
        <v>274</v>
      </c>
      <c r="B33" s="1181">
        <v>14322</v>
      </c>
      <c r="C33" s="1165">
        <v>102.01581309210057</v>
      </c>
      <c r="D33" s="1181">
        <v>5149</v>
      </c>
      <c r="E33" s="1165">
        <v>102.75394132907603</v>
      </c>
      <c r="F33" s="1181">
        <v>0</v>
      </c>
      <c r="G33" s="1181">
        <v>23</v>
      </c>
      <c r="H33" s="1181">
        <v>1482</v>
      </c>
      <c r="I33" s="1181">
        <v>155</v>
      </c>
      <c r="J33" s="1181">
        <v>1003</v>
      </c>
      <c r="K33" s="1181">
        <v>9173</v>
      </c>
      <c r="L33" s="1165">
        <v>101.60611431103234</v>
      </c>
      <c r="M33" s="2133">
        <v>66</v>
      </c>
      <c r="N33" s="1619"/>
      <c r="O33" s="1619"/>
      <c r="P33" s="1619"/>
      <c r="Q33" s="1619"/>
    </row>
    <row r="34" spans="1:17" s="41" customFormat="1" ht="14.25" customHeight="1">
      <c r="A34" s="56" t="s">
        <v>271</v>
      </c>
      <c r="B34" s="2121">
        <v>78425</v>
      </c>
      <c r="C34" s="2096">
        <v>101.93802480047833</v>
      </c>
      <c r="D34" s="2121">
        <v>28810</v>
      </c>
      <c r="E34" s="2096">
        <v>101.32236055426603</v>
      </c>
      <c r="F34" s="2121">
        <v>0</v>
      </c>
      <c r="G34" s="2121">
        <v>181</v>
      </c>
      <c r="H34" s="2121">
        <v>4418</v>
      </c>
      <c r="I34" s="2121">
        <v>537</v>
      </c>
      <c r="J34" s="2121">
        <v>5874</v>
      </c>
      <c r="K34" s="2121">
        <v>49615</v>
      </c>
      <c r="L34" s="2096">
        <v>102.29896907216497</v>
      </c>
      <c r="M34" s="2140">
        <v>827</v>
      </c>
      <c r="N34" s="1617"/>
      <c r="O34" s="1617"/>
      <c r="P34" s="1617"/>
      <c r="Q34" s="1617"/>
    </row>
    <row r="35" spans="1:17" s="41" customFormat="1" ht="14.25" customHeight="1">
      <c r="A35" s="1454" t="s">
        <v>269</v>
      </c>
      <c r="B35" s="1181"/>
      <c r="C35" s="2096"/>
      <c r="D35" s="1181"/>
      <c r="E35" s="1165"/>
      <c r="F35" s="1181"/>
      <c r="G35" s="1181"/>
      <c r="H35" s="1181"/>
      <c r="I35" s="1181"/>
      <c r="J35" s="1181"/>
      <c r="K35" s="1181"/>
      <c r="L35" s="1165"/>
      <c r="M35" s="2133"/>
      <c r="N35" s="1619"/>
      <c r="O35" s="1619"/>
      <c r="P35" s="1619"/>
      <c r="Q35" s="1619"/>
    </row>
    <row r="36" spans="1:17" s="41" customFormat="1" ht="14.25" customHeight="1">
      <c r="A36" s="496" t="s">
        <v>1226</v>
      </c>
      <c r="C36" s="2096"/>
      <c r="E36" s="1165"/>
      <c r="F36" s="2135"/>
      <c r="G36" s="2136"/>
      <c r="H36" s="2136"/>
      <c r="I36" s="2136"/>
      <c r="J36" s="2136"/>
      <c r="K36" s="2136"/>
      <c r="L36" s="1165"/>
      <c r="N36" s="565"/>
      <c r="O36" s="565"/>
      <c r="P36" s="1619"/>
      <c r="Q36" s="1619"/>
    </row>
    <row r="37" spans="1:17" s="41" customFormat="1" ht="14.25" customHeight="1">
      <c r="A37" s="500" t="s">
        <v>202</v>
      </c>
      <c r="B37" s="1181">
        <v>11500</v>
      </c>
      <c r="C37" s="1165">
        <v>102.51381707969335</v>
      </c>
      <c r="D37" s="1181">
        <v>3997</v>
      </c>
      <c r="E37" s="1165">
        <v>101.47245493780149</v>
      </c>
      <c r="F37" s="1181">
        <v>0</v>
      </c>
      <c r="G37" s="1181">
        <v>18</v>
      </c>
      <c r="H37" s="1181">
        <v>660</v>
      </c>
      <c r="I37" s="1181">
        <v>79</v>
      </c>
      <c r="J37" s="1181">
        <v>902</v>
      </c>
      <c r="K37" s="1181">
        <v>7503</v>
      </c>
      <c r="L37" s="1165">
        <v>103.07734578925675</v>
      </c>
      <c r="M37" s="2133">
        <v>68</v>
      </c>
      <c r="N37" s="1619"/>
      <c r="O37" s="1619"/>
      <c r="P37" s="1619"/>
      <c r="Q37" s="1619"/>
    </row>
    <row r="38" spans="1:17" s="41" customFormat="1" ht="14.25" customHeight="1">
      <c r="A38" s="500" t="s">
        <v>203</v>
      </c>
      <c r="B38" s="1181">
        <v>18957</v>
      </c>
      <c r="C38" s="1165">
        <v>101.87006287280349</v>
      </c>
      <c r="D38" s="1181">
        <v>6684</v>
      </c>
      <c r="E38" s="1165">
        <v>100.96676737160122</v>
      </c>
      <c r="F38" s="1181">
        <v>0</v>
      </c>
      <c r="G38" s="1181">
        <v>37</v>
      </c>
      <c r="H38" s="1181">
        <v>838</v>
      </c>
      <c r="I38" s="1181">
        <v>134</v>
      </c>
      <c r="J38" s="1181">
        <v>1349</v>
      </c>
      <c r="K38" s="1181">
        <v>12273</v>
      </c>
      <c r="L38" s="1165">
        <v>102.36883810159311</v>
      </c>
      <c r="M38" s="2133">
        <v>366</v>
      </c>
      <c r="N38" s="1619"/>
      <c r="O38" s="1619"/>
      <c r="P38" s="1619"/>
      <c r="Q38" s="1619"/>
    </row>
    <row r="39" spans="1:17" s="41" customFormat="1" ht="14.25" customHeight="1">
      <c r="A39" s="500" t="s">
        <v>30</v>
      </c>
      <c r="B39" s="1181">
        <v>19847</v>
      </c>
      <c r="C39" s="1165">
        <v>102.21981870622167</v>
      </c>
      <c r="D39" s="1181">
        <v>7128</v>
      </c>
      <c r="E39" s="1165">
        <v>101.58187259512613</v>
      </c>
      <c r="F39" s="1181">
        <v>0</v>
      </c>
      <c r="G39" s="1181">
        <v>66</v>
      </c>
      <c r="H39" s="1181">
        <v>1506</v>
      </c>
      <c r="I39" s="1181">
        <v>188</v>
      </c>
      <c r="J39" s="1181">
        <v>1555</v>
      </c>
      <c r="K39" s="1181">
        <v>12719</v>
      </c>
      <c r="L39" s="1165">
        <v>102.58085329462054</v>
      </c>
      <c r="M39" s="2133">
        <v>126</v>
      </c>
      <c r="N39" s="1619"/>
      <c r="O39" s="1619"/>
      <c r="P39" s="1619"/>
      <c r="Q39" s="1619"/>
    </row>
    <row r="40" spans="1:17" s="41" customFormat="1" ht="14.25" customHeight="1">
      <c r="A40" s="500" t="s">
        <v>204</v>
      </c>
      <c r="B40" s="1181">
        <v>6774</v>
      </c>
      <c r="C40" s="1165">
        <v>102.09495101733232</v>
      </c>
      <c r="D40" s="1181">
        <v>2654</v>
      </c>
      <c r="E40" s="1165">
        <v>101.64687859057832</v>
      </c>
      <c r="F40" s="1181">
        <v>0</v>
      </c>
      <c r="G40" s="1181">
        <v>8</v>
      </c>
      <c r="H40" s="1181">
        <v>278</v>
      </c>
      <c r="I40" s="1181">
        <v>26</v>
      </c>
      <c r="J40" s="1181">
        <v>403</v>
      </c>
      <c r="K40" s="1181">
        <v>4120</v>
      </c>
      <c r="L40" s="1165">
        <v>102.38568588469185</v>
      </c>
      <c r="M40" s="2133">
        <v>86</v>
      </c>
      <c r="N40" s="1619"/>
      <c r="O40" s="1619"/>
      <c r="P40" s="1619"/>
      <c r="Q40" s="1619"/>
    </row>
    <row r="41" spans="1:17" s="41" customFormat="1" ht="14.25" customHeight="1">
      <c r="A41" s="500" t="s">
        <v>31</v>
      </c>
      <c r="B41" s="1181">
        <v>7338</v>
      </c>
      <c r="C41" s="1165">
        <v>101.83180682764363</v>
      </c>
      <c r="D41" s="1181">
        <v>2458</v>
      </c>
      <c r="E41" s="1165">
        <v>102.16126350789692</v>
      </c>
      <c r="F41" s="1181">
        <v>0</v>
      </c>
      <c r="G41" s="1181">
        <v>17</v>
      </c>
      <c r="H41" s="1181">
        <v>358</v>
      </c>
      <c r="I41" s="1181">
        <v>40</v>
      </c>
      <c r="J41" s="1181">
        <v>442</v>
      </c>
      <c r="K41" s="1181">
        <v>4880</v>
      </c>
      <c r="L41" s="1165">
        <v>101.66666666666666</v>
      </c>
      <c r="M41" s="2133">
        <v>133</v>
      </c>
      <c r="N41" s="1619"/>
      <c r="O41" s="1619"/>
      <c r="P41" s="1619"/>
      <c r="Q41" s="1619"/>
    </row>
    <row r="42" spans="1:17" s="41" customFormat="1" ht="28.5" customHeight="1">
      <c r="A42" s="542" t="s">
        <v>1227</v>
      </c>
      <c r="B42" s="1181"/>
      <c r="C42" s="2096"/>
      <c r="D42" s="1181"/>
      <c r="E42" s="1165"/>
      <c r="F42" s="1181"/>
      <c r="G42" s="1181"/>
      <c r="H42" s="1181"/>
      <c r="I42" s="1181"/>
      <c r="J42" s="1181"/>
      <c r="K42" s="1181"/>
      <c r="L42" s="1165"/>
      <c r="M42" s="2133"/>
      <c r="N42" s="1619"/>
      <c r="O42" s="1619"/>
      <c r="P42" s="1619"/>
      <c r="Q42" s="1619"/>
    </row>
    <row r="43" spans="1:17" s="41" customFormat="1" ht="14.25" customHeight="1">
      <c r="A43" s="500" t="s">
        <v>275</v>
      </c>
      <c r="B43" s="1181">
        <v>14009</v>
      </c>
      <c r="C43" s="1165">
        <v>101.14801444043322</v>
      </c>
      <c r="D43" s="1181">
        <v>5889</v>
      </c>
      <c r="E43" s="1165">
        <v>100.82177709296354</v>
      </c>
      <c r="F43" s="1181">
        <v>0</v>
      </c>
      <c r="G43" s="1181">
        <v>35</v>
      </c>
      <c r="H43" s="1181">
        <v>778</v>
      </c>
      <c r="I43" s="1181">
        <v>70</v>
      </c>
      <c r="J43" s="1181">
        <v>1223</v>
      </c>
      <c r="K43" s="1181">
        <v>8120</v>
      </c>
      <c r="L43" s="1165">
        <v>101.38594081658134</v>
      </c>
      <c r="M43" s="2133">
        <v>48</v>
      </c>
      <c r="N43" s="1619"/>
      <c r="O43" s="1619"/>
      <c r="P43" s="1619"/>
      <c r="Q43" s="1619"/>
    </row>
    <row r="44" spans="1:17" s="41" customFormat="1" ht="14.25" customHeight="1">
      <c r="A44" s="56" t="s">
        <v>272</v>
      </c>
      <c r="B44" s="2121">
        <v>77651</v>
      </c>
      <c r="C44" s="2096">
        <v>105.52558265950942</v>
      </c>
      <c r="D44" s="2121">
        <v>19070</v>
      </c>
      <c r="E44" s="2096">
        <v>103.74279186160373</v>
      </c>
      <c r="F44" s="2121">
        <v>1</v>
      </c>
      <c r="G44" s="2121">
        <v>156</v>
      </c>
      <c r="H44" s="2121">
        <v>7152</v>
      </c>
      <c r="I44" s="2121">
        <v>980</v>
      </c>
      <c r="J44" s="2121">
        <v>3516</v>
      </c>
      <c r="K44" s="2121">
        <v>58581</v>
      </c>
      <c r="L44" s="2096">
        <v>106.11923265039944</v>
      </c>
      <c r="M44" s="2140">
        <v>848</v>
      </c>
      <c r="N44" s="1617"/>
      <c r="O44" s="1617"/>
      <c r="P44" s="1617"/>
      <c r="Q44" s="1617"/>
    </row>
    <row r="45" spans="1:17" s="41" customFormat="1" ht="14.25" customHeight="1">
      <c r="A45" s="1454" t="s">
        <v>269</v>
      </c>
      <c r="B45" s="1181"/>
      <c r="C45" s="2096"/>
      <c r="D45" s="1181"/>
      <c r="E45" s="1165"/>
      <c r="F45" s="1181"/>
      <c r="G45" s="1181"/>
      <c r="H45" s="1181"/>
      <c r="I45" s="1181"/>
      <c r="J45" s="1181"/>
      <c r="K45" s="1181"/>
      <c r="L45" s="1165"/>
      <c r="M45" s="2133"/>
      <c r="N45" s="1619"/>
      <c r="O45" s="1619"/>
      <c r="P45" s="1619"/>
      <c r="Q45" s="1619"/>
    </row>
    <row r="46" spans="1:17" s="41" customFormat="1" ht="14.25" customHeight="1">
      <c r="A46" s="496" t="s">
        <v>1226</v>
      </c>
      <c r="B46" s="1137"/>
      <c r="C46" s="2096"/>
      <c r="D46" s="1137"/>
      <c r="E46" s="1165"/>
      <c r="F46" s="1137"/>
      <c r="G46" s="1137"/>
      <c r="H46" s="1137"/>
      <c r="I46" s="1137"/>
      <c r="J46" s="1137"/>
      <c r="K46" s="1137"/>
      <c r="L46" s="1165"/>
      <c r="M46" s="2133"/>
      <c r="N46" s="1619"/>
      <c r="O46" s="1619"/>
      <c r="P46" s="1619"/>
      <c r="Q46" s="1619"/>
    </row>
    <row r="47" spans="1:17" s="41" customFormat="1" ht="14.25" customHeight="1">
      <c r="A47" s="500" t="s">
        <v>32</v>
      </c>
      <c r="B47" s="1181">
        <v>4268</v>
      </c>
      <c r="C47" s="1165">
        <v>105.20088735518856</v>
      </c>
      <c r="D47" s="1181">
        <v>998</v>
      </c>
      <c r="E47" s="1165">
        <v>104.50261780104712</v>
      </c>
      <c r="F47" s="1181">
        <v>0</v>
      </c>
      <c r="G47" s="1181">
        <v>11</v>
      </c>
      <c r="H47" s="1181">
        <v>252</v>
      </c>
      <c r="I47" s="1181">
        <v>28</v>
      </c>
      <c r="J47" s="1181">
        <v>180</v>
      </c>
      <c r="K47" s="1181">
        <v>3270</v>
      </c>
      <c r="L47" s="1165">
        <v>105.41586073500969</v>
      </c>
      <c r="M47" s="2133">
        <v>86</v>
      </c>
      <c r="N47" s="1619"/>
      <c r="O47" s="1619"/>
      <c r="P47" s="1619"/>
      <c r="Q47" s="1619"/>
    </row>
    <row r="48" spans="1:17" s="41" customFormat="1" ht="14.25" customHeight="1">
      <c r="A48" s="500" t="s">
        <v>205</v>
      </c>
      <c r="B48" s="1181">
        <v>11919</v>
      </c>
      <c r="C48" s="1165">
        <v>103.97801622611883</v>
      </c>
      <c r="D48" s="1181">
        <v>3173</v>
      </c>
      <c r="E48" s="1165">
        <v>103.35504885993485</v>
      </c>
      <c r="F48" s="1181">
        <v>0</v>
      </c>
      <c r="G48" s="1181">
        <v>27</v>
      </c>
      <c r="H48" s="1181">
        <v>863</v>
      </c>
      <c r="I48" s="1181">
        <v>101</v>
      </c>
      <c r="J48" s="1181">
        <v>597</v>
      </c>
      <c r="K48" s="1181">
        <v>8746</v>
      </c>
      <c r="L48" s="1165">
        <v>104.205885857262</v>
      </c>
      <c r="M48" s="2133">
        <v>178</v>
      </c>
      <c r="N48" s="1619"/>
      <c r="O48" s="1619"/>
      <c r="P48" s="1619"/>
      <c r="Q48" s="1619"/>
    </row>
    <row r="49" spans="1:17" s="41" customFormat="1" ht="14.25" customHeight="1">
      <c r="A49" s="500" t="s">
        <v>206</v>
      </c>
      <c r="B49" s="1181">
        <v>8969</v>
      </c>
      <c r="C49" s="1165">
        <v>104.81477153207901</v>
      </c>
      <c r="D49" s="1181">
        <v>2157</v>
      </c>
      <c r="E49" s="1165">
        <v>104.20289855072464</v>
      </c>
      <c r="F49" s="1181">
        <v>0</v>
      </c>
      <c r="G49" s="1181">
        <v>15</v>
      </c>
      <c r="H49" s="1181">
        <v>745</v>
      </c>
      <c r="I49" s="1181">
        <v>111</v>
      </c>
      <c r="J49" s="1181">
        <v>540</v>
      </c>
      <c r="K49" s="1181">
        <v>6812</v>
      </c>
      <c r="L49" s="1165">
        <v>105.01002004008015</v>
      </c>
      <c r="M49" s="2133">
        <v>62</v>
      </c>
      <c r="N49" s="1619"/>
      <c r="O49" s="1619"/>
      <c r="P49" s="1619"/>
      <c r="Q49" s="1619"/>
    </row>
    <row r="50" spans="1:17" s="41" customFormat="1" ht="14.25" customHeight="1">
      <c r="A50" s="500" t="s">
        <v>207</v>
      </c>
      <c r="B50" s="1181">
        <v>4289</v>
      </c>
      <c r="C50" s="1165">
        <v>101.92490494296578</v>
      </c>
      <c r="D50" s="1181">
        <v>1222</v>
      </c>
      <c r="E50" s="1165">
        <v>101.0752688172043</v>
      </c>
      <c r="F50" s="1181">
        <v>0</v>
      </c>
      <c r="G50" s="1181">
        <v>18</v>
      </c>
      <c r="H50" s="1181">
        <v>304</v>
      </c>
      <c r="I50" s="1181">
        <v>59</v>
      </c>
      <c r="J50" s="1181">
        <v>256</v>
      </c>
      <c r="K50" s="1181">
        <v>3067</v>
      </c>
      <c r="L50" s="1165">
        <v>102.26742247415805</v>
      </c>
      <c r="M50" s="2133">
        <v>68</v>
      </c>
      <c r="N50" s="1619"/>
      <c r="O50" s="1619"/>
      <c r="P50" s="1619"/>
      <c r="Q50" s="1619"/>
    </row>
    <row r="51" spans="1:17" s="41" customFormat="1" ht="14.25" customHeight="1">
      <c r="A51" s="500" t="s">
        <v>208</v>
      </c>
      <c r="B51" s="1181">
        <v>6550</v>
      </c>
      <c r="C51" s="1165">
        <v>105.27161684345869</v>
      </c>
      <c r="D51" s="1181">
        <v>1584</v>
      </c>
      <c r="E51" s="1165">
        <v>102.12765957446808</v>
      </c>
      <c r="F51" s="1181">
        <v>0</v>
      </c>
      <c r="G51" s="1181">
        <v>16</v>
      </c>
      <c r="H51" s="1181">
        <v>535</v>
      </c>
      <c r="I51" s="1181">
        <v>95</v>
      </c>
      <c r="J51" s="1181">
        <v>324</v>
      </c>
      <c r="K51" s="1181">
        <v>4966</v>
      </c>
      <c r="L51" s="1165">
        <v>106.31556411903233</v>
      </c>
      <c r="M51" s="2133">
        <v>107</v>
      </c>
      <c r="N51" s="1619"/>
      <c r="O51" s="1619"/>
      <c r="P51" s="1619"/>
      <c r="Q51" s="1619"/>
    </row>
    <row r="52" spans="1:17" s="41" customFormat="1" ht="14.25" customHeight="1">
      <c r="A52" s="500" t="s">
        <v>33</v>
      </c>
      <c r="B52" s="1181">
        <v>10994</v>
      </c>
      <c r="C52" s="1165">
        <v>104.56534144949592</v>
      </c>
      <c r="D52" s="1181">
        <v>2666</v>
      </c>
      <c r="E52" s="1165">
        <v>101.8723729461215</v>
      </c>
      <c r="F52" s="1181">
        <v>0</v>
      </c>
      <c r="G52" s="1181">
        <v>22</v>
      </c>
      <c r="H52" s="1181">
        <v>856</v>
      </c>
      <c r="I52" s="1181">
        <v>74</v>
      </c>
      <c r="J52" s="1181">
        <v>526</v>
      </c>
      <c r="K52" s="1181">
        <v>8328</v>
      </c>
      <c r="L52" s="1165">
        <v>105.45776877295174</v>
      </c>
      <c r="M52" s="2133">
        <v>124</v>
      </c>
      <c r="N52" s="1619"/>
      <c r="O52" s="1619"/>
      <c r="P52" s="1619"/>
      <c r="Q52" s="1619"/>
    </row>
    <row r="53" spans="1:17" s="41" customFormat="1" ht="14.25" customHeight="1">
      <c r="A53" s="500" t="s">
        <v>209</v>
      </c>
      <c r="B53" s="1181">
        <v>4565</v>
      </c>
      <c r="C53" s="1165">
        <v>103.70286233530213</v>
      </c>
      <c r="D53" s="1181">
        <v>1415</v>
      </c>
      <c r="E53" s="1165">
        <v>102.31381055676067</v>
      </c>
      <c r="F53" s="1181">
        <v>1</v>
      </c>
      <c r="G53" s="1181">
        <v>18</v>
      </c>
      <c r="H53" s="1181">
        <v>253</v>
      </c>
      <c r="I53" s="1181">
        <v>29</v>
      </c>
      <c r="J53" s="1181">
        <v>252</v>
      </c>
      <c r="K53" s="1181">
        <v>3150</v>
      </c>
      <c r="L53" s="1165">
        <v>104.33918516064922</v>
      </c>
      <c r="M53" s="2133">
        <v>68</v>
      </c>
      <c r="N53" s="1619"/>
      <c r="O53" s="1619"/>
      <c r="P53" s="1619"/>
      <c r="Q53" s="1619"/>
    </row>
    <row r="54" spans="1:17" s="41" customFormat="1" ht="14.25" customHeight="1">
      <c r="A54" s="500" t="s">
        <v>210</v>
      </c>
      <c r="B54" s="1181">
        <v>26097</v>
      </c>
      <c r="C54" s="1165">
        <v>108.00844300968461</v>
      </c>
      <c r="D54" s="1181">
        <v>5855</v>
      </c>
      <c r="E54" s="1165">
        <v>105.93450334720463</v>
      </c>
      <c r="F54" s="1181">
        <v>0</v>
      </c>
      <c r="G54" s="1181">
        <v>29</v>
      </c>
      <c r="H54" s="1181">
        <v>3344</v>
      </c>
      <c r="I54" s="1181">
        <v>483</v>
      </c>
      <c r="J54" s="1181">
        <v>841</v>
      </c>
      <c r="K54" s="1181">
        <v>20242</v>
      </c>
      <c r="L54" s="1165">
        <v>108.62355782130399</v>
      </c>
      <c r="M54" s="2133">
        <v>155</v>
      </c>
      <c r="N54" s="1619"/>
      <c r="O54" s="1619"/>
      <c r="P54" s="1619"/>
      <c r="Q54" s="1619"/>
    </row>
    <row r="55" spans="1:17" s="41" customFormat="1" ht="14.25" customHeight="1">
      <c r="A55" s="56" t="s">
        <v>211</v>
      </c>
      <c r="B55" s="2121">
        <v>132024</v>
      </c>
      <c r="C55" s="2096">
        <v>104.4940085162965</v>
      </c>
      <c r="D55" s="2121">
        <v>52695</v>
      </c>
      <c r="E55" s="2096">
        <v>103.90826809693768</v>
      </c>
      <c r="F55" s="2121">
        <v>0</v>
      </c>
      <c r="G55" s="2121">
        <v>193</v>
      </c>
      <c r="H55" s="2121">
        <v>30510</v>
      </c>
      <c r="I55" s="2121">
        <v>4186</v>
      </c>
      <c r="J55" s="2121">
        <v>8280</v>
      </c>
      <c r="K55" s="2121">
        <v>79329</v>
      </c>
      <c r="L55" s="2096">
        <v>104.8867557812066</v>
      </c>
      <c r="M55" s="2140">
        <v>151</v>
      </c>
      <c r="N55" s="1617"/>
      <c r="O55" s="1617"/>
      <c r="P55" s="1617"/>
      <c r="Q55" s="1617"/>
    </row>
    <row r="56" spans="1:17" s="41" customFormat="1" ht="33.75">
      <c r="A56" s="1455" t="s">
        <v>1228</v>
      </c>
      <c r="B56" s="1137"/>
      <c r="C56" s="2132"/>
      <c r="D56" s="1137"/>
      <c r="E56" s="2132"/>
      <c r="F56" s="1137"/>
      <c r="G56" s="1137"/>
      <c r="H56" s="1137"/>
      <c r="I56" s="1137"/>
      <c r="J56" s="1137"/>
      <c r="K56" s="1137"/>
      <c r="L56" s="2132"/>
      <c r="M56" s="2133"/>
      <c r="N56" s="1869"/>
      <c r="O56" s="1869"/>
    </row>
    <row r="57" spans="1:17" s="41" customFormat="1" ht="12.95" customHeight="1">
      <c r="O57" s="565"/>
    </row>
    <row r="58" spans="1:17" ht="12.95" customHeight="1">
      <c r="A58" s="599" t="s">
        <v>1167</v>
      </c>
      <c r="B58" s="600"/>
      <c r="C58" s="600"/>
      <c r="D58" s="600"/>
      <c r="E58" s="600"/>
      <c r="F58" s="600"/>
      <c r="G58" s="600"/>
      <c r="H58" s="600"/>
      <c r="I58" s="600"/>
      <c r="J58" s="600"/>
    </row>
    <row r="59" spans="1:17" ht="12.95" customHeight="1">
      <c r="A59" s="1435" t="s">
        <v>225</v>
      </c>
      <c r="B59" s="600"/>
      <c r="C59" s="600"/>
      <c r="D59" s="600"/>
      <c r="E59" s="600"/>
      <c r="F59" s="600"/>
      <c r="G59" s="600"/>
      <c r="H59" s="600"/>
      <c r="I59" s="600"/>
      <c r="J59" s="600"/>
    </row>
    <row r="60" spans="1:17" ht="12.95" customHeight="1"/>
    <row r="61" spans="1:17" ht="12.95" customHeight="1"/>
    <row r="62" spans="1:17" ht="12.95" customHeight="1"/>
  </sheetData>
  <mergeCells count="19">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 ref="K1:L1"/>
    <mergeCell ref="K2:L2"/>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4" customFormat="1" ht="18" customHeight="1">
      <c r="A1" s="220" t="s">
        <v>1555</v>
      </c>
      <c r="B1" s="220"/>
      <c r="C1" s="220"/>
      <c r="D1" s="220"/>
      <c r="E1" s="220"/>
      <c r="F1" s="220"/>
      <c r="G1" s="220"/>
      <c r="H1" s="571"/>
      <c r="I1" s="571"/>
      <c r="J1" s="571"/>
      <c r="K1" s="2615" t="s">
        <v>38</v>
      </c>
      <c r="L1" s="2615"/>
      <c r="M1" s="459"/>
    </row>
    <row r="2" spans="1:16" s="475" customFormat="1" ht="12.95" customHeight="1">
      <c r="A2" s="537" t="s">
        <v>1752</v>
      </c>
      <c r="B2" s="2"/>
      <c r="C2" s="2"/>
      <c r="D2" s="2"/>
      <c r="E2" s="2"/>
      <c r="F2" s="2"/>
      <c r="G2" s="1"/>
      <c r="H2" s="572"/>
      <c r="I2" s="572"/>
      <c r="J2" s="572"/>
      <c r="K2" s="2616" t="s">
        <v>39</v>
      </c>
      <c r="L2" s="2616"/>
      <c r="M2" s="575"/>
    </row>
    <row r="3" spans="1:16" s="475" customFormat="1" ht="14.25" customHeight="1">
      <c r="A3" s="1442" t="s">
        <v>1556</v>
      </c>
      <c r="B3" s="517"/>
      <c r="C3" s="517"/>
      <c r="D3" s="517"/>
      <c r="E3" s="517"/>
      <c r="F3" s="517"/>
      <c r="G3" s="517"/>
      <c r="H3" s="572"/>
      <c r="I3" s="572"/>
      <c r="J3" s="572"/>
      <c r="K3" s="29"/>
      <c r="L3" s="29"/>
      <c r="M3" s="575"/>
    </row>
    <row r="4" spans="1:16" s="475" customFormat="1" ht="18" customHeight="1">
      <c r="A4" s="1417" t="s">
        <v>1753</v>
      </c>
      <c r="B4" s="2"/>
      <c r="C4" s="2"/>
      <c r="D4" s="2"/>
      <c r="E4" s="2"/>
      <c r="F4" s="2"/>
      <c r="G4" s="1"/>
      <c r="H4" s="572"/>
      <c r="I4" s="572"/>
      <c r="J4" s="572"/>
      <c r="K4" s="575"/>
      <c r="L4" s="575"/>
      <c r="M4" s="575"/>
    </row>
    <row r="5" spans="1:16" s="7" customFormat="1" ht="24" customHeight="1">
      <c r="A5" s="2754" t="s">
        <v>1314</v>
      </c>
      <c r="B5" s="2689" t="s">
        <v>1315</v>
      </c>
      <c r="C5" s="2689"/>
      <c r="D5" s="2689"/>
      <c r="E5" s="2689"/>
      <c r="F5" s="2689"/>
      <c r="G5" s="2689"/>
      <c r="H5" s="2689"/>
      <c r="I5" s="2689"/>
      <c r="J5" s="2689"/>
      <c r="K5" s="2689"/>
      <c r="L5" s="2689"/>
      <c r="M5" s="2689"/>
    </row>
    <row r="6" spans="1:16" s="7" customFormat="1" ht="21" customHeight="1">
      <c r="A6" s="2754"/>
      <c r="B6" s="2739" t="s">
        <v>1316</v>
      </c>
      <c r="C6" s="2739"/>
      <c r="D6" s="2739"/>
      <c r="E6" s="2739"/>
      <c r="F6" s="2739"/>
      <c r="G6" s="2739"/>
      <c r="H6" s="2739"/>
      <c r="I6" s="2739"/>
      <c r="J6" s="2739"/>
      <c r="K6" s="2739"/>
      <c r="L6" s="2739"/>
      <c r="M6" s="2739"/>
    </row>
    <row r="7" spans="1:16" s="7" customFormat="1" ht="11.25">
      <c r="A7" s="2754"/>
      <c r="B7" s="2689" t="s">
        <v>1317</v>
      </c>
      <c r="C7" s="1183"/>
      <c r="D7" s="2684" t="s">
        <v>1318</v>
      </c>
      <c r="E7" s="2684" t="s">
        <v>1319</v>
      </c>
      <c r="F7" s="2684" t="s">
        <v>1320</v>
      </c>
      <c r="G7" s="2635" t="s">
        <v>1321</v>
      </c>
      <c r="H7" s="2684" t="s">
        <v>1322</v>
      </c>
      <c r="I7" s="2684" t="s">
        <v>1323</v>
      </c>
      <c r="J7" s="2684" t="s">
        <v>1324</v>
      </c>
      <c r="K7" s="2684" t="s">
        <v>1325</v>
      </c>
      <c r="L7" s="2684" t="s">
        <v>1326</v>
      </c>
      <c r="M7" s="2635" t="s">
        <v>1327</v>
      </c>
    </row>
    <row r="8" spans="1:16" s="7" customFormat="1" ht="99" customHeight="1" thickBot="1">
      <c r="A8" s="2755"/>
      <c r="B8" s="2756"/>
      <c r="C8" s="1337" t="s">
        <v>1328</v>
      </c>
      <c r="D8" s="2748"/>
      <c r="E8" s="2748"/>
      <c r="F8" s="2748"/>
      <c r="G8" s="2753"/>
      <c r="H8" s="2748"/>
      <c r="I8" s="2748"/>
      <c r="J8" s="2748"/>
      <c r="K8" s="2748"/>
      <c r="L8" s="2748"/>
      <c r="M8" s="2757"/>
    </row>
    <row r="9" spans="1:16" s="41" customFormat="1" ht="18" customHeight="1" thickTop="1">
      <c r="A9" s="56" t="s">
        <v>329</v>
      </c>
      <c r="B9" s="2134">
        <v>19933</v>
      </c>
      <c r="C9" s="2134">
        <v>19236</v>
      </c>
      <c r="D9" s="2134">
        <v>43393</v>
      </c>
      <c r="E9" s="2134">
        <v>54405</v>
      </c>
      <c r="F9" s="2134">
        <v>16372</v>
      </c>
      <c r="G9" s="2134">
        <v>9021</v>
      </c>
      <c r="H9" s="2134">
        <v>16252</v>
      </c>
      <c r="I9" s="2134">
        <v>8124</v>
      </c>
      <c r="J9" s="2134">
        <v>4324</v>
      </c>
      <c r="K9" s="2134">
        <v>32814</v>
      </c>
      <c r="L9" s="2134">
        <v>9686</v>
      </c>
      <c r="M9" s="2139">
        <v>3399</v>
      </c>
      <c r="N9" s="601"/>
      <c r="O9" s="453"/>
      <c r="P9" s="453"/>
    </row>
    <row r="10" spans="1:16" s="41" customFormat="1" ht="14.25" customHeight="1">
      <c r="A10" s="1453" t="s">
        <v>330</v>
      </c>
      <c r="B10" s="2142"/>
      <c r="C10" s="2144"/>
      <c r="D10" s="2145"/>
      <c r="E10" s="2144"/>
      <c r="F10" s="2145"/>
      <c r="G10" s="2144"/>
      <c r="H10" s="2144"/>
      <c r="I10" s="2144"/>
      <c r="J10" s="2144"/>
      <c r="K10" s="2144"/>
      <c r="L10" s="2144"/>
      <c r="N10" s="601"/>
      <c r="O10" s="453"/>
      <c r="P10" s="453"/>
    </row>
    <row r="11" spans="1:16" s="41" customFormat="1" ht="14.25" customHeight="1">
      <c r="A11" s="56" t="s">
        <v>268</v>
      </c>
      <c r="B11" s="2121">
        <v>3904</v>
      </c>
      <c r="C11" s="2121">
        <v>3772</v>
      </c>
      <c r="D11" s="2121">
        <v>10912</v>
      </c>
      <c r="E11" s="2121">
        <v>10111</v>
      </c>
      <c r="F11" s="2121">
        <v>2858</v>
      </c>
      <c r="G11" s="2121">
        <v>2540</v>
      </c>
      <c r="H11" s="2121">
        <v>1103</v>
      </c>
      <c r="I11" s="2121">
        <v>1181</v>
      </c>
      <c r="J11" s="2121">
        <v>617</v>
      </c>
      <c r="K11" s="2121">
        <v>3659</v>
      </c>
      <c r="L11" s="2121">
        <v>1702</v>
      </c>
      <c r="M11" s="2140">
        <v>606</v>
      </c>
      <c r="N11" s="601"/>
      <c r="O11" s="453"/>
      <c r="P11" s="453"/>
    </row>
    <row r="12" spans="1:16" s="41" customFormat="1" ht="14.25" customHeight="1">
      <c r="A12" s="1454" t="s">
        <v>269</v>
      </c>
      <c r="B12" s="1137"/>
      <c r="C12" s="1137"/>
      <c r="D12" s="1137"/>
      <c r="E12" s="1137"/>
      <c r="F12" s="1137"/>
      <c r="G12" s="1137"/>
      <c r="H12" s="1137"/>
      <c r="I12" s="1137"/>
      <c r="J12" s="1137"/>
      <c r="K12" s="1137"/>
      <c r="L12" s="1137"/>
      <c r="M12" s="2133"/>
      <c r="N12" s="601"/>
      <c r="O12" s="453"/>
      <c r="P12" s="453"/>
    </row>
    <row r="13" spans="1:16" s="41" customFormat="1" ht="14.25" customHeight="1">
      <c r="A13" s="496" t="s">
        <v>1226</v>
      </c>
      <c r="B13" s="2143"/>
      <c r="C13" s="2143"/>
      <c r="D13" s="2143"/>
      <c r="E13" s="2143"/>
      <c r="F13" s="2143"/>
      <c r="G13" s="2143"/>
      <c r="H13" s="2143"/>
      <c r="I13" s="2143"/>
      <c r="J13" s="2143"/>
      <c r="K13" s="2143"/>
      <c r="L13" s="2143"/>
      <c r="M13" s="2147"/>
      <c r="N13" s="601"/>
      <c r="O13" s="453"/>
      <c r="P13" s="453"/>
    </row>
    <row r="14" spans="1:16" s="41" customFormat="1" ht="14.25" customHeight="1">
      <c r="A14" s="500" t="s">
        <v>10</v>
      </c>
      <c r="B14" s="1137">
        <v>565</v>
      </c>
      <c r="C14" s="1137">
        <v>543</v>
      </c>
      <c r="D14" s="1137">
        <v>2141</v>
      </c>
      <c r="E14" s="1137">
        <v>1462</v>
      </c>
      <c r="F14" s="1137">
        <v>390</v>
      </c>
      <c r="G14" s="1137">
        <v>190</v>
      </c>
      <c r="H14" s="1137">
        <v>143</v>
      </c>
      <c r="I14" s="1137">
        <v>166</v>
      </c>
      <c r="J14" s="1137">
        <v>77</v>
      </c>
      <c r="K14" s="1137">
        <v>490</v>
      </c>
      <c r="L14" s="1137">
        <v>243</v>
      </c>
      <c r="M14" s="2133">
        <v>61</v>
      </c>
      <c r="N14" s="565"/>
    </row>
    <row r="15" spans="1:16" s="41" customFormat="1" ht="14.25" customHeight="1">
      <c r="A15" s="500" t="s">
        <v>26</v>
      </c>
      <c r="B15" s="1137">
        <v>462</v>
      </c>
      <c r="C15" s="1137">
        <v>450</v>
      </c>
      <c r="D15" s="1137">
        <v>746</v>
      </c>
      <c r="E15" s="1137">
        <v>1080</v>
      </c>
      <c r="F15" s="1137">
        <v>272</v>
      </c>
      <c r="G15" s="1137">
        <v>113</v>
      </c>
      <c r="H15" s="1137">
        <v>106</v>
      </c>
      <c r="I15" s="1137">
        <v>92</v>
      </c>
      <c r="J15" s="1137">
        <v>26</v>
      </c>
      <c r="K15" s="1137">
        <v>307</v>
      </c>
      <c r="L15" s="1137">
        <v>102</v>
      </c>
      <c r="M15" s="2133">
        <v>43</v>
      </c>
      <c r="N15" s="565"/>
    </row>
    <row r="16" spans="1:16" s="41" customFormat="1" ht="14.25" customHeight="1">
      <c r="A16" s="500" t="s">
        <v>1717</v>
      </c>
      <c r="B16" s="1137">
        <v>528</v>
      </c>
      <c r="C16" s="1137">
        <v>503</v>
      </c>
      <c r="D16" s="1137">
        <v>1338</v>
      </c>
      <c r="E16" s="1137">
        <v>1181</v>
      </c>
      <c r="F16" s="1137">
        <v>419</v>
      </c>
      <c r="G16" s="1137">
        <v>1057</v>
      </c>
      <c r="H16" s="1137">
        <v>146</v>
      </c>
      <c r="I16" s="1137">
        <v>130</v>
      </c>
      <c r="J16" s="1137">
        <v>108</v>
      </c>
      <c r="K16" s="1137">
        <v>441</v>
      </c>
      <c r="L16" s="1137">
        <v>360</v>
      </c>
      <c r="M16" s="2133">
        <v>131</v>
      </c>
      <c r="N16" s="565"/>
    </row>
    <row r="17" spans="1:14" s="41" customFormat="1" ht="14.25" customHeight="1">
      <c r="A17" s="500" t="s">
        <v>11</v>
      </c>
      <c r="B17" s="1137">
        <v>361</v>
      </c>
      <c r="C17" s="1137">
        <v>347</v>
      </c>
      <c r="D17" s="1137">
        <v>814</v>
      </c>
      <c r="E17" s="1137">
        <v>657</v>
      </c>
      <c r="F17" s="1137">
        <v>172</v>
      </c>
      <c r="G17" s="1137">
        <v>130</v>
      </c>
      <c r="H17" s="1137">
        <v>75</v>
      </c>
      <c r="I17" s="1137">
        <v>75</v>
      </c>
      <c r="J17" s="1137">
        <v>24</v>
      </c>
      <c r="K17" s="1137">
        <v>244</v>
      </c>
      <c r="L17" s="1137">
        <v>83</v>
      </c>
      <c r="M17" s="2133">
        <v>38</v>
      </c>
      <c r="N17" s="565"/>
    </row>
    <row r="18" spans="1:14" s="41" customFormat="1" ht="14.25" customHeight="1">
      <c r="A18" s="500" t="s">
        <v>12</v>
      </c>
      <c r="B18" s="1137">
        <v>395</v>
      </c>
      <c r="C18" s="1137">
        <v>389</v>
      </c>
      <c r="D18" s="1137">
        <v>1257</v>
      </c>
      <c r="E18" s="1137">
        <v>862</v>
      </c>
      <c r="F18" s="1137">
        <v>242</v>
      </c>
      <c r="G18" s="1137">
        <v>210</v>
      </c>
      <c r="H18" s="1137">
        <v>85</v>
      </c>
      <c r="I18" s="1137">
        <v>104</v>
      </c>
      <c r="J18" s="1137">
        <v>47</v>
      </c>
      <c r="K18" s="1137">
        <v>297</v>
      </c>
      <c r="L18" s="1137">
        <v>141</v>
      </c>
      <c r="M18" s="2133">
        <v>44</v>
      </c>
      <c r="N18" s="565"/>
    </row>
    <row r="19" spans="1:14" s="41" customFormat="1" ht="14.25" customHeight="1">
      <c r="A19" s="500" t="s">
        <v>13</v>
      </c>
      <c r="B19" s="1137">
        <v>375</v>
      </c>
      <c r="C19" s="1137">
        <v>368</v>
      </c>
      <c r="D19" s="1137">
        <v>1282</v>
      </c>
      <c r="E19" s="1137">
        <v>668</v>
      </c>
      <c r="F19" s="1137">
        <v>198</v>
      </c>
      <c r="G19" s="1137">
        <v>149</v>
      </c>
      <c r="H19" s="1137">
        <v>67</v>
      </c>
      <c r="I19" s="1137">
        <v>69</v>
      </c>
      <c r="J19" s="1137">
        <v>34</v>
      </c>
      <c r="K19" s="1137">
        <v>231</v>
      </c>
      <c r="L19" s="1137">
        <v>127</v>
      </c>
      <c r="M19" s="2133">
        <v>41</v>
      </c>
      <c r="N19" s="565"/>
    </row>
    <row r="20" spans="1:14" s="41" customFormat="1" ht="14.25" customHeight="1">
      <c r="A20" s="500" t="s">
        <v>27</v>
      </c>
      <c r="B20" s="1137">
        <v>320</v>
      </c>
      <c r="C20" s="1137">
        <v>313</v>
      </c>
      <c r="D20" s="1137">
        <v>1115</v>
      </c>
      <c r="E20" s="1137">
        <v>1554</v>
      </c>
      <c r="F20" s="1137">
        <v>445</v>
      </c>
      <c r="G20" s="1137">
        <v>223</v>
      </c>
      <c r="H20" s="1137">
        <v>145</v>
      </c>
      <c r="I20" s="1137">
        <v>180</v>
      </c>
      <c r="J20" s="1137">
        <v>68</v>
      </c>
      <c r="K20" s="1137">
        <v>435</v>
      </c>
      <c r="L20" s="1137">
        <v>195</v>
      </c>
      <c r="M20" s="2133">
        <v>71</v>
      </c>
      <c r="N20" s="565"/>
    </row>
    <row r="21" spans="1:14" s="41" customFormat="1" ht="14.25" customHeight="1">
      <c r="A21" s="500" t="s">
        <v>14</v>
      </c>
      <c r="B21" s="1137">
        <v>321</v>
      </c>
      <c r="C21" s="1137">
        <v>311</v>
      </c>
      <c r="D21" s="1137">
        <v>822</v>
      </c>
      <c r="E21" s="1137">
        <v>867</v>
      </c>
      <c r="F21" s="1137">
        <v>223</v>
      </c>
      <c r="G21" s="1137">
        <v>101</v>
      </c>
      <c r="H21" s="1137">
        <v>67</v>
      </c>
      <c r="I21" s="1137">
        <v>100</v>
      </c>
      <c r="J21" s="1137">
        <v>39</v>
      </c>
      <c r="K21" s="1137">
        <v>208</v>
      </c>
      <c r="L21" s="1137">
        <v>108</v>
      </c>
      <c r="M21" s="2133">
        <v>40</v>
      </c>
      <c r="N21" s="565"/>
    </row>
    <row r="22" spans="1:14" s="41" customFormat="1" ht="26.25" customHeight="1">
      <c r="A22" s="542" t="s">
        <v>1227</v>
      </c>
      <c r="B22" s="1137"/>
      <c r="C22" s="1137"/>
      <c r="D22" s="1137"/>
      <c r="E22" s="1137"/>
      <c r="F22" s="1137"/>
      <c r="G22" s="1137"/>
      <c r="H22" s="1137"/>
      <c r="I22" s="1137"/>
      <c r="J22" s="1137"/>
      <c r="K22" s="1137"/>
      <c r="L22" s="1137"/>
      <c r="M22" s="2133"/>
      <c r="N22" s="565"/>
    </row>
    <row r="23" spans="1:14" s="41" customFormat="1" ht="14.25" customHeight="1">
      <c r="A23" s="500" t="s">
        <v>273</v>
      </c>
      <c r="B23" s="1137">
        <v>577</v>
      </c>
      <c r="C23" s="1137">
        <v>548</v>
      </c>
      <c r="D23" s="2146">
        <v>1397</v>
      </c>
      <c r="E23" s="2146">
        <v>1780</v>
      </c>
      <c r="F23" s="2146">
        <v>497</v>
      </c>
      <c r="G23" s="2146">
        <v>367</v>
      </c>
      <c r="H23" s="2146">
        <v>269</v>
      </c>
      <c r="I23" s="2146">
        <v>265</v>
      </c>
      <c r="J23" s="2146">
        <v>194</v>
      </c>
      <c r="K23" s="2146">
        <v>1006</v>
      </c>
      <c r="L23" s="2146">
        <v>343</v>
      </c>
      <c r="M23" s="2141">
        <v>137</v>
      </c>
      <c r="N23" s="565"/>
    </row>
    <row r="24" spans="1:14" s="41" customFormat="1" ht="14.25" customHeight="1">
      <c r="A24" s="214" t="s">
        <v>270</v>
      </c>
      <c r="B24" s="2121">
        <v>2236</v>
      </c>
      <c r="C24" s="2121">
        <v>2138</v>
      </c>
      <c r="D24" s="2121">
        <v>6033</v>
      </c>
      <c r="E24" s="2121">
        <v>8521</v>
      </c>
      <c r="F24" s="2121">
        <v>2668</v>
      </c>
      <c r="G24" s="2121">
        <v>955</v>
      </c>
      <c r="H24" s="2121">
        <v>794</v>
      </c>
      <c r="I24" s="2121">
        <v>1270</v>
      </c>
      <c r="J24" s="2121">
        <v>447</v>
      </c>
      <c r="K24" s="2121">
        <v>3494</v>
      </c>
      <c r="L24" s="2121">
        <v>1381</v>
      </c>
      <c r="M24" s="2140">
        <v>449</v>
      </c>
      <c r="N24" s="565"/>
    </row>
    <row r="25" spans="1:14" s="41" customFormat="1" ht="14.25" customHeight="1">
      <c r="A25" s="1454" t="s">
        <v>269</v>
      </c>
      <c r="B25" s="1137"/>
      <c r="C25" s="1137"/>
      <c r="D25" s="1137"/>
      <c r="E25" s="1137"/>
      <c r="F25" s="1137"/>
      <c r="G25" s="1137"/>
      <c r="H25" s="1137"/>
      <c r="I25" s="1137"/>
      <c r="J25" s="1137"/>
      <c r="K25" s="1137"/>
      <c r="L25" s="1137"/>
      <c r="M25" s="2133"/>
      <c r="N25" s="565"/>
    </row>
    <row r="26" spans="1:14" s="41" customFormat="1" ht="14.25" customHeight="1">
      <c r="A26" s="496" t="s">
        <v>1226</v>
      </c>
      <c r="B26" s="1137"/>
      <c r="C26" s="1137"/>
      <c r="D26" s="1137"/>
      <c r="E26" s="1137"/>
      <c r="F26" s="1137"/>
      <c r="G26" s="1137"/>
      <c r="H26" s="1137"/>
      <c r="I26" s="1137"/>
      <c r="J26" s="1137"/>
      <c r="K26" s="1137"/>
      <c r="L26" s="1137"/>
      <c r="M26" s="2133"/>
      <c r="N26" s="565"/>
    </row>
    <row r="27" spans="1:14" s="41" customFormat="1" ht="14.25" customHeight="1">
      <c r="A27" s="500" t="s">
        <v>8</v>
      </c>
      <c r="B27" s="1137">
        <v>451</v>
      </c>
      <c r="C27" s="1137">
        <v>425</v>
      </c>
      <c r="D27" s="1137">
        <v>1098</v>
      </c>
      <c r="E27" s="1137">
        <v>1516</v>
      </c>
      <c r="F27" s="1137">
        <v>489</v>
      </c>
      <c r="G27" s="1137">
        <v>173</v>
      </c>
      <c r="H27" s="1137">
        <v>140</v>
      </c>
      <c r="I27" s="1137">
        <v>234</v>
      </c>
      <c r="J27" s="1137">
        <v>92</v>
      </c>
      <c r="K27" s="1137">
        <v>666</v>
      </c>
      <c r="L27" s="1137">
        <v>276</v>
      </c>
      <c r="M27" s="2133">
        <v>85</v>
      </c>
      <c r="N27" s="565"/>
    </row>
    <row r="28" spans="1:14" s="41" customFormat="1" ht="14.25" customHeight="1">
      <c r="A28" s="500" t="s">
        <v>9</v>
      </c>
      <c r="B28" s="1137">
        <v>159</v>
      </c>
      <c r="C28" s="1137">
        <v>153</v>
      </c>
      <c r="D28" s="1137">
        <v>717</v>
      </c>
      <c r="E28" s="1137">
        <v>625</v>
      </c>
      <c r="F28" s="1137">
        <v>123</v>
      </c>
      <c r="G28" s="1137">
        <v>50</v>
      </c>
      <c r="H28" s="1137">
        <v>43</v>
      </c>
      <c r="I28" s="1137">
        <v>72</v>
      </c>
      <c r="J28" s="1137">
        <v>10</v>
      </c>
      <c r="K28" s="1137">
        <v>136</v>
      </c>
      <c r="L28" s="1137">
        <v>70</v>
      </c>
      <c r="M28" s="2133">
        <v>20</v>
      </c>
      <c r="N28" s="565"/>
    </row>
    <row r="29" spans="1:14" s="41" customFormat="1" ht="14.25" customHeight="1">
      <c r="A29" s="500" t="s">
        <v>28</v>
      </c>
      <c r="B29" s="2143">
        <v>362</v>
      </c>
      <c r="C29" s="2143">
        <v>344</v>
      </c>
      <c r="D29" s="2146">
        <v>875</v>
      </c>
      <c r="E29" s="2146">
        <v>1202</v>
      </c>
      <c r="F29" s="2146">
        <v>397</v>
      </c>
      <c r="G29" s="2146">
        <v>125</v>
      </c>
      <c r="H29" s="2146">
        <v>91</v>
      </c>
      <c r="I29" s="2146">
        <v>127</v>
      </c>
      <c r="J29" s="2146">
        <v>58</v>
      </c>
      <c r="K29" s="2146">
        <v>385</v>
      </c>
      <c r="L29" s="2146">
        <v>167</v>
      </c>
      <c r="M29" s="2141">
        <v>53</v>
      </c>
      <c r="N29" s="565"/>
    </row>
    <row r="30" spans="1:14" s="41" customFormat="1" ht="14.25" customHeight="1">
      <c r="A30" s="500" t="s">
        <v>201</v>
      </c>
      <c r="B30" s="1137">
        <v>464</v>
      </c>
      <c r="C30" s="1137">
        <v>449</v>
      </c>
      <c r="D30" s="1137">
        <v>1201</v>
      </c>
      <c r="E30" s="1137">
        <v>1970</v>
      </c>
      <c r="F30" s="1137">
        <v>542</v>
      </c>
      <c r="G30" s="1137">
        <v>272</v>
      </c>
      <c r="H30" s="1137">
        <v>182</v>
      </c>
      <c r="I30" s="1137">
        <v>346</v>
      </c>
      <c r="J30" s="1137">
        <v>112</v>
      </c>
      <c r="K30" s="1137">
        <v>876</v>
      </c>
      <c r="L30" s="1137">
        <v>456</v>
      </c>
      <c r="M30" s="2133">
        <v>118</v>
      </c>
      <c r="N30" s="565"/>
    </row>
    <row r="31" spans="1:14" s="41" customFormat="1" ht="14.25" customHeight="1">
      <c r="A31" s="500" t="s">
        <v>29</v>
      </c>
      <c r="B31" s="1137">
        <v>270</v>
      </c>
      <c r="C31" s="1137">
        <v>254</v>
      </c>
      <c r="D31" s="1137">
        <v>633</v>
      </c>
      <c r="E31" s="1137">
        <v>947</v>
      </c>
      <c r="F31" s="1137">
        <v>258</v>
      </c>
      <c r="G31" s="1137">
        <v>121</v>
      </c>
      <c r="H31" s="1137">
        <v>87</v>
      </c>
      <c r="I31" s="1137">
        <v>139</v>
      </c>
      <c r="J31" s="1137">
        <v>40</v>
      </c>
      <c r="K31" s="1137">
        <v>290</v>
      </c>
      <c r="L31" s="1137">
        <v>120</v>
      </c>
      <c r="M31" s="2133">
        <v>61</v>
      </c>
      <c r="N31" s="565"/>
    </row>
    <row r="32" spans="1:14" s="41" customFormat="1" ht="25.5" customHeight="1">
      <c r="A32" s="542" t="s">
        <v>1227</v>
      </c>
      <c r="B32" s="1137"/>
      <c r="C32" s="1137"/>
      <c r="D32" s="1137"/>
      <c r="E32" s="1137"/>
      <c r="F32" s="1137"/>
      <c r="G32" s="1137"/>
      <c r="H32" s="1137"/>
      <c r="I32" s="1137"/>
      <c r="J32" s="1137"/>
      <c r="K32" s="1137"/>
      <c r="L32" s="1137"/>
      <c r="M32" s="2133"/>
      <c r="N32" s="565"/>
    </row>
    <row r="33" spans="1:14" s="41" customFormat="1" ht="14.25" customHeight="1">
      <c r="A33" s="500" t="s">
        <v>274</v>
      </c>
      <c r="B33" s="1137">
        <v>530</v>
      </c>
      <c r="C33" s="1137">
        <v>513</v>
      </c>
      <c r="D33" s="1137">
        <v>1509</v>
      </c>
      <c r="E33" s="1137">
        <v>2261</v>
      </c>
      <c r="F33" s="1137">
        <v>859</v>
      </c>
      <c r="G33" s="1137">
        <v>214</v>
      </c>
      <c r="H33" s="1137">
        <v>251</v>
      </c>
      <c r="I33" s="1137">
        <v>352</v>
      </c>
      <c r="J33" s="1137">
        <v>135</v>
      </c>
      <c r="K33" s="1137">
        <v>1141</v>
      </c>
      <c r="L33" s="1137">
        <v>292</v>
      </c>
      <c r="M33" s="2133">
        <v>112</v>
      </c>
      <c r="N33" s="565"/>
    </row>
    <row r="34" spans="1:14" s="41" customFormat="1" ht="14.25" customHeight="1">
      <c r="A34" s="56" t="s">
        <v>271</v>
      </c>
      <c r="B34" s="2121">
        <v>4300</v>
      </c>
      <c r="C34" s="2121">
        <v>4169</v>
      </c>
      <c r="D34" s="2121">
        <v>7535</v>
      </c>
      <c r="E34" s="2121">
        <v>10505</v>
      </c>
      <c r="F34" s="2121">
        <v>2804</v>
      </c>
      <c r="G34" s="2121">
        <v>1948</v>
      </c>
      <c r="H34" s="2121">
        <v>1046</v>
      </c>
      <c r="I34" s="2121">
        <v>1331</v>
      </c>
      <c r="J34" s="2121">
        <v>487</v>
      </c>
      <c r="K34" s="2121">
        <v>3526</v>
      </c>
      <c r="L34" s="2121">
        <v>1436</v>
      </c>
      <c r="M34" s="2140">
        <v>573</v>
      </c>
      <c r="N34" s="565"/>
    </row>
    <row r="35" spans="1:14" s="41" customFormat="1" ht="14.25" customHeight="1">
      <c r="A35" s="1454" t="s">
        <v>269</v>
      </c>
      <c r="B35" s="1137"/>
      <c r="C35" s="1137"/>
      <c r="D35" s="1137"/>
      <c r="E35" s="1137"/>
      <c r="F35" s="1137"/>
      <c r="G35" s="1137"/>
      <c r="H35" s="1137"/>
      <c r="I35" s="1137"/>
      <c r="J35" s="1137"/>
      <c r="K35" s="1137"/>
      <c r="L35" s="1137"/>
      <c r="M35" s="2133"/>
      <c r="N35" s="565"/>
    </row>
    <row r="36" spans="1:14" s="41" customFormat="1" ht="14.25" customHeight="1">
      <c r="A36" s="496" t="s">
        <v>1226</v>
      </c>
      <c r="B36" s="1137"/>
      <c r="C36" s="1137"/>
      <c r="D36" s="2146"/>
      <c r="E36" s="2146"/>
      <c r="F36" s="2146"/>
      <c r="G36" s="2146"/>
      <c r="H36" s="2146"/>
      <c r="I36" s="2146"/>
      <c r="J36" s="2146"/>
      <c r="K36" s="2146"/>
      <c r="L36" s="2146"/>
      <c r="M36" s="2141"/>
      <c r="N36" s="565"/>
    </row>
    <row r="37" spans="1:14" s="41" customFormat="1" ht="14.25" customHeight="1">
      <c r="A37" s="500" t="s">
        <v>202</v>
      </c>
      <c r="B37" s="1137">
        <v>883</v>
      </c>
      <c r="C37" s="1137">
        <v>860</v>
      </c>
      <c r="D37" s="1137">
        <v>1455</v>
      </c>
      <c r="E37" s="1137">
        <v>1882</v>
      </c>
      <c r="F37" s="1137">
        <v>539</v>
      </c>
      <c r="G37" s="1137">
        <v>206</v>
      </c>
      <c r="H37" s="1137">
        <v>182</v>
      </c>
      <c r="I37" s="1137">
        <v>198</v>
      </c>
      <c r="J37" s="1137">
        <v>82</v>
      </c>
      <c r="K37" s="1137">
        <v>633</v>
      </c>
      <c r="L37" s="1137">
        <v>213</v>
      </c>
      <c r="M37" s="2133">
        <v>79</v>
      </c>
      <c r="N37" s="565"/>
    </row>
    <row r="38" spans="1:14" s="41" customFormat="1" ht="14.25" customHeight="1">
      <c r="A38" s="500" t="s">
        <v>203</v>
      </c>
      <c r="B38" s="1137">
        <v>860</v>
      </c>
      <c r="C38" s="1137">
        <v>816</v>
      </c>
      <c r="D38" s="1137">
        <v>2007</v>
      </c>
      <c r="E38" s="1137">
        <v>3380</v>
      </c>
      <c r="F38" s="1137">
        <v>681</v>
      </c>
      <c r="G38" s="1137">
        <v>1006</v>
      </c>
      <c r="H38" s="1137">
        <v>235</v>
      </c>
      <c r="I38" s="1137">
        <v>387</v>
      </c>
      <c r="J38" s="1137">
        <v>90</v>
      </c>
      <c r="K38" s="1137">
        <v>893</v>
      </c>
      <c r="L38" s="1137">
        <v>420</v>
      </c>
      <c r="M38" s="2133">
        <v>171</v>
      </c>
      <c r="N38" s="565"/>
    </row>
    <row r="39" spans="1:14" s="41" customFormat="1" ht="14.25" customHeight="1">
      <c r="A39" s="500" t="s">
        <v>30</v>
      </c>
      <c r="B39" s="1137">
        <v>1690</v>
      </c>
      <c r="C39" s="1137">
        <v>1653</v>
      </c>
      <c r="D39" s="1137">
        <v>2239</v>
      </c>
      <c r="E39" s="1137">
        <v>2887</v>
      </c>
      <c r="F39" s="1137">
        <v>889</v>
      </c>
      <c r="G39" s="1137">
        <v>312</v>
      </c>
      <c r="H39" s="1137">
        <v>382</v>
      </c>
      <c r="I39" s="1137">
        <v>444</v>
      </c>
      <c r="J39" s="1137">
        <v>189</v>
      </c>
      <c r="K39" s="1137">
        <v>1255</v>
      </c>
      <c r="L39" s="1137">
        <v>402</v>
      </c>
      <c r="M39" s="2133">
        <v>125</v>
      </c>
      <c r="N39" s="565"/>
    </row>
    <row r="40" spans="1:14" s="41" customFormat="1" ht="14.25" customHeight="1">
      <c r="A40" s="500" t="s">
        <v>204</v>
      </c>
      <c r="B40" s="1137">
        <v>316</v>
      </c>
      <c r="C40" s="1137">
        <v>303</v>
      </c>
      <c r="D40" s="1137">
        <v>709</v>
      </c>
      <c r="E40" s="1137">
        <v>1076</v>
      </c>
      <c r="F40" s="1137">
        <v>369</v>
      </c>
      <c r="G40" s="1137">
        <v>197</v>
      </c>
      <c r="H40" s="1137">
        <v>94</v>
      </c>
      <c r="I40" s="1137">
        <v>117</v>
      </c>
      <c r="J40" s="1137">
        <v>46</v>
      </c>
      <c r="K40" s="1137">
        <v>314</v>
      </c>
      <c r="L40" s="1137">
        <v>168</v>
      </c>
      <c r="M40" s="2133">
        <v>51</v>
      </c>
      <c r="N40" s="565"/>
    </row>
    <row r="41" spans="1:14" s="41" customFormat="1" ht="14.25" customHeight="1">
      <c r="A41" s="500" t="s">
        <v>31</v>
      </c>
      <c r="B41" s="1137">
        <v>503</v>
      </c>
      <c r="C41" s="1137">
        <v>489</v>
      </c>
      <c r="D41" s="1137">
        <v>1077</v>
      </c>
      <c r="E41" s="1137">
        <v>1232</v>
      </c>
      <c r="F41" s="1137">
        <v>278</v>
      </c>
      <c r="G41" s="1137">
        <v>179</v>
      </c>
      <c r="H41" s="1137">
        <v>105</v>
      </c>
      <c r="I41" s="1137">
        <v>137</v>
      </c>
      <c r="J41" s="1137">
        <v>32</v>
      </c>
      <c r="K41" s="1137">
        <v>383</v>
      </c>
      <c r="L41" s="1137">
        <v>185</v>
      </c>
      <c r="M41" s="2133">
        <v>52</v>
      </c>
      <c r="N41" s="565"/>
    </row>
    <row r="42" spans="1:14" s="41" customFormat="1" ht="27.75" customHeight="1">
      <c r="A42" s="542" t="s">
        <v>1227</v>
      </c>
      <c r="B42" s="1137"/>
      <c r="C42" s="1137"/>
      <c r="D42" s="1137"/>
      <c r="E42" s="1137"/>
      <c r="F42" s="1137"/>
      <c r="G42" s="1137"/>
      <c r="H42" s="1137"/>
      <c r="I42" s="1137"/>
      <c r="J42" s="1137"/>
      <c r="K42" s="1137"/>
      <c r="L42" s="1137"/>
      <c r="M42" s="2133"/>
      <c r="N42" s="565"/>
    </row>
    <row r="43" spans="1:14" s="41" customFormat="1" ht="14.25" customHeight="1">
      <c r="A43" s="500" t="s">
        <v>275</v>
      </c>
      <c r="B43" s="1137">
        <v>48</v>
      </c>
      <c r="C43" s="1137">
        <v>48</v>
      </c>
      <c r="D43" s="1137">
        <v>48</v>
      </c>
      <c r="E43" s="1137">
        <v>48</v>
      </c>
      <c r="F43" s="1137">
        <v>48</v>
      </c>
      <c r="G43" s="1137">
        <v>48</v>
      </c>
      <c r="H43" s="1137">
        <v>48</v>
      </c>
      <c r="I43" s="1137">
        <v>48</v>
      </c>
      <c r="J43" s="1137">
        <v>48</v>
      </c>
      <c r="K43" s="1137">
        <v>48</v>
      </c>
      <c r="L43" s="1137">
        <v>48</v>
      </c>
      <c r="M43" s="2133">
        <v>95</v>
      </c>
      <c r="N43" s="565"/>
    </row>
    <row r="44" spans="1:14" s="41" customFormat="1" ht="14.25" customHeight="1">
      <c r="A44" s="56" t="s">
        <v>272</v>
      </c>
      <c r="B44" s="2121">
        <v>5257</v>
      </c>
      <c r="C44" s="2121">
        <v>5053</v>
      </c>
      <c r="D44" s="2121">
        <v>10926</v>
      </c>
      <c r="E44" s="2121">
        <v>12865</v>
      </c>
      <c r="F44" s="2121">
        <v>3695</v>
      </c>
      <c r="G44" s="2121">
        <v>1459</v>
      </c>
      <c r="H44" s="2121">
        <v>3143</v>
      </c>
      <c r="I44" s="2121">
        <v>1641</v>
      </c>
      <c r="J44" s="2121">
        <v>875</v>
      </c>
      <c r="K44" s="2121">
        <v>7093</v>
      </c>
      <c r="L44" s="2121">
        <v>2145</v>
      </c>
      <c r="M44" s="2140">
        <v>651</v>
      </c>
      <c r="N44" s="565"/>
    </row>
    <row r="45" spans="1:14" s="41" customFormat="1" ht="14.25" customHeight="1">
      <c r="A45" s="1454" t="s">
        <v>269</v>
      </c>
      <c r="B45" s="1137"/>
      <c r="C45" s="1137"/>
      <c r="D45" s="1137"/>
      <c r="E45" s="1137"/>
      <c r="F45" s="1137"/>
      <c r="G45" s="1137"/>
      <c r="H45" s="1137"/>
      <c r="I45" s="1137"/>
      <c r="J45" s="1137"/>
      <c r="K45" s="1137"/>
      <c r="L45" s="1137"/>
      <c r="M45" s="2133"/>
      <c r="N45" s="565"/>
    </row>
    <row r="46" spans="1:14" s="41" customFormat="1" ht="14.25" customHeight="1">
      <c r="A46" s="496" t="s">
        <v>1226</v>
      </c>
      <c r="B46" s="1137"/>
      <c r="C46" s="1137"/>
      <c r="D46" s="1137"/>
      <c r="E46" s="1137"/>
      <c r="F46" s="1137"/>
      <c r="G46" s="1137"/>
      <c r="H46" s="1137"/>
      <c r="I46" s="1137"/>
      <c r="J46" s="1137"/>
      <c r="K46" s="1137"/>
      <c r="L46" s="1137"/>
      <c r="M46" s="2133"/>
      <c r="N46" s="565"/>
    </row>
    <row r="47" spans="1:14" s="41" customFormat="1" ht="14.25" customHeight="1">
      <c r="A47" s="500" t="s">
        <v>32</v>
      </c>
      <c r="B47" s="1137">
        <v>301</v>
      </c>
      <c r="C47" s="1137">
        <v>294</v>
      </c>
      <c r="D47" s="1137">
        <v>644</v>
      </c>
      <c r="E47" s="1137">
        <v>989</v>
      </c>
      <c r="F47" s="1137">
        <v>211</v>
      </c>
      <c r="G47" s="1137">
        <v>73</v>
      </c>
      <c r="H47" s="1137">
        <v>82</v>
      </c>
      <c r="I47" s="1137">
        <v>78</v>
      </c>
      <c r="J47" s="1137">
        <v>19</v>
      </c>
      <c r="K47" s="1137">
        <v>213</v>
      </c>
      <c r="L47" s="1137">
        <v>110</v>
      </c>
      <c r="M47" s="2133">
        <v>33</v>
      </c>
      <c r="N47" s="565"/>
    </row>
    <row r="48" spans="1:14" s="41" customFormat="1" ht="14.25" customHeight="1">
      <c r="A48" s="500" t="s">
        <v>205</v>
      </c>
      <c r="B48" s="1137">
        <v>1107</v>
      </c>
      <c r="C48" s="1137">
        <v>1067</v>
      </c>
      <c r="D48" s="1137">
        <v>1686</v>
      </c>
      <c r="E48" s="1137">
        <v>2132</v>
      </c>
      <c r="F48" s="1137">
        <v>502</v>
      </c>
      <c r="G48" s="1137">
        <v>192</v>
      </c>
      <c r="H48" s="1137">
        <v>305</v>
      </c>
      <c r="I48" s="1137">
        <v>256</v>
      </c>
      <c r="J48" s="1137">
        <v>75</v>
      </c>
      <c r="K48" s="1137">
        <v>794</v>
      </c>
      <c r="L48" s="1137">
        <v>293</v>
      </c>
      <c r="M48" s="2133">
        <v>72</v>
      </c>
      <c r="N48" s="565"/>
    </row>
    <row r="49" spans="1:14" s="41" customFormat="1" ht="14.25" customHeight="1">
      <c r="A49" s="500" t="s">
        <v>206</v>
      </c>
      <c r="B49" s="1137">
        <v>713</v>
      </c>
      <c r="C49" s="1137">
        <v>693</v>
      </c>
      <c r="D49" s="1137">
        <v>1353</v>
      </c>
      <c r="E49" s="1137">
        <v>1543</v>
      </c>
      <c r="F49" s="1137">
        <v>438</v>
      </c>
      <c r="G49" s="1137">
        <v>163</v>
      </c>
      <c r="H49" s="1137">
        <v>315</v>
      </c>
      <c r="I49" s="1137">
        <v>230</v>
      </c>
      <c r="J49" s="1137">
        <v>92</v>
      </c>
      <c r="K49" s="1137">
        <v>746</v>
      </c>
      <c r="L49" s="1137">
        <v>229</v>
      </c>
      <c r="M49" s="2133">
        <v>79</v>
      </c>
      <c r="N49" s="565"/>
    </row>
    <row r="50" spans="1:14" s="41" customFormat="1" ht="14.25" customHeight="1">
      <c r="A50" s="500" t="s">
        <v>207</v>
      </c>
      <c r="B50" s="1137">
        <v>291</v>
      </c>
      <c r="C50" s="1137">
        <v>283</v>
      </c>
      <c r="D50" s="1137">
        <v>679</v>
      </c>
      <c r="E50" s="1137">
        <v>751</v>
      </c>
      <c r="F50" s="1137">
        <v>221</v>
      </c>
      <c r="G50" s="1137">
        <v>88</v>
      </c>
      <c r="H50" s="1137">
        <v>95</v>
      </c>
      <c r="I50" s="1137">
        <v>75</v>
      </c>
      <c r="J50" s="1137">
        <v>29</v>
      </c>
      <c r="K50" s="1137">
        <v>274</v>
      </c>
      <c r="L50" s="1137">
        <v>93</v>
      </c>
      <c r="M50" s="2133">
        <v>29</v>
      </c>
      <c r="N50" s="565"/>
    </row>
    <row r="51" spans="1:14" s="41" customFormat="1" ht="14.25" customHeight="1">
      <c r="A51" s="500" t="s">
        <v>208</v>
      </c>
      <c r="B51" s="1137">
        <v>467</v>
      </c>
      <c r="C51" s="1137">
        <v>448</v>
      </c>
      <c r="D51" s="1137">
        <v>1057</v>
      </c>
      <c r="E51" s="1137">
        <v>1111</v>
      </c>
      <c r="F51" s="1137">
        <v>405</v>
      </c>
      <c r="G51" s="1137">
        <v>128</v>
      </c>
      <c r="H51" s="1137">
        <v>199</v>
      </c>
      <c r="I51" s="1137">
        <v>147</v>
      </c>
      <c r="J51" s="1137">
        <v>51</v>
      </c>
      <c r="K51" s="1137">
        <v>480</v>
      </c>
      <c r="L51" s="1137">
        <v>212</v>
      </c>
      <c r="M51" s="2133">
        <v>59</v>
      </c>
      <c r="N51" s="565"/>
    </row>
    <row r="52" spans="1:14" s="41" customFormat="1" ht="14.25" customHeight="1">
      <c r="A52" s="500" t="s">
        <v>33</v>
      </c>
      <c r="B52" s="1137">
        <v>794</v>
      </c>
      <c r="C52" s="1137">
        <v>762</v>
      </c>
      <c r="D52" s="1137">
        <v>1832</v>
      </c>
      <c r="E52" s="1137">
        <v>1810</v>
      </c>
      <c r="F52" s="1137">
        <v>528</v>
      </c>
      <c r="G52" s="1137">
        <v>186</v>
      </c>
      <c r="H52" s="1137">
        <v>406</v>
      </c>
      <c r="I52" s="1137">
        <v>226</v>
      </c>
      <c r="J52" s="1137">
        <v>94</v>
      </c>
      <c r="K52" s="1137">
        <v>916</v>
      </c>
      <c r="L52" s="1137">
        <v>270</v>
      </c>
      <c r="M52" s="2133">
        <v>90</v>
      </c>
      <c r="N52" s="565"/>
    </row>
    <row r="53" spans="1:14" s="41" customFormat="1" ht="14.25" customHeight="1">
      <c r="A53" s="500" t="s">
        <v>209</v>
      </c>
      <c r="B53" s="1137">
        <v>249</v>
      </c>
      <c r="C53" s="1137">
        <v>242</v>
      </c>
      <c r="D53" s="1137">
        <v>790</v>
      </c>
      <c r="E53" s="1137">
        <v>706</v>
      </c>
      <c r="F53" s="1137">
        <v>173</v>
      </c>
      <c r="G53" s="1137">
        <v>82</v>
      </c>
      <c r="H53" s="1137">
        <v>114</v>
      </c>
      <c r="I53" s="1137">
        <v>99</v>
      </c>
      <c r="J53" s="1137">
        <v>24</v>
      </c>
      <c r="K53" s="1137">
        <v>271</v>
      </c>
      <c r="L53" s="1137">
        <v>115</v>
      </c>
      <c r="M53" s="2133">
        <v>46</v>
      </c>
      <c r="N53" s="565"/>
    </row>
    <row r="54" spans="1:14" s="41" customFormat="1" ht="14.25" customHeight="1">
      <c r="A54" s="500" t="s">
        <v>210</v>
      </c>
      <c r="B54" s="1137">
        <v>1335</v>
      </c>
      <c r="C54" s="1137">
        <v>1264</v>
      </c>
      <c r="D54" s="1137">
        <v>2885</v>
      </c>
      <c r="E54" s="1137">
        <v>3823</v>
      </c>
      <c r="F54" s="1137">
        <v>1217</v>
      </c>
      <c r="G54" s="1137">
        <v>547</v>
      </c>
      <c r="H54" s="1137">
        <v>1627</v>
      </c>
      <c r="I54" s="1137">
        <v>530</v>
      </c>
      <c r="J54" s="1137">
        <v>491</v>
      </c>
      <c r="K54" s="1137">
        <v>3399</v>
      </c>
      <c r="L54" s="1137">
        <v>823</v>
      </c>
      <c r="M54" s="2133">
        <v>243</v>
      </c>
      <c r="N54" s="565"/>
    </row>
    <row r="55" spans="1:14" s="41" customFormat="1" ht="14.25" customHeight="1">
      <c r="A55" s="56" t="s">
        <v>211</v>
      </c>
      <c r="B55" s="2064">
        <v>4236</v>
      </c>
      <c r="C55" s="2064">
        <v>4104</v>
      </c>
      <c r="D55" s="2064">
        <v>7987</v>
      </c>
      <c r="E55" s="2064">
        <v>12403</v>
      </c>
      <c r="F55" s="2064">
        <v>4347</v>
      </c>
      <c r="G55" s="2064">
        <v>2119</v>
      </c>
      <c r="H55" s="2064">
        <v>10166</v>
      </c>
      <c r="I55" s="2064">
        <v>2701</v>
      </c>
      <c r="J55" s="2064">
        <v>1898</v>
      </c>
      <c r="K55" s="2064">
        <v>15042</v>
      </c>
      <c r="L55" s="2064">
        <v>3022</v>
      </c>
      <c r="M55" s="2140">
        <v>1120</v>
      </c>
      <c r="N55" s="565"/>
    </row>
    <row r="56" spans="1:14" s="41" customFormat="1" ht="33.75">
      <c r="A56" s="1455" t="s">
        <v>1228</v>
      </c>
      <c r="B56" s="1137"/>
      <c r="C56" s="1137"/>
      <c r="D56" s="1137"/>
      <c r="E56" s="1137"/>
      <c r="F56" s="1137"/>
      <c r="G56" s="1137"/>
      <c r="H56" s="1137"/>
      <c r="I56" s="1137"/>
      <c r="J56" s="1137"/>
      <c r="K56" s="1137"/>
      <c r="L56" s="1137"/>
      <c r="M56" s="1182"/>
    </row>
    <row r="57" spans="1:14" s="66" customFormat="1" ht="12.95" customHeight="1">
      <c r="B57" s="465"/>
      <c r="C57" s="465"/>
      <c r="D57" s="465"/>
      <c r="E57" s="465"/>
      <c r="F57" s="465"/>
      <c r="G57" s="465"/>
      <c r="H57" s="465"/>
      <c r="I57" s="465"/>
      <c r="J57" s="465"/>
      <c r="K57" s="465"/>
      <c r="L57" s="465"/>
      <c r="M57" s="465"/>
    </row>
    <row r="58" spans="1:14" ht="12.95" customHeight="1">
      <c r="A58" s="508" t="s">
        <v>1313</v>
      </c>
      <c r="B58" s="44"/>
      <c r="C58" s="44"/>
      <c r="D58" s="44"/>
      <c r="E58" s="44"/>
      <c r="F58" s="44"/>
      <c r="G58" s="44"/>
      <c r="H58" s="44"/>
      <c r="I58" s="44"/>
      <c r="J58" s="44"/>
    </row>
    <row r="59" spans="1:14" ht="12.95" customHeight="1">
      <c r="A59" s="1435" t="s">
        <v>290</v>
      </c>
      <c r="B59" s="44"/>
      <c r="C59" s="44"/>
      <c r="D59" s="44"/>
      <c r="E59" s="44"/>
      <c r="F59" s="44"/>
      <c r="G59" s="44"/>
      <c r="H59" s="44"/>
      <c r="I59" s="44"/>
      <c r="J59" s="44"/>
    </row>
    <row r="60" spans="1:14" ht="12.95" customHeight="1"/>
    <row r="61" spans="1:14"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04" customFormat="1" ht="20.100000000000001" customHeight="1">
      <c r="A1" s="1514" t="s">
        <v>125</v>
      </c>
      <c r="B1" s="602"/>
      <c r="C1" s="602"/>
      <c r="D1" s="602"/>
      <c r="E1" s="602"/>
      <c r="F1" s="602"/>
      <c r="G1" s="603"/>
      <c r="H1" s="603"/>
      <c r="I1" s="2615" t="s">
        <v>38</v>
      </c>
      <c r="J1" s="2615"/>
      <c r="K1" s="55"/>
      <c r="L1" s="575"/>
      <c r="M1" s="575"/>
    </row>
    <row r="2" spans="1:24" s="604" customFormat="1" ht="20.100000000000001" customHeight="1">
      <c r="A2" s="1515" t="s">
        <v>126</v>
      </c>
      <c r="B2" s="1468"/>
      <c r="C2" s="1468"/>
      <c r="D2" s="1468"/>
      <c r="E2" s="1468"/>
      <c r="F2" s="1468"/>
      <c r="G2" s="603"/>
      <c r="H2" s="603"/>
      <c r="I2" s="2616" t="s">
        <v>39</v>
      </c>
      <c r="J2" s="2616"/>
      <c r="K2" s="55"/>
      <c r="L2" s="575"/>
      <c r="M2" s="575"/>
    </row>
    <row r="3" spans="1:24" ht="18" customHeight="1">
      <c r="A3" s="220" t="s">
        <v>487</v>
      </c>
      <c r="B3" s="220"/>
      <c r="C3" s="220"/>
      <c r="D3" s="220"/>
      <c r="E3" s="220"/>
      <c r="F3" s="220"/>
      <c r="G3" s="219"/>
      <c r="H3" s="219"/>
      <c r="I3" s="572"/>
      <c r="J3" s="572"/>
      <c r="K3" s="517"/>
      <c r="L3" s="517"/>
      <c r="M3" s="1"/>
      <c r="N3" s="1"/>
    </row>
    <row r="4" spans="1:24" ht="18" customHeight="1">
      <c r="A4" s="1417" t="s">
        <v>399</v>
      </c>
      <c r="B4" s="517"/>
      <c r="C4" s="517"/>
      <c r="D4" s="517"/>
      <c r="E4" s="517"/>
      <c r="F4" s="517"/>
      <c r="G4" s="219"/>
      <c r="H4" s="219"/>
      <c r="I4" s="572"/>
      <c r="J4" s="572"/>
      <c r="K4" s="517"/>
      <c r="L4" s="517"/>
      <c r="M4" s="1"/>
      <c r="N4" s="1"/>
    </row>
    <row r="5" spans="1:24" s="66" customFormat="1" ht="26.25" customHeight="1">
      <c r="A5" s="2658" t="s">
        <v>1330</v>
      </c>
      <c r="B5" s="2659"/>
      <c r="C5" s="2641" t="s">
        <v>1331</v>
      </c>
      <c r="D5" s="2658" t="s">
        <v>1446</v>
      </c>
      <c r="E5" s="1184"/>
      <c r="F5" s="2684" t="s">
        <v>1332</v>
      </c>
      <c r="G5" s="2727" t="s">
        <v>1333</v>
      </c>
      <c r="H5" s="2658"/>
      <c r="I5" s="2658"/>
      <c r="J5" s="2658"/>
      <c r="K5" s="77"/>
      <c r="L5" s="77"/>
      <c r="M5" s="77"/>
      <c r="N5" s="77"/>
      <c r="O5" s="77"/>
      <c r="P5" s="77"/>
      <c r="Q5" s="77"/>
      <c r="R5" s="77"/>
      <c r="S5" s="77"/>
      <c r="T5" s="77"/>
      <c r="U5" s="77"/>
      <c r="V5" s="77"/>
      <c r="W5" s="77"/>
      <c r="X5" s="77"/>
    </row>
    <row r="6" spans="1:24" s="66" customFormat="1" ht="32.25" customHeight="1">
      <c r="A6" s="2671"/>
      <c r="B6" s="2713"/>
      <c r="C6" s="2717"/>
      <c r="D6" s="2671"/>
      <c r="E6" s="2663" t="s">
        <v>1334</v>
      </c>
      <c r="F6" s="2685"/>
      <c r="G6" s="2727" t="s">
        <v>1335</v>
      </c>
      <c r="H6" s="2665"/>
      <c r="I6" s="2663" t="s">
        <v>1336</v>
      </c>
      <c r="J6" s="2658"/>
      <c r="K6" s="482"/>
      <c r="L6" s="77"/>
      <c r="M6" s="77"/>
      <c r="N6" s="77"/>
      <c r="O6" s="77"/>
      <c r="P6" s="77"/>
      <c r="Q6" s="77"/>
      <c r="R6" s="77"/>
      <c r="S6" s="77"/>
      <c r="T6" s="77"/>
      <c r="U6" s="77"/>
      <c r="V6" s="77"/>
      <c r="W6" s="77"/>
      <c r="X6" s="77"/>
    </row>
    <row r="7" spans="1:24" s="66" customFormat="1" ht="32.25" customHeight="1">
      <c r="A7" s="2671"/>
      <c r="B7" s="2713"/>
      <c r="C7" s="2717"/>
      <c r="D7" s="2671"/>
      <c r="E7" s="2715"/>
      <c r="F7" s="2685"/>
      <c r="G7" s="2727" t="s">
        <v>1337</v>
      </c>
      <c r="H7" s="2665"/>
      <c r="I7" s="2663" t="s">
        <v>1337</v>
      </c>
      <c r="J7" s="2658"/>
      <c r="K7" s="482"/>
      <c r="L7" s="77"/>
      <c r="M7" s="77"/>
      <c r="N7" s="77"/>
      <c r="O7" s="77"/>
      <c r="P7" s="77"/>
      <c r="Q7" s="77"/>
      <c r="R7" s="77"/>
      <c r="S7" s="77"/>
      <c r="T7" s="77"/>
      <c r="U7" s="77"/>
      <c r="V7" s="77"/>
      <c r="W7" s="77"/>
      <c r="X7" s="77"/>
    </row>
    <row r="8" spans="1:24" s="66" customFormat="1" ht="27" customHeight="1" thickBot="1">
      <c r="A8" s="2756"/>
      <c r="B8" s="2758"/>
      <c r="C8" s="2749"/>
      <c r="D8" s="2759" t="s">
        <v>40</v>
      </c>
      <c r="E8" s="2759"/>
      <c r="F8" s="2748"/>
      <c r="G8" s="1185" t="s">
        <v>1338</v>
      </c>
      <c r="H8" s="1186" t="s">
        <v>40</v>
      </c>
      <c r="I8" s="1128" t="s">
        <v>1338</v>
      </c>
      <c r="J8" s="1187" t="s">
        <v>40</v>
      </c>
      <c r="K8" s="482"/>
      <c r="L8" s="77"/>
      <c r="M8" s="77"/>
      <c r="N8" s="614"/>
      <c r="O8" s="614"/>
      <c r="P8" s="77"/>
      <c r="Q8" s="1333"/>
      <c r="R8" s="605"/>
      <c r="S8" s="1333"/>
      <c r="T8" s="606"/>
      <c r="U8" s="1333"/>
      <c r="V8" s="605"/>
      <c r="W8" s="1333"/>
      <c r="X8" s="605"/>
    </row>
    <row r="9" spans="1:24" s="66" customFormat="1" ht="8.1" customHeight="1" thickTop="1">
      <c r="A9" s="1188"/>
      <c r="B9" s="1189"/>
      <c r="C9" s="1190"/>
      <c r="D9" s="1191"/>
      <c r="E9" s="1191"/>
      <c r="F9" s="1192"/>
      <c r="G9" s="1193"/>
      <c r="H9" s="1191"/>
      <c r="I9" s="1194"/>
      <c r="J9" s="1192"/>
      <c r="K9" s="13"/>
      <c r="L9" s="13"/>
      <c r="M9" s="13"/>
    </row>
    <row r="10" spans="1:24" s="66" customFormat="1" ht="12.95" customHeight="1">
      <c r="A10" s="1195" t="s">
        <v>480</v>
      </c>
      <c r="B10" s="1196" t="s">
        <v>42</v>
      </c>
      <c r="C10" s="1114">
        <v>38383</v>
      </c>
      <c r="D10" s="1063">
        <v>104.7</v>
      </c>
      <c r="E10" s="1063">
        <v>104.6</v>
      </c>
      <c r="F10" s="607">
        <v>5.2</v>
      </c>
      <c r="G10" s="1197">
        <v>4920.09</v>
      </c>
      <c r="H10" s="1063">
        <v>107.2</v>
      </c>
      <c r="I10" s="608">
        <v>5169.0600000000004</v>
      </c>
      <c r="J10" s="1065">
        <v>106.5</v>
      </c>
      <c r="K10" s="25"/>
      <c r="L10" s="13"/>
      <c r="M10" s="13"/>
    </row>
    <row r="11" spans="1:24" s="66" customFormat="1" ht="12.95" customHeight="1">
      <c r="A11" s="1195" t="s">
        <v>1562</v>
      </c>
      <c r="B11" s="1196" t="s">
        <v>42</v>
      </c>
      <c r="C11" s="1113">
        <v>38265</v>
      </c>
      <c r="D11" s="1063">
        <v>97.3</v>
      </c>
      <c r="E11" s="1063">
        <v>97</v>
      </c>
      <c r="F11" s="1063">
        <v>6.2</v>
      </c>
      <c r="G11" s="1197">
        <v>5167.47</v>
      </c>
      <c r="H11" s="1063">
        <v>105</v>
      </c>
      <c r="I11" s="608">
        <v>5411.45</v>
      </c>
      <c r="J11" s="1065">
        <v>104.7</v>
      </c>
      <c r="K11" s="25"/>
      <c r="L11" s="13"/>
      <c r="M11" s="13"/>
    </row>
    <row r="12" spans="1:24" s="66" customFormat="1" ht="12.95" customHeight="1">
      <c r="A12" s="521"/>
      <c r="B12" s="1196"/>
      <c r="C12" s="1113"/>
      <c r="D12" s="1063"/>
      <c r="E12" s="1063"/>
      <c r="F12" s="1063"/>
      <c r="G12" s="1197"/>
      <c r="H12" s="1063"/>
      <c r="I12" s="1197"/>
      <c r="J12" s="1065"/>
      <c r="K12" s="482"/>
      <c r="L12" s="32"/>
      <c r="M12" s="32"/>
      <c r="N12" s="12"/>
      <c r="O12" s="12"/>
      <c r="P12" s="12"/>
    </row>
    <row r="13" spans="1:24" s="609" customFormat="1" ht="12.95" customHeight="1">
      <c r="A13" s="1945">
        <v>2020</v>
      </c>
      <c r="B13" s="1196" t="s">
        <v>64</v>
      </c>
      <c r="C13" s="1114">
        <v>38354</v>
      </c>
      <c r="D13" s="1063">
        <v>91.7</v>
      </c>
      <c r="E13" s="1063">
        <v>92</v>
      </c>
      <c r="F13" s="1063">
        <v>6.1</v>
      </c>
      <c r="G13" s="1197">
        <v>5024.4799999999996</v>
      </c>
      <c r="H13" s="1063">
        <v>103.8</v>
      </c>
      <c r="I13" s="1197">
        <v>5248.83</v>
      </c>
      <c r="J13" s="1065">
        <v>102.1</v>
      </c>
      <c r="K13" s="78"/>
    </row>
    <row r="14" spans="1:24" s="609" customFormat="1" ht="12.95" customHeight="1">
      <c r="A14" s="521"/>
      <c r="B14" s="1196" t="s">
        <v>76</v>
      </c>
      <c r="C14" s="1700">
        <v>38351</v>
      </c>
      <c r="D14" s="1063">
        <v>98.3</v>
      </c>
      <c r="E14" s="1063">
        <v>98</v>
      </c>
      <c r="F14" s="1063">
        <v>6.1</v>
      </c>
      <c r="G14" s="1197">
        <v>5168.93</v>
      </c>
      <c r="H14" s="1063">
        <v>104.8</v>
      </c>
      <c r="I14" s="1197">
        <v>5371.81</v>
      </c>
      <c r="J14" s="1065">
        <v>104.3</v>
      </c>
      <c r="K14" s="78"/>
    </row>
    <row r="15" spans="1:24" s="609" customFormat="1" ht="12.95" customHeight="1">
      <c r="A15" s="521"/>
      <c r="B15" s="1196" t="s">
        <v>63</v>
      </c>
      <c r="C15" s="1113">
        <v>38268</v>
      </c>
      <c r="D15" s="1063">
        <v>97.3</v>
      </c>
      <c r="E15" s="1063">
        <v>97</v>
      </c>
      <c r="F15" s="1063">
        <v>6.2</v>
      </c>
      <c r="G15" s="1197">
        <v>5457.98</v>
      </c>
      <c r="H15" s="1063">
        <v>105</v>
      </c>
      <c r="I15" s="1197">
        <v>5656.51</v>
      </c>
      <c r="J15" s="1065">
        <v>105.4</v>
      </c>
      <c r="K15" s="78"/>
      <c r="N15" s="12"/>
      <c r="O15" s="12"/>
      <c r="P15" s="12"/>
    </row>
    <row r="16" spans="1:24" s="609" customFormat="1" ht="12.95" customHeight="1">
      <c r="A16" s="521"/>
      <c r="B16" s="1800"/>
      <c r="C16" s="1801"/>
      <c r="D16" s="1660"/>
      <c r="E16" s="1660"/>
      <c r="F16" s="1660"/>
      <c r="G16" s="1263"/>
      <c r="H16" s="1660"/>
      <c r="I16" s="1263"/>
      <c r="J16" s="1802"/>
      <c r="K16" s="78"/>
      <c r="N16" s="12"/>
      <c r="O16" s="12"/>
      <c r="P16" s="12"/>
    </row>
    <row r="17" spans="1:11" s="66" customFormat="1" ht="12.95" customHeight="1">
      <c r="A17" s="521">
        <v>2021</v>
      </c>
      <c r="B17" s="1196" t="s">
        <v>74</v>
      </c>
      <c r="C17" s="1113">
        <v>38209</v>
      </c>
      <c r="D17" s="1063" t="s">
        <v>1905</v>
      </c>
      <c r="E17" s="1063" t="s">
        <v>1906</v>
      </c>
      <c r="F17" s="1063">
        <v>6.4</v>
      </c>
      <c r="G17" s="1197">
        <v>5681.56</v>
      </c>
      <c r="H17" s="1063">
        <v>106.6</v>
      </c>
      <c r="I17" s="1197">
        <v>5675.54</v>
      </c>
      <c r="J17" s="1065">
        <v>105.7</v>
      </c>
      <c r="K17" s="482"/>
    </row>
    <row r="18" spans="1:11" s="1949" customFormat="1" ht="12.95" customHeight="1">
      <c r="A18" s="1945"/>
      <c r="B18" s="1196" t="s">
        <v>64</v>
      </c>
      <c r="C18" s="1114">
        <v>38162</v>
      </c>
      <c r="D18" s="1063">
        <v>111.2</v>
      </c>
      <c r="E18" s="1063">
        <v>110.3</v>
      </c>
      <c r="F18" s="1063" t="s">
        <v>1907</v>
      </c>
      <c r="G18" s="1197">
        <v>5504.52</v>
      </c>
      <c r="H18" s="1063">
        <v>109.6</v>
      </c>
      <c r="I18" s="1197">
        <v>5775.25</v>
      </c>
      <c r="J18" s="1065">
        <v>110</v>
      </c>
      <c r="K18" s="1880"/>
    </row>
    <row r="19" spans="1:11" s="1949" customFormat="1" ht="12.95" customHeight="1">
      <c r="A19" s="1945"/>
      <c r="B19" s="1196" t="s">
        <v>76</v>
      </c>
      <c r="C19" s="1700">
        <v>38151</v>
      </c>
      <c r="D19" s="1063" t="s">
        <v>23</v>
      </c>
      <c r="E19" s="1063" t="s">
        <v>23</v>
      </c>
      <c r="F19" s="1063">
        <v>5.6</v>
      </c>
      <c r="G19" s="1197">
        <v>5657.3</v>
      </c>
      <c r="H19" s="1063">
        <v>109.4</v>
      </c>
      <c r="I19" s="1197">
        <v>5885.75</v>
      </c>
      <c r="J19" s="1065">
        <v>109.6</v>
      </c>
      <c r="K19" s="1880"/>
    </row>
    <row r="20" spans="1:11" s="609" customFormat="1" ht="12.95" customHeight="1">
      <c r="A20" s="529"/>
      <c r="B20" s="1196"/>
      <c r="C20" s="1114"/>
      <c r="D20" s="1063"/>
      <c r="E20" s="1063"/>
      <c r="F20" s="1063"/>
      <c r="G20" s="1197"/>
      <c r="H20" s="1197"/>
      <c r="I20" s="1197"/>
      <c r="J20" s="1065"/>
      <c r="K20" s="78"/>
    </row>
    <row r="21" spans="1:11" s="609" customFormat="1" ht="12.95" customHeight="1">
      <c r="A21" s="1946">
        <v>2020</v>
      </c>
      <c r="B21" s="1196" t="s">
        <v>81</v>
      </c>
      <c r="C21" s="1114">
        <v>38355</v>
      </c>
      <c r="D21" s="1063" t="s">
        <v>23</v>
      </c>
      <c r="E21" s="1063" t="s">
        <v>23</v>
      </c>
      <c r="F21" s="1063">
        <v>6.1</v>
      </c>
      <c r="G21" s="1197" t="s">
        <v>23</v>
      </c>
      <c r="H21" s="1197" t="s">
        <v>23</v>
      </c>
      <c r="I21" s="1197">
        <v>5381.65</v>
      </c>
      <c r="J21" s="1065">
        <v>103.8</v>
      </c>
      <c r="K21" s="78"/>
    </row>
    <row r="22" spans="1:11" s="609" customFormat="1" ht="12.95" customHeight="1">
      <c r="A22" s="521"/>
      <c r="B22" s="1196" t="s">
        <v>48</v>
      </c>
      <c r="C22" s="1114">
        <v>38352</v>
      </c>
      <c r="D22" s="1063" t="s">
        <v>23</v>
      </c>
      <c r="E22" s="1063" t="s">
        <v>23</v>
      </c>
      <c r="F22" s="1063">
        <v>6.1</v>
      </c>
      <c r="G22" s="1197" t="s">
        <v>23</v>
      </c>
      <c r="H22" s="1197" t="s">
        <v>23</v>
      </c>
      <c r="I22" s="1197">
        <v>5337.65</v>
      </c>
      <c r="J22" s="1065">
        <v>104.1</v>
      </c>
      <c r="K22" s="78"/>
    </row>
    <row r="23" spans="1:11" s="609" customFormat="1" ht="12.95" customHeight="1">
      <c r="A23" s="521"/>
      <c r="B23" s="1196" t="s">
        <v>83</v>
      </c>
      <c r="C23" s="1114">
        <v>38351</v>
      </c>
      <c r="D23" s="1063">
        <v>98.3</v>
      </c>
      <c r="E23" s="1063">
        <v>98</v>
      </c>
      <c r="F23" s="1063">
        <v>6.1</v>
      </c>
      <c r="G23" s="1197">
        <v>5168.93</v>
      </c>
      <c r="H23" s="1063">
        <v>104.8</v>
      </c>
      <c r="I23" s="1197">
        <v>5371.56</v>
      </c>
      <c r="J23" s="1065">
        <v>105.6</v>
      </c>
      <c r="K23" s="78"/>
    </row>
    <row r="24" spans="1:11" s="609" customFormat="1" ht="12.95" customHeight="1">
      <c r="A24" s="610"/>
      <c r="B24" s="1196" t="s">
        <v>50</v>
      </c>
      <c r="C24" s="1114">
        <v>38334</v>
      </c>
      <c r="D24" s="1063" t="s">
        <v>23</v>
      </c>
      <c r="E24" s="1063" t="s">
        <v>23</v>
      </c>
      <c r="F24" s="1063">
        <v>6.1</v>
      </c>
      <c r="G24" s="1197" t="s">
        <v>23</v>
      </c>
      <c r="H24" s="1197" t="s">
        <v>23</v>
      </c>
      <c r="I24" s="1197">
        <v>5458.88</v>
      </c>
      <c r="J24" s="1065">
        <v>104.7</v>
      </c>
      <c r="K24" s="78"/>
    </row>
    <row r="25" spans="1:11" s="609" customFormat="1" ht="12.95" customHeight="1">
      <c r="A25" s="521"/>
      <c r="B25" s="1196" t="s">
        <v>51</v>
      </c>
      <c r="C25" s="1114">
        <v>38294</v>
      </c>
      <c r="D25" s="1063" t="s">
        <v>23</v>
      </c>
      <c r="E25" s="1063" t="s">
        <v>23</v>
      </c>
      <c r="F25" s="1063">
        <v>6.1</v>
      </c>
      <c r="G25" s="1197" t="s">
        <v>23</v>
      </c>
      <c r="H25" s="1197" t="s">
        <v>23</v>
      </c>
      <c r="I25" s="1197">
        <v>5484.07</v>
      </c>
      <c r="J25" s="1065">
        <v>104.9</v>
      </c>
      <c r="K25" s="78"/>
    </row>
    <row r="26" spans="1:11" s="609" customFormat="1" ht="12.95" customHeight="1">
      <c r="A26" s="521"/>
      <c r="B26" s="1196" t="s">
        <v>86</v>
      </c>
      <c r="C26" s="1114">
        <v>38265</v>
      </c>
      <c r="D26" s="1063">
        <v>97.3</v>
      </c>
      <c r="E26" s="1063">
        <v>97</v>
      </c>
      <c r="F26" s="1063">
        <v>6.2</v>
      </c>
      <c r="G26" s="1197">
        <v>5457.98</v>
      </c>
      <c r="H26" s="1063">
        <v>105</v>
      </c>
      <c r="I26" s="1197">
        <v>5973.75</v>
      </c>
      <c r="J26" s="1065">
        <v>106.6</v>
      </c>
      <c r="K26" s="78"/>
    </row>
    <row r="27" spans="1:11" s="609" customFormat="1" ht="12.95" customHeight="1">
      <c r="A27" s="521"/>
      <c r="B27" s="1800"/>
      <c r="C27" s="1803"/>
      <c r="D27" s="1804"/>
      <c r="E27" s="1804"/>
      <c r="F27" s="1804"/>
      <c r="G27" s="1805"/>
      <c r="H27" s="1804"/>
      <c r="I27" s="1263"/>
      <c r="J27" s="33"/>
      <c r="K27" s="78"/>
    </row>
    <row r="28" spans="1:11" s="609" customFormat="1" ht="12.95" customHeight="1">
      <c r="A28" s="529">
        <v>2021</v>
      </c>
      <c r="B28" s="1196" t="s">
        <v>87</v>
      </c>
      <c r="C28" s="1114">
        <v>38244</v>
      </c>
      <c r="D28" s="1114" t="s">
        <v>23</v>
      </c>
      <c r="E28" s="1114" t="s">
        <v>23</v>
      </c>
      <c r="F28" s="1114">
        <v>6.5</v>
      </c>
      <c r="G28" s="1114" t="s">
        <v>23</v>
      </c>
      <c r="H28" s="1114" t="s">
        <v>23</v>
      </c>
      <c r="I28" s="1263">
        <v>5536.8</v>
      </c>
      <c r="J28" s="33">
        <v>104.8</v>
      </c>
      <c r="K28" s="78"/>
    </row>
    <row r="29" spans="1:11" s="609" customFormat="1" ht="12.95" customHeight="1">
      <c r="A29" s="521"/>
      <c r="B29" s="1196" t="s">
        <v>88</v>
      </c>
      <c r="C29" s="1114">
        <v>38231</v>
      </c>
      <c r="D29" s="1114" t="s">
        <v>23</v>
      </c>
      <c r="E29" s="1114" t="s">
        <v>23</v>
      </c>
      <c r="F29" s="1114" t="s">
        <v>1908</v>
      </c>
      <c r="G29" s="1114" t="s">
        <v>23</v>
      </c>
      <c r="H29" s="1114" t="s">
        <v>23</v>
      </c>
      <c r="I29" s="1262">
        <v>5568.82</v>
      </c>
      <c r="J29" s="33">
        <v>104.5</v>
      </c>
      <c r="K29" s="78"/>
    </row>
    <row r="30" spans="1:11" s="609" customFormat="1" ht="12.95" customHeight="1">
      <c r="A30" s="521"/>
      <c r="B30" s="1196" t="s">
        <v>77</v>
      </c>
      <c r="C30" s="1114">
        <v>38209</v>
      </c>
      <c r="D30" s="1114">
        <v>99.1</v>
      </c>
      <c r="E30" s="1114">
        <v>98.7</v>
      </c>
      <c r="F30" s="1063">
        <v>6.4</v>
      </c>
      <c r="G30" s="1197">
        <v>5681.56</v>
      </c>
      <c r="H30" s="1063">
        <v>106.6</v>
      </c>
      <c r="I30" s="1197">
        <v>5929.05</v>
      </c>
      <c r="J30" s="33">
        <v>108</v>
      </c>
      <c r="K30" s="78"/>
    </row>
    <row r="31" spans="1:11" s="1949" customFormat="1" ht="12.95" customHeight="1">
      <c r="A31" s="1946"/>
      <c r="B31" s="1196" t="s">
        <v>78</v>
      </c>
      <c r="C31" s="1113">
        <v>38182</v>
      </c>
      <c r="D31" s="1114" t="s">
        <v>23</v>
      </c>
      <c r="E31" s="1114" t="s">
        <v>23</v>
      </c>
      <c r="F31" s="1063">
        <v>6.3</v>
      </c>
      <c r="G31" s="1114" t="s">
        <v>23</v>
      </c>
      <c r="H31" s="1114" t="s">
        <v>23</v>
      </c>
      <c r="I31" s="1197">
        <v>5805.72</v>
      </c>
      <c r="J31" s="1065">
        <v>109.9</v>
      </c>
      <c r="K31" s="1880"/>
    </row>
    <row r="32" spans="1:11" s="1949" customFormat="1" ht="12.95" customHeight="1">
      <c r="A32" s="1945"/>
      <c r="B32" s="1196" t="s">
        <v>79</v>
      </c>
      <c r="C32" s="1114">
        <v>38169</v>
      </c>
      <c r="D32" s="1114" t="s">
        <v>23</v>
      </c>
      <c r="E32" s="1114" t="s">
        <v>23</v>
      </c>
      <c r="F32" s="1063">
        <v>6.1</v>
      </c>
      <c r="G32" s="1114" t="s">
        <v>23</v>
      </c>
      <c r="H32" s="1114" t="s">
        <v>23</v>
      </c>
      <c r="I32" s="1197">
        <v>5637.34</v>
      </c>
      <c r="J32" s="1065">
        <v>110.1</v>
      </c>
      <c r="K32" s="1880"/>
    </row>
    <row r="33" spans="1:12" s="1949" customFormat="1" ht="12.95" customHeight="1">
      <c r="A33" s="1945"/>
      <c r="B33" s="1196" t="s">
        <v>80</v>
      </c>
      <c r="C33" s="1114">
        <v>38162</v>
      </c>
      <c r="D33" s="1114">
        <v>111.2</v>
      </c>
      <c r="E33" s="1114">
        <v>110.3</v>
      </c>
      <c r="F33" s="1063" t="s">
        <v>1907</v>
      </c>
      <c r="G33" s="1197">
        <v>5504.52</v>
      </c>
      <c r="H33" s="1063">
        <v>109.6</v>
      </c>
      <c r="I33" s="1197">
        <v>5802.42</v>
      </c>
      <c r="J33" s="1065">
        <v>109.8</v>
      </c>
      <c r="K33" s="1880"/>
    </row>
    <row r="34" spans="1:12" s="1949" customFormat="1" ht="12.95" customHeight="1">
      <c r="A34" s="1946"/>
      <c r="B34" s="1196" t="s">
        <v>81</v>
      </c>
      <c r="C34" s="1114">
        <v>38158</v>
      </c>
      <c r="D34" s="1063" t="s">
        <v>23</v>
      </c>
      <c r="E34" s="1063" t="s">
        <v>23</v>
      </c>
      <c r="F34" s="1063">
        <v>5.9</v>
      </c>
      <c r="G34" s="1197" t="s">
        <v>23</v>
      </c>
      <c r="H34" s="1197" t="s">
        <v>23</v>
      </c>
      <c r="I34" s="1197">
        <v>5851.87</v>
      </c>
      <c r="J34" s="1065">
        <v>108.7</v>
      </c>
      <c r="K34" s="1880"/>
    </row>
    <row r="35" spans="1:12" s="1949" customFormat="1" ht="12.95" customHeight="1">
      <c r="A35" s="1945"/>
      <c r="B35" s="1196" t="s">
        <v>48</v>
      </c>
      <c r="C35" s="1114">
        <v>38153</v>
      </c>
      <c r="D35" s="1063" t="s">
        <v>23</v>
      </c>
      <c r="E35" s="1063" t="s">
        <v>23</v>
      </c>
      <c r="F35" s="1063">
        <v>5.8</v>
      </c>
      <c r="G35" s="1197" t="s">
        <v>23</v>
      </c>
      <c r="H35" s="1197" t="s">
        <v>23</v>
      </c>
      <c r="I35" s="1197">
        <v>5843.75</v>
      </c>
      <c r="J35" s="1065">
        <v>109.5</v>
      </c>
      <c r="K35" s="1880"/>
    </row>
    <row r="36" spans="1:12" s="1949" customFormat="1" ht="12.95" customHeight="1">
      <c r="A36" s="1945"/>
      <c r="B36" s="1196" t="s">
        <v>83</v>
      </c>
      <c r="C36" s="1114">
        <v>38151</v>
      </c>
      <c r="D36" s="1063" t="s">
        <v>23</v>
      </c>
      <c r="E36" s="1063" t="s">
        <v>23</v>
      </c>
      <c r="F36" s="1063">
        <v>5.6</v>
      </c>
      <c r="G36" s="1197">
        <v>5657.3</v>
      </c>
      <c r="H36" s="1063">
        <v>109.4</v>
      </c>
      <c r="I36" s="1197">
        <v>5841.16</v>
      </c>
      <c r="J36" s="1065">
        <v>108.7</v>
      </c>
      <c r="K36" s="1880"/>
    </row>
    <row r="37" spans="1:12" s="609" customFormat="1" ht="12.95" customHeight="1">
      <c r="A37" s="71"/>
      <c r="B37" s="611"/>
      <c r="C37" s="612"/>
      <c r="D37" s="613"/>
      <c r="E37" s="613"/>
      <c r="F37" s="613"/>
      <c r="G37" s="613"/>
      <c r="H37" s="613"/>
      <c r="I37" s="613"/>
      <c r="J37" s="613"/>
      <c r="K37" s="78"/>
    </row>
    <row r="38" spans="1:12" ht="12.95" customHeight="1">
      <c r="A38" s="508" t="s">
        <v>1329</v>
      </c>
      <c r="B38" s="44"/>
      <c r="C38" s="44"/>
      <c r="D38" s="44"/>
      <c r="E38" s="44"/>
      <c r="F38" s="44"/>
      <c r="G38" s="44"/>
      <c r="H38" s="44"/>
      <c r="I38" s="44"/>
      <c r="J38" s="44"/>
      <c r="K38" s="44"/>
      <c r="L38" s="44"/>
    </row>
    <row r="39" spans="1:12" ht="12.95" customHeight="1">
      <c r="A39" s="1435" t="s">
        <v>451</v>
      </c>
      <c r="B39" s="44"/>
      <c r="C39" s="44"/>
      <c r="D39" s="44"/>
      <c r="E39" s="44"/>
      <c r="F39" s="44"/>
      <c r="G39" s="44"/>
      <c r="H39" s="44"/>
      <c r="I39" s="44"/>
      <c r="J39" s="44"/>
      <c r="K39" s="44"/>
      <c r="L39" s="44"/>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75" customFormat="1" ht="18" customHeight="1">
      <c r="A1" s="220" t="s">
        <v>486</v>
      </c>
      <c r="B1" s="220"/>
      <c r="C1" s="220"/>
      <c r="D1" s="220"/>
      <c r="E1" s="220"/>
      <c r="F1" s="220"/>
      <c r="G1" s="220"/>
      <c r="H1" s="1"/>
      <c r="I1" s="1"/>
      <c r="J1" s="517"/>
      <c r="K1" s="517"/>
      <c r="L1" s="2615" t="s">
        <v>38</v>
      </c>
      <c r="M1" s="2615"/>
      <c r="N1" s="550"/>
      <c r="O1" s="55"/>
    </row>
    <row r="2" spans="1:17" s="475" customFormat="1" ht="18" customHeight="1">
      <c r="A2" s="1417" t="s">
        <v>400</v>
      </c>
      <c r="B2" s="517"/>
      <c r="C2" s="517"/>
      <c r="D2" s="517"/>
      <c r="E2" s="517"/>
      <c r="F2" s="517"/>
      <c r="G2" s="517"/>
      <c r="H2" s="1"/>
      <c r="I2" s="1"/>
      <c r="J2" s="517"/>
      <c r="K2" s="517"/>
      <c r="L2" s="2616" t="s">
        <v>39</v>
      </c>
      <c r="M2" s="2616"/>
      <c r="N2" s="550"/>
      <c r="O2" s="55"/>
    </row>
    <row r="3" spans="1:17" s="66" customFormat="1" ht="27.75" customHeight="1">
      <c r="A3" s="2658" t="s">
        <v>1340</v>
      </c>
      <c r="B3" s="2659"/>
      <c r="C3" s="2689" t="s">
        <v>1341</v>
      </c>
      <c r="D3" s="2689"/>
      <c r="E3" s="2689"/>
      <c r="F3" s="2689"/>
      <c r="G3" s="2689"/>
      <c r="H3" s="2689"/>
      <c r="I3" s="2689"/>
      <c r="J3" s="2689"/>
      <c r="K3" s="2689"/>
      <c r="L3" s="2689"/>
      <c r="M3" s="2689"/>
      <c r="N3" s="2689"/>
    </row>
    <row r="4" spans="1:17" s="66" customFormat="1" ht="40.5" customHeight="1">
      <c r="A4" s="2761" t="s">
        <v>1342</v>
      </c>
      <c r="B4" s="2762"/>
      <c r="C4" s="2658" t="s">
        <v>1343</v>
      </c>
      <c r="D4" s="2658"/>
      <c r="E4" s="2665"/>
      <c r="F4" s="2663" t="s">
        <v>1344</v>
      </c>
      <c r="G4" s="2658"/>
      <c r="H4" s="2658"/>
      <c r="I4" s="2658"/>
      <c r="J4" s="2658"/>
      <c r="K4" s="2658"/>
      <c r="L4" s="2658"/>
      <c r="M4" s="2658"/>
      <c r="N4" s="2658"/>
    </row>
    <row r="5" spans="1:17" s="66" customFormat="1" ht="36" customHeight="1">
      <c r="A5" s="2761"/>
      <c r="B5" s="2762"/>
      <c r="C5" s="2671"/>
      <c r="D5" s="2671"/>
      <c r="E5" s="2760"/>
      <c r="F5" s="2663" t="s">
        <v>1296</v>
      </c>
      <c r="G5" s="2658"/>
      <c r="H5" s="2665"/>
      <c r="I5" s="2663" t="s">
        <v>1345</v>
      </c>
      <c r="J5" s="2658"/>
      <c r="K5" s="2665"/>
      <c r="L5" s="2663" t="s">
        <v>1346</v>
      </c>
      <c r="M5" s="2658"/>
      <c r="N5" s="2658"/>
    </row>
    <row r="6" spans="1:17" s="66" customFormat="1" ht="23.25" customHeight="1" thickBot="1">
      <c r="A6" s="2763"/>
      <c r="B6" s="2764"/>
      <c r="C6" s="1168" t="s">
        <v>40</v>
      </c>
      <c r="D6" s="1198" t="s">
        <v>41</v>
      </c>
      <c r="E6" s="1199" t="s">
        <v>127</v>
      </c>
      <c r="F6" s="1198" t="s">
        <v>40</v>
      </c>
      <c r="G6" s="1198" t="s">
        <v>41</v>
      </c>
      <c r="H6" s="1198" t="s">
        <v>127</v>
      </c>
      <c r="I6" s="1198" t="s">
        <v>40</v>
      </c>
      <c r="J6" s="1198" t="s">
        <v>41</v>
      </c>
      <c r="K6" s="1198" t="s">
        <v>127</v>
      </c>
      <c r="L6" s="1198" t="s">
        <v>40</v>
      </c>
      <c r="M6" s="1198" t="s">
        <v>41</v>
      </c>
      <c r="N6" s="1199" t="s">
        <v>127</v>
      </c>
    </row>
    <row r="7" spans="1:17" s="66" customFormat="1" ht="8.1" customHeight="1" thickTop="1">
      <c r="A7" s="1200"/>
      <c r="B7" s="1201"/>
      <c r="C7" s="1202"/>
      <c r="D7" s="1203"/>
      <c r="E7" s="1203"/>
      <c r="F7" s="1203"/>
      <c r="G7" s="1203"/>
      <c r="H7" s="1203"/>
      <c r="I7" s="1203"/>
      <c r="J7" s="1203"/>
      <c r="K7" s="1203"/>
      <c r="L7" s="1204"/>
      <c r="M7" s="1204"/>
      <c r="N7" s="1205"/>
      <c r="O7" s="13"/>
      <c r="P7" s="13"/>
      <c r="Q7" s="13"/>
    </row>
    <row r="8" spans="1:17" s="66" customFormat="1" ht="12.95" customHeight="1">
      <c r="A8" s="1200">
        <v>2019</v>
      </c>
      <c r="B8" s="1201" t="s">
        <v>42</v>
      </c>
      <c r="C8" s="1202">
        <v>102.3</v>
      </c>
      <c r="D8" s="1203" t="s">
        <v>23</v>
      </c>
      <c r="E8" s="1203">
        <v>101.8</v>
      </c>
      <c r="F8" s="1203">
        <v>101.2</v>
      </c>
      <c r="G8" s="1203" t="s">
        <v>23</v>
      </c>
      <c r="H8" s="1203" t="s">
        <v>23</v>
      </c>
      <c r="I8" s="1203">
        <v>102.4</v>
      </c>
      <c r="J8" s="1203" t="s">
        <v>23</v>
      </c>
      <c r="K8" s="1203" t="s">
        <v>23</v>
      </c>
      <c r="L8" s="1203">
        <v>100.8</v>
      </c>
      <c r="M8" s="1203" t="s">
        <v>23</v>
      </c>
      <c r="N8" s="1206" t="s">
        <v>23</v>
      </c>
      <c r="O8" s="13"/>
      <c r="P8" s="13"/>
      <c r="Q8" s="13"/>
    </row>
    <row r="9" spans="1:17" s="66" customFormat="1" ht="12.95" customHeight="1">
      <c r="A9" s="1200">
        <v>2020</v>
      </c>
      <c r="B9" s="1201" t="s">
        <v>42</v>
      </c>
      <c r="C9" s="1202">
        <v>103.4</v>
      </c>
      <c r="D9" s="1203" t="s">
        <v>23</v>
      </c>
      <c r="E9" s="1203">
        <v>101.8</v>
      </c>
      <c r="F9" s="1203">
        <v>99.4</v>
      </c>
      <c r="G9" s="1203" t="s">
        <v>23</v>
      </c>
      <c r="H9" s="1203" t="s">
        <v>23</v>
      </c>
      <c r="I9" s="1203">
        <v>102.4</v>
      </c>
      <c r="J9" s="1203" t="s">
        <v>23</v>
      </c>
      <c r="K9" s="1203" t="s">
        <v>23</v>
      </c>
      <c r="L9" s="1203">
        <v>98.8</v>
      </c>
      <c r="M9" s="1203" t="s">
        <v>23</v>
      </c>
      <c r="N9" s="1206" t="s">
        <v>23</v>
      </c>
      <c r="O9" s="13"/>
      <c r="P9" s="13"/>
      <c r="Q9" s="13"/>
    </row>
    <row r="10" spans="1:17" s="66" customFormat="1" ht="12.95" customHeight="1">
      <c r="A10" s="1200"/>
      <c r="B10" s="1201"/>
      <c r="C10" s="1202"/>
      <c r="D10" s="1203"/>
      <c r="E10" s="1203"/>
      <c r="F10" s="1203"/>
      <c r="G10" s="1203"/>
      <c r="H10" s="1203"/>
      <c r="I10" s="1203"/>
      <c r="J10" s="1203"/>
      <c r="K10" s="1203"/>
      <c r="L10" s="1203"/>
      <c r="M10" s="1203"/>
      <c r="N10" s="1206"/>
      <c r="O10" s="13"/>
      <c r="P10" s="13"/>
      <c r="Q10" s="13"/>
    </row>
    <row r="11" spans="1:17" s="609" customFormat="1" ht="12.95" customHeight="1">
      <c r="A11" s="1200">
        <v>2020</v>
      </c>
      <c r="B11" s="1201" t="s">
        <v>64</v>
      </c>
      <c r="C11" s="1202">
        <v>103.2</v>
      </c>
      <c r="D11" s="1203">
        <v>100.3</v>
      </c>
      <c r="E11" s="1203">
        <v>101.8</v>
      </c>
      <c r="F11" s="1203">
        <v>98.7</v>
      </c>
      <c r="G11" s="1203">
        <v>99.1</v>
      </c>
      <c r="H11" s="1203" t="s">
        <v>23</v>
      </c>
      <c r="I11" s="1203">
        <v>99.5</v>
      </c>
      <c r="J11" s="1203">
        <v>100.7</v>
      </c>
      <c r="K11" s="1203" t="s">
        <v>23</v>
      </c>
      <c r="L11" s="1203">
        <v>98.1</v>
      </c>
      <c r="M11" s="1203">
        <v>98.8</v>
      </c>
      <c r="N11" s="1207" t="s">
        <v>23</v>
      </c>
    </row>
    <row r="12" spans="1:17" s="609" customFormat="1" ht="12.95" customHeight="1">
      <c r="A12" s="1200"/>
      <c r="B12" s="1201" t="s">
        <v>65</v>
      </c>
      <c r="C12" s="1202">
        <v>103</v>
      </c>
      <c r="D12" s="1203">
        <v>100.1</v>
      </c>
      <c r="E12" s="1203">
        <v>101.9</v>
      </c>
      <c r="F12" s="1203">
        <v>98.9</v>
      </c>
      <c r="G12" s="1203">
        <v>100.3</v>
      </c>
      <c r="H12" s="1203" t="s">
        <v>23</v>
      </c>
      <c r="I12" s="1203">
        <v>105.3</v>
      </c>
      <c r="J12" s="1203">
        <v>105.3</v>
      </c>
      <c r="K12" s="1203" t="s">
        <v>23</v>
      </c>
      <c r="L12" s="1203">
        <v>98.1</v>
      </c>
      <c r="M12" s="1203">
        <v>100.1</v>
      </c>
      <c r="N12" s="1207" t="s">
        <v>23</v>
      </c>
    </row>
    <row r="13" spans="1:17" s="609" customFormat="1" ht="12.95" customHeight="1">
      <c r="A13" s="1200"/>
      <c r="B13" s="1201" t="s">
        <v>63</v>
      </c>
      <c r="C13" s="1202">
        <v>102.8</v>
      </c>
      <c r="D13" s="1203">
        <v>100.4</v>
      </c>
      <c r="E13" s="1203">
        <v>102.3</v>
      </c>
      <c r="F13" s="1203">
        <v>99.9</v>
      </c>
      <c r="G13" s="1203">
        <v>100.6</v>
      </c>
      <c r="H13" s="1203" t="s">
        <v>23</v>
      </c>
      <c r="I13" s="1203">
        <v>106.9</v>
      </c>
      <c r="J13" s="1203">
        <v>101.8</v>
      </c>
      <c r="K13" s="1203" t="s">
        <v>23</v>
      </c>
      <c r="L13" s="1203">
        <v>99</v>
      </c>
      <c r="M13" s="1203">
        <v>100.6</v>
      </c>
      <c r="N13" s="1206" t="s">
        <v>23</v>
      </c>
    </row>
    <row r="14" spans="1:17" s="609" customFormat="1" ht="12.95" customHeight="1">
      <c r="A14" s="1806"/>
      <c r="B14" s="1807"/>
      <c r="C14" s="1808"/>
      <c r="D14" s="1809"/>
      <c r="E14" s="1809"/>
      <c r="F14" s="1809"/>
      <c r="G14" s="1809"/>
      <c r="H14" s="1809"/>
      <c r="I14" s="1809"/>
      <c r="J14" s="1809"/>
      <c r="K14" s="1809"/>
      <c r="L14" s="1809"/>
      <c r="M14" s="1809"/>
      <c r="N14" s="1810"/>
    </row>
    <row r="15" spans="1:17" s="609" customFormat="1" ht="12.95" customHeight="1">
      <c r="A15" s="1200">
        <v>2021</v>
      </c>
      <c r="B15" s="1201" t="s">
        <v>55</v>
      </c>
      <c r="C15" s="1202">
        <v>102.7</v>
      </c>
      <c r="D15" s="1203">
        <v>102</v>
      </c>
      <c r="E15" s="1203">
        <v>102.1</v>
      </c>
      <c r="F15" s="1203">
        <v>102.4</v>
      </c>
      <c r="G15" s="1203">
        <v>102.4</v>
      </c>
      <c r="H15" s="1203" t="s">
        <v>23</v>
      </c>
      <c r="I15" s="1203">
        <v>116.6</v>
      </c>
      <c r="J15" s="1203">
        <v>108</v>
      </c>
      <c r="K15" s="1203" t="s">
        <v>23</v>
      </c>
      <c r="L15" s="1203">
        <v>101.9</v>
      </c>
      <c r="M15" s="1203">
        <v>102.4</v>
      </c>
      <c r="N15" s="1206" t="s">
        <v>23</v>
      </c>
    </row>
    <row r="16" spans="1:17" s="1949" customFormat="1" ht="12.95" customHeight="1">
      <c r="A16" s="1200"/>
      <c r="B16" s="1201" t="s">
        <v>64</v>
      </c>
      <c r="C16" s="1202">
        <v>104.5</v>
      </c>
      <c r="D16" s="1203">
        <v>101.9</v>
      </c>
      <c r="E16" s="1203">
        <v>103.8</v>
      </c>
      <c r="F16" s="1203">
        <v>106.5</v>
      </c>
      <c r="G16" s="1203">
        <v>103</v>
      </c>
      <c r="H16" s="1203" t="s">
        <v>23</v>
      </c>
      <c r="I16" s="1203">
        <v>122.1</v>
      </c>
      <c r="J16" s="1203">
        <v>105.5</v>
      </c>
      <c r="K16" s="1203" t="s">
        <v>23</v>
      </c>
      <c r="L16" s="1203">
        <v>106.3</v>
      </c>
      <c r="M16" s="1203">
        <v>103</v>
      </c>
      <c r="N16" s="1207" t="s">
        <v>23</v>
      </c>
    </row>
    <row r="17" spans="1:18" s="1949" customFormat="1" ht="12.95" customHeight="1">
      <c r="A17" s="1200"/>
      <c r="B17" s="1201" t="s">
        <v>65</v>
      </c>
      <c r="C17" s="1202">
        <v>105.4</v>
      </c>
      <c r="D17" s="1203">
        <v>101</v>
      </c>
      <c r="E17" s="1203">
        <v>104.9</v>
      </c>
      <c r="F17" s="1203">
        <v>109.5</v>
      </c>
      <c r="G17" s="1203">
        <v>103.1</v>
      </c>
      <c r="H17" s="1203" t="s">
        <v>23</v>
      </c>
      <c r="I17" s="1203">
        <v>116.8</v>
      </c>
      <c r="J17" s="1203">
        <v>100.7</v>
      </c>
      <c r="K17" s="1203" t="s">
        <v>23</v>
      </c>
      <c r="L17" s="1203">
        <v>109.7</v>
      </c>
      <c r="M17" s="1203">
        <v>103.4</v>
      </c>
      <c r="N17" s="1207" t="s">
        <v>23</v>
      </c>
    </row>
    <row r="18" spans="1:18" s="609" customFormat="1" ht="12.95" customHeight="1">
      <c r="A18" s="1200"/>
      <c r="B18" s="1208"/>
      <c r="C18" s="1209"/>
      <c r="D18" s="1063"/>
      <c r="E18" s="1063"/>
      <c r="F18" s="1063"/>
      <c r="G18" s="1063"/>
      <c r="H18" s="1063"/>
      <c r="I18" s="1063"/>
      <c r="J18" s="1063"/>
      <c r="K18" s="1063"/>
      <c r="L18" s="1063"/>
      <c r="M18" s="1063"/>
      <c r="N18" s="1065"/>
    </row>
    <row r="19" spans="1:18" s="609" customFormat="1" ht="12.95" customHeight="1">
      <c r="A19" s="1946">
        <v>2020</v>
      </c>
      <c r="B19" s="1208" t="s">
        <v>47</v>
      </c>
      <c r="C19" s="1209">
        <v>103</v>
      </c>
      <c r="D19" s="1063">
        <v>99.8</v>
      </c>
      <c r="E19" s="1063">
        <v>101.9</v>
      </c>
      <c r="F19" s="1063">
        <v>99.4</v>
      </c>
      <c r="G19" s="1063">
        <v>100.3</v>
      </c>
      <c r="H19" s="1063">
        <v>99.4</v>
      </c>
      <c r="I19" s="1063">
        <v>105.2</v>
      </c>
      <c r="J19" s="1063">
        <v>102.8</v>
      </c>
      <c r="K19" s="1063">
        <v>104.5</v>
      </c>
      <c r="L19" s="1063">
        <v>98.7</v>
      </c>
      <c r="M19" s="1063">
        <v>100.2</v>
      </c>
      <c r="N19" s="1065">
        <v>98.6</v>
      </c>
    </row>
    <row r="20" spans="1:18" s="609" customFormat="1" ht="12.95" customHeight="1">
      <c r="A20" s="27"/>
      <c r="B20" s="1208" t="s">
        <v>48</v>
      </c>
      <c r="C20" s="1209">
        <v>102.9</v>
      </c>
      <c r="D20" s="1063">
        <v>99.9</v>
      </c>
      <c r="E20" s="1063">
        <v>101.8</v>
      </c>
      <c r="F20" s="1063">
        <v>98.7</v>
      </c>
      <c r="G20" s="1063">
        <v>99.6</v>
      </c>
      <c r="H20" s="1063">
        <v>99</v>
      </c>
      <c r="I20" s="1063">
        <v>105.1</v>
      </c>
      <c r="J20" s="1063">
        <v>99.5</v>
      </c>
      <c r="K20" s="1063">
        <v>104</v>
      </c>
      <c r="L20" s="1063">
        <v>97.8</v>
      </c>
      <c r="M20" s="1063">
        <v>99.6</v>
      </c>
      <c r="N20" s="1065">
        <v>98.2</v>
      </c>
    </row>
    <row r="21" spans="1:18" s="609" customFormat="1" ht="12.95" customHeight="1">
      <c r="A21" s="27"/>
      <c r="B21" s="1208" t="s">
        <v>49</v>
      </c>
      <c r="C21" s="1209">
        <v>103.2</v>
      </c>
      <c r="D21" s="1063">
        <v>100.2</v>
      </c>
      <c r="E21" s="1063">
        <v>102</v>
      </c>
      <c r="F21" s="1063">
        <v>98.6</v>
      </c>
      <c r="G21" s="1063">
        <v>100.3</v>
      </c>
      <c r="H21" s="1063">
        <v>99.3</v>
      </c>
      <c r="I21" s="1063">
        <v>105.7</v>
      </c>
      <c r="J21" s="1063">
        <v>102.1</v>
      </c>
      <c r="K21" s="1063">
        <v>106.2</v>
      </c>
      <c r="L21" s="1063">
        <v>97.7</v>
      </c>
      <c r="M21" s="1063">
        <v>100.2</v>
      </c>
      <c r="N21" s="1065">
        <v>98.4</v>
      </c>
    </row>
    <row r="22" spans="1:18" s="609" customFormat="1" ht="12.95" customHeight="1">
      <c r="A22" s="1200"/>
      <c r="B22" s="1208" t="s">
        <v>50</v>
      </c>
      <c r="C22" s="1209">
        <v>103.1</v>
      </c>
      <c r="D22" s="1063">
        <v>100.1</v>
      </c>
      <c r="E22" s="1063">
        <v>102.2</v>
      </c>
      <c r="F22" s="1063">
        <v>99.6</v>
      </c>
      <c r="G22" s="1063">
        <v>100.5</v>
      </c>
      <c r="H22" s="1063">
        <v>99.8</v>
      </c>
      <c r="I22" s="1063">
        <v>105.8</v>
      </c>
      <c r="J22" s="1063">
        <v>99.4</v>
      </c>
      <c r="K22" s="1063">
        <v>105.6</v>
      </c>
      <c r="L22" s="1063">
        <v>98.9</v>
      </c>
      <c r="M22" s="1063">
        <v>100.6</v>
      </c>
      <c r="N22" s="1065">
        <v>99</v>
      </c>
    </row>
    <row r="23" spans="1:18" s="609" customFormat="1" ht="12.95" customHeight="1">
      <c r="A23" s="27"/>
      <c r="B23" s="1201" t="s">
        <v>85</v>
      </c>
      <c r="C23" s="1202">
        <v>103</v>
      </c>
      <c r="D23" s="1203">
        <v>100.1</v>
      </c>
      <c r="E23" s="1203">
        <v>102.2</v>
      </c>
      <c r="F23" s="1203">
        <v>99.8</v>
      </c>
      <c r="G23" s="1203">
        <v>100</v>
      </c>
      <c r="H23" s="1203">
        <v>99.8</v>
      </c>
      <c r="I23" s="1203">
        <v>106.5</v>
      </c>
      <c r="J23" s="1203">
        <v>100.6</v>
      </c>
      <c r="K23" s="1203">
        <v>106.2</v>
      </c>
      <c r="L23" s="1203">
        <v>99.1</v>
      </c>
      <c r="M23" s="1203">
        <v>100</v>
      </c>
      <c r="N23" s="33">
        <v>99</v>
      </c>
    </row>
    <row r="24" spans="1:18" s="609" customFormat="1" ht="12.95" customHeight="1">
      <c r="A24" s="27"/>
      <c r="B24" s="1201" t="s">
        <v>52</v>
      </c>
      <c r="C24" s="1202">
        <v>102.4</v>
      </c>
      <c r="D24" s="1203">
        <v>100.1</v>
      </c>
      <c r="E24" s="1203">
        <v>102.4</v>
      </c>
      <c r="F24" s="1203">
        <v>100.1</v>
      </c>
      <c r="G24" s="1203">
        <v>100.3</v>
      </c>
      <c r="H24" s="1203">
        <v>100.1</v>
      </c>
      <c r="I24" s="1203">
        <v>108.5</v>
      </c>
      <c r="J24" s="1203">
        <v>102.2</v>
      </c>
      <c r="K24" s="1203">
        <v>108.5</v>
      </c>
      <c r="L24" s="1203">
        <v>99.2</v>
      </c>
      <c r="M24" s="1203">
        <v>100.2</v>
      </c>
      <c r="N24" s="33">
        <v>99.2</v>
      </c>
    </row>
    <row r="25" spans="1:18" s="609" customFormat="1" ht="12.95" customHeight="1">
      <c r="A25" s="1811"/>
      <c r="B25" s="1812"/>
      <c r="C25" s="1813"/>
      <c r="D25" s="1063"/>
      <c r="E25" s="1063"/>
      <c r="F25" s="1063"/>
      <c r="G25" s="1063"/>
      <c r="H25" s="1063"/>
      <c r="I25" s="1063"/>
      <c r="J25" s="1063"/>
      <c r="K25" s="1063"/>
      <c r="L25" s="1063"/>
      <c r="M25" s="1063"/>
      <c r="N25" s="1065"/>
    </row>
    <row r="26" spans="1:18" s="609" customFormat="1" ht="12.95" customHeight="1">
      <c r="A26" s="529">
        <v>2021</v>
      </c>
      <c r="B26" s="1196" t="s">
        <v>87</v>
      </c>
      <c r="C26" s="1114">
        <v>102.6</v>
      </c>
      <c r="D26" s="1063">
        <v>101.3</v>
      </c>
      <c r="E26" s="1063">
        <v>101.3</v>
      </c>
      <c r="F26" s="1063">
        <v>101</v>
      </c>
      <c r="G26" s="1063">
        <v>101</v>
      </c>
      <c r="H26" s="1063">
        <v>101</v>
      </c>
      <c r="I26" s="1063">
        <v>111.3</v>
      </c>
      <c r="J26" s="1063">
        <v>103</v>
      </c>
      <c r="K26" s="1063">
        <v>103</v>
      </c>
      <c r="L26" s="1063">
        <v>100.4</v>
      </c>
      <c r="M26" s="1063">
        <v>101.1</v>
      </c>
      <c r="N26" s="1065">
        <v>101.1</v>
      </c>
      <c r="O26" s="647"/>
    </row>
    <row r="27" spans="1:18" s="609" customFormat="1" ht="12.95" customHeight="1">
      <c r="A27" s="521"/>
      <c r="B27" s="1196" t="s">
        <v>88</v>
      </c>
      <c r="C27" s="1114">
        <v>102.4</v>
      </c>
      <c r="D27" s="1063">
        <v>100.5</v>
      </c>
      <c r="E27" s="1063">
        <v>101.8</v>
      </c>
      <c r="F27" s="1063">
        <v>102.2</v>
      </c>
      <c r="G27" s="1063">
        <v>101</v>
      </c>
      <c r="H27" s="1063">
        <v>102</v>
      </c>
      <c r="I27" s="1063">
        <v>115.4</v>
      </c>
      <c r="J27" s="1063">
        <v>102.6</v>
      </c>
      <c r="K27" s="1063">
        <v>105.7</v>
      </c>
      <c r="L27" s="1063">
        <v>101.6</v>
      </c>
      <c r="M27" s="1063">
        <v>100.9</v>
      </c>
      <c r="N27" s="1065">
        <v>102</v>
      </c>
      <c r="O27" s="647"/>
    </row>
    <row r="28" spans="1:18" s="609" customFormat="1" ht="12.95" customHeight="1">
      <c r="A28" s="521"/>
      <c r="B28" s="1196" t="s">
        <v>77</v>
      </c>
      <c r="C28" s="1114">
        <v>103.2</v>
      </c>
      <c r="D28" s="1063">
        <v>101</v>
      </c>
      <c r="E28" s="1063">
        <v>102.8</v>
      </c>
      <c r="F28" s="1063">
        <v>104.2</v>
      </c>
      <c r="G28" s="1063">
        <v>101.6</v>
      </c>
      <c r="H28" s="1063">
        <v>103.6</v>
      </c>
      <c r="I28" s="1063">
        <v>123.3</v>
      </c>
      <c r="J28" s="1063">
        <v>104.1</v>
      </c>
      <c r="K28" s="1063">
        <v>110</v>
      </c>
      <c r="L28" s="1063">
        <v>103.6</v>
      </c>
      <c r="M28" s="1063">
        <v>101.6</v>
      </c>
      <c r="N28" s="1065">
        <v>103.6</v>
      </c>
      <c r="O28" s="647"/>
    </row>
    <row r="29" spans="1:18" s="1949" customFormat="1" ht="12.95" customHeight="1">
      <c r="A29" s="1946"/>
      <c r="B29" s="1950" t="s">
        <v>44</v>
      </c>
      <c r="C29" s="1209">
        <v>104.3</v>
      </c>
      <c r="D29" s="1063">
        <v>100.8</v>
      </c>
      <c r="E29" s="1063">
        <v>103.6</v>
      </c>
      <c r="F29" s="1063">
        <v>105.5</v>
      </c>
      <c r="G29" s="1063">
        <v>100.7</v>
      </c>
      <c r="H29" s="1063">
        <v>104.3</v>
      </c>
      <c r="I29" s="1063">
        <v>122.2</v>
      </c>
      <c r="J29" s="1063">
        <v>100.3</v>
      </c>
      <c r="K29" s="1063">
        <v>110.3</v>
      </c>
      <c r="L29" s="1063">
        <v>105.3</v>
      </c>
      <c r="M29" s="1063">
        <v>100.8</v>
      </c>
      <c r="N29" s="1065">
        <v>104.4</v>
      </c>
    </row>
    <row r="30" spans="1:18" s="1949" customFormat="1" ht="12.95" customHeight="1">
      <c r="A30" s="1872"/>
      <c r="B30" s="1950" t="s">
        <v>45</v>
      </c>
      <c r="C30" s="1209">
        <v>104.7</v>
      </c>
      <c r="D30" s="1063">
        <v>100.3</v>
      </c>
      <c r="E30" s="1063">
        <v>103.9</v>
      </c>
      <c r="F30" s="1063">
        <v>106.6</v>
      </c>
      <c r="G30" s="1063">
        <v>100.9</v>
      </c>
      <c r="H30" s="1063">
        <v>105.2</v>
      </c>
      <c r="I30" s="1063">
        <v>125.1</v>
      </c>
      <c r="J30" s="1063">
        <v>103.6</v>
      </c>
      <c r="K30" s="1063">
        <v>114.3</v>
      </c>
      <c r="L30" s="1063">
        <v>106.4</v>
      </c>
      <c r="M30" s="1063">
        <v>100.8</v>
      </c>
      <c r="N30" s="1065">
        <v>105.2</v>
      </c>
    </row>
    <row r="31" spans="1:18" s="1949" customFormat="1" ht="12.95" customHeight="1">
      <c r="A31" s="1872"/>
      <c r="B31" s="1950" t="s">
        <v>46</v>
      </c>
      <c r="C31" s="1209">
        <v>104.4</v>
      </c>
      <c r="D31" s="1063">
        <v>100.1</v>
      </c>
      <c r="E31" s="1063">
        <v>104</v>
      </c>
      <c r="F31" s="1063">
        <v>107.2</v>
      </c>
      <c r="G31" s="1063">
        <v>100.9</v>
      </c>
      <c r="H31" s="1063">
        <v>106.1</v>
      </c>
      <c r="I31" s="1063">
        <v>119.2</v>
      </c>
      <c r="J31" s="1063">
        <v>97.7</v>
      </c>
      <c r="K31" s="1063">
        <v>111.7</v>
      </c>
      <c r="L31" s="1063">
        <v>107.2</v>
      </c>
      <c r="M31" s="1063">
        <v>101</v>
      </c>
      <c r="N31" s="1065">
        <v>106.3</v>
      </c>
    </row>
    <row r="32" spans="1:18" s="1949" customFormat="1" ht="12.95" customHeight="1">
      <c r="A32" s="1946"/>
      <c r="B32" s="1950" t="s">
        <v>47</v>
      </c>
      <c r="C32" s="1209">
        <v>105</v>
      </c>
      <c r="D32" s="1063">
        <v>100.4</v>
      </c>
      <c r="E32" s="1063">
        <v>104.5</v>
      </c>
      <c r="F32" s="1063">
        <v>108.4</v>
      </c>
      <c r="G32" s="1063">
        <v>101.5</v>
      </c>
      <c r="H32" s="1063">
        <v>107.7</v>
      </c>
      <c r="I32" s="1063">
        <v>117.6</v>
      </c>
      <c r="J32" s="1063">
        <v>101.4</v>
      </c>
      <c r="K32" s="1063">
        <v>113.3</v>
      </c>
      <c r="L32" s="1063">
        <v>108.6</v>
      </c>
      <c r="M32" s="1063">
        <v>101.6</v>
      </c>
      <c r="N32" s="1065">
        <v>108</v>
      </c>
      <c r="P32" s="1674"/>
      <c r="Q32" s="1674"/>
      <c r="R32" s="1674"/>
    </row>
    <row r="33" spans="1:18" s="1949" customFormat="1" ht="12.95" customHeight="1">
      <c r="A33" s="1872"/>
      <c r="B33" s="1950" t="s">
        <v>48</v>
      </c>
      <c r="C33" s="1209">
        <v>105.5</v>
      </c>
      <c r="D33" s="1063">
        <v>100.3</v>
      </c>
      <c r="E33" s="1063">
        <v>104.8</v>
      </c>
      <c r="F33" s="1063">
        <v>109.6</v>
      </c>
      <c r="G33" s="1063">
        <v>100.7</v>
      </c>
      <c r="H33" s="1063">
        <v>108.5</v>
      </c>
      <c r="I33" s="1063">
        <v>117.8</v>
      </c>
      <c r="J33" s="1063">
        <v>99.7</v>
      </c>
      <c r="K33" s="1063">
        <v>113</v>
      </c>
      <c r="L33" s="1063">
        <v>109.9</v>
      </c>
      <c r="M33" s="1063">
        <v>100.8</v>
      </c>
      <c r="N33" s="1065">
        <v>108.9</v>
      </c>
      <c r="P33" s="1674"/>
      <c r="Q33" s="1674"/>
      <c r="R33" s="1674"/>
    </row>
    <row r="34" spans="1:18" s="1949" customFormat="1" ht="12.95" customHeight="1">
      <c r="A34" s="1872"/>
      <c r="B34" s="1950" t="s">
        <v>49</v>
      </c>
      <c r="C34" s="1209">
        <v>105.9</v>
      </c>
      <c r="D34" s="1063">
        <v>100.7</v>
      </c>
      <c r="E34" s="1063">
        <v>105.5</v>
      </c>
      <c r="F34" s="1063">
        <v>110.3</v>
      </c>
      <c r="G34" s="1063">
        <v>100.9</v>
      </c>
      <c r="H34" s="1063">
        <v>109.5</v>
      </c>
      <c r="I34" s="1063">
        <v>115</v>
      </c>
      <c r="J34" s="1063">
        <v>99.6</v>
      </c>
      <c r="K34" s="1063">
        <v>112.5</v>
      </c>
      <c r="L34" s="1063">
        <v>110.7</v>
      </c>
      <c r="M34" s="1063">
        <v>100.9</v>
      </c>
      <c r="N34" s="1065">
        <v>109.9</v>
      </c>
      <c r="P34" s="1674"/>
      <c r="Q34" s="1674"/>
      <c r="R34" s="1674"/>
    </row>
    <row r="35" spans="1:18" s="609" customFormat="1" ht="12.95" customHeight="1">
      <c r="A35" s="521"/>
      <c r="B35" s="1210"/>
      <c r="C35" s="1211"/>
      <c r="D35" s="33"/>
      <c r="E35" s="33"/>
      <c r="F35" s="33"/>
      <c r="G35" s="647"/>
      <c r="H35" s="33"/>
      <c r="I35" s="647"/>
      <c r="J35" s="33"/>
      <c r="K35" s="78"/>
      <c r="L35" s="32"/>
      <c r="M35" s="32"/>
      <c r="N35" s="32"/>
    </row>
    <row r="36" spans="1:18" ht="12.95" customHeight="1">
      <c r="A36" s="508" t="s">
        <v>1339</v>
      </c>
      <c r="B36" s="44"/>
      <c r="C36" s="44"/>
      <c r="D36" s="44"/>
      <c r="E36" s="44"/>
      <c r="F36" s="44"/>
      <c r="G36" s="44"/>
      <c r="H36" s="44"/>
      <c r="I36" s="44"/>
      <c r="J36" s="44"/>
      <c r="K36" s="44"/>
      <c r="L36" s="44"/>
      <c r="M36" s="44"/>
      <c r="N36" s="44"/>
    </row>
    <row r="37" spans="1:18" ht="12.95" customHeight="1">
      <c r="A37" s="1435" t="s">
        <v>452</v>
      </c>
      <c r="B37" s="44"/>
      <c r="C37" s="44"/>
      <c r="D37" s="44"/>
      <c r="E37" s="44"/>
      <c r="F37" s="44"/>
      <c r="G37" s="44"/>
      <c r="H37" s="44"/>
      <c r="I37" s="44"/>
      <c r="J37" s="44"/>
      <c r="K37" s="44"/>
      <c r="L37" s="44"/>
      <c r="M37" s="44"/>
      <c r="N37" s="44"/>
    </row>
    <row r="38" spans="1:18" ht="12.95" customHeight="1"/>
    <row r="39" spans="1:18" ht="12.95" customHeight="1"/>
    <row r="40" spans="1:18" ht="12.95" customHeight="1"/>
    <row r="41" spans="1:18" ht="12.95" customHeight="1"/>
    <row r="42" spans="1:18" ht="12.95" customHeight="1"/>
    <row r="43" spans="1:18" ht="12.95" customHeight="1"/>
    <row r="44" spans="1:18" ht="12.95" customHeight="1"/>
    <row r="45" spans="1:18" ht="12.95" customHeight="1"/>
    <row r="46" spans="1:18" ht="12.95" customHeight="1"/>
    <row r="47" spans="1:18" ht="12.95" customHeight="1"/>
    <row r="48" spans="1:18"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43"/>
  <sheetViews>
    <sheetView showGridLines="0" zoomScaleNormal="100" workbookViewId="0">
      <selection activeCell="K7" sqref="K7"/>
    </sheetView>
  </sheetViews>
  <sheetFormatPr defaultColWidth="9" defaultRowHeight="12.75"/>
  <cols>
    <col min="1" max="1" width="6.625" style="139" customWidth="1"/>
    <col min="2" max="2" width="12.375" style="139" customWidth="1"/>
    <col min="3" max="10" width="11.25" style="139" customWidth="1"/>
    <col min="11" max="16384" width="9" style="139"/>
  </cols>
  <sheetData>
    <row r="1" spans="1:185" ht="20.100000000000001" customHeight="1">
      <c r="A1" s="2253" t="s">
        <v>154</v>
      </c>
      <c r="B1" s="2253"/>
      <c r="C1" s="2253"/>
      <c r="D1" s="2253"/>
      <c r="E1" s="257"/>
      <c r="F1" s="257"/>
      <c r="G1" s="338" t="s">
        <v>38</v>
      </c>
      <c r="H1" s="338"/>
      <c r="I1" s="258"/>
    </row>
    <row r="2" spans="1:185" ht="20.100000000000001" customHeight="1">
      <c r="A2" s="2260" t="s">
        <v>155</v>
      </c>
      <c r="B2" s="2260"/>
      <c r="C2" s="2260"/>
      <c r="D2" s="2260"/>
      <c r="E2" s="257"/>
      <c r="F2" s="257"/>
      <c r="G2" s="1362" t="s">
        <v>39</v>
      </c>
      <c r="H2" s="1362"/>
    </row>
    <row r="3" spans="1:185" s="217" customFormat="1" ht="18" customHeight="1">
      <c r="A3" s="259" t="s">
        <v>376</v>
      </c>
      <c r="B3" s="259"/>
      <c r="C3" s="259"/>
      <c r="D3" s="259"/>
      <c r="E3" s="259"/>
      <c r="F3" s="259"/>
    </row>
    <row r="4" spans="1:185" s="260" customFormat="1" ht="14.1" customHeight="1">
      <c r="A4" s="261" t="s">
        <v>156</v>
      </c>
      <c r="B4" s="262"/>
      <c r="C4" s="259"/>
      <c r="D4" s="259"/>
      <c r="E4" s="217"/>
    </row>
    <row r="5" spans="1:185" s="260" customFormat="1" ht="14.1" customHeight="1">
      <c r="A5" s="364" t="s">
        <v>355</v>
      </c>
      <c r="B5" s="1366"/>
      <c r="C5" s="259"/>
      <c r="D5" s="259"/>
      <c r="E5" s="259"/>
    </row>
    <row r="6" spans="1:185" s="260" customFormat="1" ht="18" customHeight="1">
      <c r="A6" s="1367" t="s">
        <v>157</v>
      </c>
      <c r="B6" s="1368"/>
      <c r="C6" s="1369"/>
      <c r="D6" s="1369"/>
    </row>
    <row r="7" spans="1:185" s="812" customFormat="1" ht="17.25" customHeight="1">
      <c r="A7" s="2275" t="s">
        <v>618</v>
      </c>
      <c r="B7" s="2276"/>
      <c r="C7" s="2270" t="s">
        <v>619</v>
      </c>
      <c r="D7" s="2268" t="s">
        <v>620</v>
      </c>
      <c r="E7" s="2270"/>
      <c r="F7" s="2270"/>
      <c r="G7" s="2270"/>
      <c r="H7" s="2270"/>
      <c r="I7" s="2270"/>
      <c r="J7" s="2270"/>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row>
    <row r="8" spans="1:185" s="143" customFormat="1" ht="17.25" customHeight="1">
      <c r="A8" s="2277"/>
      <c r="B8" s="2278"/>
      <c r="C8" s="2279"/>
      <c r="D8" s="2281" t="s">
        <v>621</v>
      </c>
      <c r="E8" s="2271" t="s">
        <v>622</v>
      </c>
      <c r="F8" s="2272"/>
      <c r="G8" s="2272"/>
      <c r="H8" s="2272"/>
      <c r="I8" s="2272"/>
      <c r="J8" s="2272"/>
    </row>
    <row r="9" spans="1:185" s="143" customFormat="1" ht="17.25" customHeight="1">
      <c r="A9" s="2277"/>
      <c r="B9" s="2278"/>
      <c r="C9" s="2279"/>
      <c r="D9" s="2282"/>
      <c r="E9" s="2268" t="s">
        <v>623</v>
      </c>
      <c r="F9" s="2271" t="s">
        <v>622</v>
      </c>
      <c r="G9" s="2272"/>
      <c r="H9" s="2272"/>
      <c r="I9" s="2272"/>
      <c r="J9" s="2272"/>
    </row>
    <row r="10" spans="1:185" s="143" customFormat="1" ht="104.25" customHeight="1" thickBot="1">
      <c r="A10" s="2273" t="s">
        <v>624</v>
      </c>
      <c r="B10" s="2274"/>
      <c r="C10" s="2280"/>
      <c r="D10" s="2283"/>
      <c r="E10" s="2269"/>
      <c r="F10" s="1285" t="s">
        <v>625</v>
      </c>
      <c r="G10" s="1284" t="s">
        <v>626</v>
      </c>
      <c r="H10" s="1284" t="s">
        <v>627</v>
      </c>
      <c r="I10" s="1284" t="s">
        <v>628</v>
      </c>
      <c r="J10" s="1290" t="s">
        <v>629</v>
      </c>
    </row>
    <row r="11" spans="1:185" s="187" customFormat="1" ht="13.5" customHeight="1" thickTop="1">
      <c r="A11" s="813"/>
      <c r="B11" s="133"/>
      <c r="C11" s="790"/>
      <c r="D11" s="759"/>
      <c r="E11" s="814"/>
      <c r="F11" s="763"/>
      <c r="G11" s="763"/>
      <c r="H11" s="763"/>
      <c r="I11" s="763"/>
      <c r="J11" s="763"/>
    </row>
    <row r="12" spans="1:185" s="1582" customFormat="1" ht="12.95" customHeight="1">
      <c r="A12" s="815">
        <v>2020</v>
      </c>
      <c r="B12" s="134" t="s">
        <v>81</v>
      </c>
      <c r="C12" s="790">
        <v>509697</v>
      </c>
      <c r="D12" s="759">
        <v>231132</v>
      </c>
      <c r="E12" s="759">
        <v>193559</v>
      </c>
      <c r="F12" s="759">
        <v>12517</v>
      </c>
      <c r="G12" s="759">
        <v>7297</v>
      </c>
      <c r="H12" s="759">
        <v>2217</v>
      </c>
      <c r="I12" s="759">
        <v>3151</v>
      </c>
      <c r="J12" s="766">
        <v>3782</v>
      </c>
    </row>
    <row r="13" spans="1:185" s="1582" customFormat="1" ht="12.95" customHeight="1">
      <c r="A13" s="813"/>
      <c r="B13" s="134" t="s">
        <v>82</v>
      </c>
      <c r="C13" s="790">
        <v>510347</v>
      </c>
      <c r="D13" s="759">
        <v>231057</v>
      </c>
      <c r="E13" s="759">
        <v>193413</v>
      </c>
      <c r="F13" s="759">
        <v>12541</v>
      </c>
      <c r="G13" s="759">
        <v>7169</v>
      </c>
      <c r="H13" s="759">
        <v>2187</v>
      </c>
      <c r="I13" s="759">
        <v>3153</v>
      </c>
      <c r="J13" s="766">
        <v>3772</v>
      </c>
    </row>
    <row r="14" spans="1:185" s="1582" customFormat="1" ht="12.95" customHeight="1">
      <c r="A14" s="813"/>
      <c r="B14" s="134" t="s">
        <v>83</v>
      </c>
      <c r="C14" s="790">
        <v>511906</v>
      </c>
      <c r="D14" s="790">
        <v>231554</v>
      </c>
      <c r="E14" s="790">
        <v>193827</v>
      </c>
      <c r="F14" s="790">
        <v>12625</v>
      </c>
      <c r="G14" s="790">
        <v>7261</v>
      </c>
      <c r="H14" s="790">
        <v>2190</v>
      </c>
      <c r="I14" s="790">
        <v>3167</v>
      </c>
      <c r="J14" s="103">
        <v>3810</v>
      </c>
      <c r="K14" s="143"/>
    </row>
    <row r="15" spans="1:185" s="1682" customFormat="1" ht="12.95" customHeight="1">
      <c r="A15" s="816"/>
      <c r="B15" s="134" t="s">
        <v>84</v>
      </c>
      <c r="C15" s="790">
        <v>513154</v>
      </c>
      <c r="D15" s="759">
        <v>232230</v>
      </c>
      <c r="E15" s="759">
        <v>194434</v>
      </c>
      <c r="F15" s="759">
        <v>12713</v>
      </c>
      <c r="G15" s="759">
        <v>7413</v>
      </c>
      <c r="H15" s="759">
        <v>2194</v>
      </c>
      <c r="I15" s="759">
        <v>3166</v>
      </c>
      <c r="J15" s="766">
        <v>3808</v>
      </c>
    </row>
    <row r="16" spans="1:185" s="1682" customFormat="1" ht="12.95" customHeight="1">
      <c r="A16" s="813"/>
      <c r="B16" s="134" t="s">
        <v>85</v>
      </c>
      <c r="C16" s="790">
        <v>514481</v>
      </c>
      <c r="D16" s="759">
        <v>232860</v>
      </c>
      <c r="E16" s="759">
        <v>195179</v>
      </c>
      <c r="F16" s="759">
        <v>12755</v>
      </c>
      <c r="G16" s="759">
        <v>7546</v>
      </c>
      <c r="H16" s="759">
        <v>2200</v>
      </c>
      <c r="I16" s="759">
        <v>3172</v>
      </c>
      <c r="J16" s="766">
        <v>3820</v>
      </c>
    </row>
    <row r="17" spans="1:40" s="1682" customFormat="1" ht="12.95" customHeight="1">
      <c r="A17" s="813"/>
      <c r="B17" s="134" t="s">
        <v>86</v>
      </c>
      <c r="C17" s="790">
        <v>513787</v>
      </c>
      <c r="D17" s="759">
        <v>232969</v>
      </c>
      <c r="E17" s="759">
        <v>195273</v>
      </c>
      <c r="F17" s="759">
        <v>12646</v>
      </c>
      <c r="G17" s="759">
        <v>7513</v>
      </c>
      <c r="H17" s="759">
        <v>2172</v>
      </c>
      <c r="I17" s="759">
        <v>3170</v>
      </c>
      <c r="J17" s="766">
        <v>3820</v>
      </c>
    </row>
    <row r="18" spans="1:40" s="1713" customFormat="1" ht="12.95" customHeight="1">
      <c r="A18" s="1721"/>
      <c r="B18" s="134"/>
      <c r="C18" s="1587"/>
      <c r="D18" s="1536"/>
      <c r="E18" s="1536"/>
      <c r="F18" s="1536"/>
      <c r="G18" s="1536"/>
      <c r="H18" s="1536"/>
      <c r="I18" s="1536"/>
      <c r="J18" s="766"/>
    </row>
    <row r="19" spans="1:40" s="1713" customFormat="1" ht="12.95" customHeight="1">
      <c r="A19" s="815">
        <v>2021</v>
      </c>
      <c r="B19" s="134" t="s">
        <v>87</v>
      </c>
      <c r="C19" s="790">
        <v>510183</v>
      </c>
      <c r="D19" s="759">
        <v>232271</v>
      </c>
      <c r="E19" s="759">
        <v>194532</v>
      </c>
      <c r="F19" s="759">
        <v>12488</v>
      </c>
      <c r="G19" s="759">
        <v>7380</v>
      </c>
      <c r="H19" s="759">
        <v>1951</v>
      </c>
      <c r="I19" s="759">
        <v>3159</v>
      </c>
      <c r="J19" s="766">
        <v>3818</v>
      </c>
      <c r="K19" s="103"/>
    </row>
    <row r="20" spans="1:40" s="1713" customFormat="1" ht="12.95" customHeight="1">
      <c r="A20" s="813"/>
      <c r="B20" s="134" t="s">
        <v>88</v>
      </c>
      <c r="C20" s="790">
        <v>512124</v>
      </c>
      <c r="D20" s="759">
        <v>233120</v>
      </c>
      <c r="E20" s="759">
        <v>195319</v>
      </c>
      <c r="F20" s="759">
        <v>12536</v>
      </c>
      <c r="G20" s="759">
        <v>7331</v>
      </c>
      <c r="H20" s="759">
        <v>1934</v>
      </c>
      <c r="I20" s="759">
        <v>3178</v>
      </c>
      <c r="J20" s="766">
        <v>3814</v>
      </c>
      <c r="K20" s="103"/>
    </row>
    <row r="21" spans="1:40" s="1713" customFormat="1" ht="12.95" customHeight="1">
      <c r="A21" s="813"/>
      <c r="B21" s="134" t="s">
        <v>77</v>
      </c>
      <c r="C21" s="790">
        <v>512746</v>
      </c>
      <c r="D21" s="759">
        <v>233534</v>
      </c>
      <c r="E21" s="759">
        <v>195723</v>
      </c>
      <c r="F21" s="759">
        <v>12570</v>
      </c>
      <c r="G21" s="759">
        <v>7225</v>
      </c>
      <c r="H21" s="759">
        <v>1919</v>
      </c>
      <c r="I21" s="759">
        <v>3199</v>
      </c>
      <c r="J21" s="766">
        <v>3794</v>
      </c>
      <c r="K21" s="103"/>
    </row>
    <row r="22" spans="1:40" s="1894" customFormat="1" ht="12.95" customHeight="1">
      <c r="A22" s="815"/>
      <c r="B22" s="1893" t="s">
        <v>78</v>
      </c>
      <c r="C22" s="790">
        <v>513445</v>
      </c>
      <c r="D22" s="759">
        <v>233832</v>
      </c>
      <c r="E22" s="759">
        <v>195979</v>
      </c>
      <c r="F22" s="759">
        <v>12607</v>
      </c>
      <c r="G22" s="759">
        <v>7237</v>
      </c>
      <c r="H22" s="759">
        <v>1912</v>
      </c>
      <c r="I22" s="759">
        <v>3196</v>
      </c>
      <c r="J22" s="766">
        <v>3804</v>
      </c>
      <c r="K22" s="1886"/>
    </row>
    <row r="23" spans="1:40" s="1894" customFormat="1" ht="12.95" customHeight="1">
      <c r="A23" s="813"/>
      <c r="B23" s="1893" t="s">
        <v>79</v>
      </c>
      <c r="C23" s="790">
        <v>514152</v>
      </c>
      <c r="D23" s="759">
        <v>233762</v>
      </c>
      <c r="E23" s="759">
        <v>195884</v>
      </c>
      <c r="F23" s="759">
        <v>12686</v>
      </c>
      <c r="G23" s="759">
        <v>7216</v>
      </c>
      <c r="H23" s="759">
        <v>1910</v>
      </c>
      <c r="I23" s="759">
        <v>3179</v>
      </c>
      <c r="J23" s="766">
        <v>3810</v>
      </c>
      <c r="K23" s="1886"/>
    </row>
    <row r="24" spans="1:40" s="1894" customFormat="1" ht="12.95" customHeight="1">
      <c r="A24" s="813"/>
      <c r="B24" s="1893" t="s">
        <v>80</v>
      </c>
      <c r="C24" s="790">
        <v>516271</v>
      </c>
      <c r="D24" s="759">
        <v>235650</v>
      </c>
      <c r="E24" s="759">
        <v>197685</v>
      </c>
      <c r="F24" s="759">
        <v>12700</v>
      </c>
      <c r="G24" s="759">
        <v>7184</v>
      </c>
      <c r="H24" s="759">
        <v>1890</v>
      </c>
      <c r="I24" s="759">
        <v>3161</v>
      </c>
      <c r="J24" s="766">
        <v>3845</v>
      </c>
      <c r="K24" s="1886"/>
    </row>
    <row r="25" spans="1:40" s="2029" customFormat="1" ht="12.95" customHeight="1">
      <c r="A25" s="815"/>
      <c r="B25" s="1893" t="s">
        <v>81</v>
      </c>
      <c r="C25" s="790">
        <v>515577</v>
      </c>
      <c r="D25" s="759">
        <v>234451</v>
      </c>
      <c r="E25" s="759">
        <v>196543</v>
      </c>
      <c r="F25" s="759">
        <v>12721</v>
      </c>
      <c r="G25" s="759">
        <v>7126</v>
      </c>
      <c r="H25" s="759">
        <v>1900</v>
      </c>
      <c r="I25" s="759">
        <v>3163</v>
      </c>
      <c r="J25" s="766">
        <v>3830</v>
      </c>
    </row>
    <row r="26" spans="1:40" s="2029" customFormat="1" ht="12.95" customHeight="1">
      <c r="A26" s="813"/>
      <c r="B26" s="1893" t="s">
        <v>82</v>
      </c>
      <c r="C26" s="790">
        <v>515896</v>
      </c>
      <c r="D26" s="759">
        <v>234308</v>
      </c>
      <c r="E26" s="759">
        <v>196360</v>
      </c>
      <c r="F26" s="759">
        <v>12771</v>
      </c>
      <c r="G26" s="759">
        <v>7089</v>
      </c>
      <c r="H26" s="759">
        <v>1896</v>
      </c>
      <c r="I26" s="759">
        <v>3171</v>
      </c>
      <c r="J26" s="766">
        <v>3783</v>
      </c>
    </row>
    <row r="27" spans="1:40" s="2029" customFormat="1" ht="12.95" customHeight="1">
      <c r="A27" s="813"/>
      <c r="B27" s="1893" t="s">
        <v>83</v>
      </c>
      <c r="C27" s="2050">
        <v>517155</v>
      </c>
      <c r="D27" s="2050">
        <v>234408</v>
      </c>
      <c r="E27" s="2050">
        <v>196382</v>
      </c>
      <c r="F27" s="2050">
        <v>12760</v>
      </c>
      <c r="G27" s="2050">
        <v>7093</v>
      </c>
      <c r="H27" s="2050">
        <v>1893</v>
      </c>
      <c r="I27" s="2050">
        <v>3175</v>
      </c>
      <c r="J27" s="1516">
        <v>3778</v>
      </c>
      <c r="K27" s="1614"/>
      <c r="L27" s="1614"/>
      <c r="M27" s="1614"/>
      <c r="N27" s="1614"/>
      <c r="O27" s="1614"/>
      <c r="P27" s="1614"/>
      <c r="Q27" s="1614"/>
      <c r="R27" s="1614"/>
      <c r="S27" s="1614"/>
      <c r="T27" s="1614"/>
      <c r="U27" s="1614"/>
      <c r="V27" s="1614"/>
      <c r="W27" s="1614"/>
      <c r="X27" s="1614"/>
      <c r="Y27" s="1614"/>
      <c r="Z27" s="1614"/>
      <c r="AA27" s="1614"/>
      <c r="AB27" s="1614"/>
      <c r="AC27" s="1614"/>
      <c r="AD27" s="1614"/>
      <c r="AE27" s="1614"/>
      <c r="AF27" s="1614"/>
      <c r="AG27" s="1614"/>
      <c r="AH27" s="1614"/>
      <c r="AI27" s="1614"/>
      <c r="AJ27" s="1614"/>
      <c r="AK27" s="1614"/>
      <c r="AL27" s="1614"/>
      <c r="AM27" s="1614"/>
      <c r="AN27" s="1614"/>
    </row>
    <row r="28" spans="1:40" s="1279" customFormat="1" ht="12.95" customHeight="1">
      <c r="A28" s="813"/>
      <c r="B28" s="135" t="s">
        <v>61</v>
      </c>
      <c r="C28" s="2051">
        <v>101.02538356651417</v>
      </c>
      <c r="D28" s="2051">
        <v>101.23254186928318</v>
      </c>
      <c r="E28" s="2051">
        <v>101.31818580486723</v>
      </c>
      <c r="F28" s="2051">
        <v>101.06930693069307</v>
      </c>
      <c r="G28" s="2051">
        <v>97.686269108938163</v>
      </c>
      <c r="H28" s="2051">
        <v>86.438356164383549</v>
      </c>
      <c r="I28" s="2051">
        <v>100.25260498894852</v>
      </c>
      <c r="J28" s="127">
        <v>99.160104986876647</v>
      </c>
      <c r="K28" s="1614"/>
      <c r="L28" s="1614"/>
      <c r="M28" s="1614"/>
      <c r="N28" s="1614"/>
      <c r="O28" s="1614"/>
      <c r="P28" s="1614"/>
      <c r="Q28" s="1614"/>
      <c r="R28" s="1614"/>
      <c r="S28" s="1614"/>
      <c r="T28" s="1614"/>
      <c r="U28" s="1614"/>
      <c r="V28" s="1614"/>
      <c r="W28" s="1614"/>
      <c r="X28" s="1614"/>
      <c r="Y28" s="1614"/>
      <c r="Z28" s="1614"/>
      <c r="AA28" s="1614"/>
      <c r="AB28" s="1614"/>
      <c r="AC28" s="1614"/>
      <c r="AD28" s="1614"/>
      <c r="AE28" s="1614"/>
      <c r="AF28" s="1614"/>
      <c r="AG28" s="1614"/>
      <c r="AH28" s="1614"/>
      <c r="AI28" s="1614"/>
      <c r="AJ28" s="1614"/>
      <c r="AK28" s="1614"/>
      <c r="AL28" s="1614"/>
      <c r="AM28" s="1614"/>
      <c r="AN28" s="1614"/>
    </row>
    <row r="29" spans="1:40" s="1279" customFormat="1" ht="12.95" customHeight="1">
      <c r="A29" s="813"/>
      <c r="B29" s="817" t="s">
        <v>62</v>
      </c>
      <c r="C29" s="2051">
        <v>100.24404143470778</v>
      </c>
      <c r="D29" s="2051">
        <v>100.04267886713214</v>
      </c>
      <c r="E29" s="2051">
        <v>100.01120391118354</v>
      </c>
      <c r="F29" s="2051">
        <v>99.913867355727831</v>
      </c>
      <c r="G29" s="2051">
        <v>100.05642544787699</v>
      </c>
      <c r="H29" s="2051">
        <v>99.841772151898738</v>
      </c>
      <c r="I29" s="2051">
        <v>100.12614317250079</v>
      </c>
      <c r="J29" s="127">
        <v>99.867829764736982</v>
      </c>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699"/>
      <c r="AM29" s="1699"/>
      <c r="AN29" s="1699"/>
    </row>
    <row r="30" spans="1:40" ht="12.95" customHeight="1">
      <c r="A30" s="136"/>
      <c r="B30" s="137"/>
      <c r="C30" s="1886"/>
      <c r="D30" s="1886"/>
      <c r="E30" s="1886"/>
      <c r="F30" s="1886"/>
      <c r="G30" s="1886"/>
      <c r="H30" s="1886"/>
      <c r="I30" s="1886"/>
      <c r="J30" s="1886"/>
      <c r="K30" s="1886"/>
      <c r="L30" s="1886"/>
      <c r="M30" s="1886"/>
      <c r="N30" s="1886"/>
      <c r="O30" s="1886"/>
      <c r="P30" s="1886"/>
      <c r="Q30" s="1886"/>
      <c r="R30" s="1886"/>
      <c r="S30" s="1886"/>
      <c r="T30" s="1886"/>
      <c r="U30" s="1886"/>
      <c r="V30" s="1886"/>
      <c r="W30" s="1886"/>
      <c r="X30" s="1231"/>
      <c r="Y30" s="1231"/>
      <c r="Z30" s="1886"/>
      <c r="AA30" s="1886"/>
      <c r="AB30" s="1886"/>
      <c r="AC30" s="1886"/>
      <c r="AD30" s="1886"/>
      <c r="AE30" s="1886"/>
      <c r="AF30" s="1886"/>
      <c r="AG30" s="1886"/>
      <c r="AH30" s="1886"/>
      <c r="AI30" s="1886"/>
      <c r="AJ30" s="1886"/>
      <c r="AK30" s="1886"/>
      <c r="AL30" s="1886"/>
      <c r="AM30" s="1886"/>
      <c r="AN30" s="1886"/>
    </row>
    <row r="31" spans="1:40" ht="12.95" customHeight="1">
      <c r="A31" s="224" t="s">
        <v>617</v>
      </c>
      <c r="B31" s="263"/>
      <c r="C31" s="1886"/>
      <c r="D31" s="1886"/>
      <c r="E31" s="1886"/>
      <c r="F31" s="1886"/>
      <c r="G31" s="1886"/>
      <c r="H31" s="1886"/>
      <c r="I31" s="1886"/>
      <c r="J31" s="1886"/>
      <c r="K31" s="818"/>
      <c r="L31" s="818"/>
      <c r="M31" s="818"/>
      <c r="N31" s="818"/>
      <c r="O31" s="818"/>
      <c r="P31" s="818"/>
      <c r="Q31" s="818"/>
      <c r="R31" s="818"/>
      <c r="S31" s="818"/>
      <c r="T31" s="1895"/>
      <c r="U31" s="1895"/>
      <c r="V31" s="1895"/>
      <c r="W31" s="1895"/>
      <c r="X31" s="1895"/>
      <c r="Y31" s="1895"/>
      <c r="Z31" s="1895"/>
      <c r="AA31" s="1895"/>
      <c r="AB31" s="1895"/>
      <c r="AC31" s="1895"/>
      <c r="AD31" s="1895"/>
      <c r="AE31" s="1895"/>
      <c r="AF31" s="1895"/>
      <c r="AG31" s="1895"/>
      <c r="AH31" s="1895"/>
      <c r="AI31" s="1895"/>
      <c r="AJ31" s="1895"/>
      <c r="AK31" s="1895"/>
      <c r="AL31" s="1895"/>
      <c r="AM31" s="1895"/>
      <c r="AN31" s="1895"/>
    </row>
    <row r="32" spans="1:40" ht="12.95" customHeight="1">
      <c r="A32" s="1370" t="s">
        <v>34</v>
      </c>
      <c r="B32" s="263"/>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231"/>
      <c r="AA32" s="1231"/>
      <c r="AB32" s="1231"/>
      <c r="AC32" s="1231"/>
      <c r="AD32" s="1231"/>
      <c r="AE32" s="1231"/>
      <c r="AF32" s="1231"/>
      <c r="AG32" s="1231"/>
      <c r="AH32" s="1231"/>
      <c r="AI32" s="1231"/>
      <c r="AJ32" s="1231"/>
      <c r="AK32" s="1231"/>
      <c r="AL32" s="1231"/>
      <c r="AM32" s="1231"/>
      <c r="AN32" s="1231"/>
    </row>
    <row r="33" spans="3:10" ht="12.95" customHeight="1">
      <c r="C33" s="1232"/>
      <c r="D33" s="1232"/>
      <c r="E33" s="1232"/>
      <c r="F33" s="1232"/>
      <c r="G33" s="1232"/>
      <c r="H33" s="1232"/>
      <c r="I33" s="1232"/>
      <c r="J33" s="1232"/>
    </row>
    <row r="34" spans="3:10" ht="12.95" customHeight="1">
      <c r="C34" s="1232"/>
      <c r="D34" s="1232"/>
      <c r="E34" s="1232"/>
      <c r="F34" s="1232"/>
      <c r="G34" s="1232"/>
      <c r="H34" s="1232"/>
      <c r="I34" s="1232"/>
      <c r="J34" s="1232"/>
    </row>
    <row r="35" spans="3:10" ht="12.95" customHeight="1">
      <c r="C35" s="265"/>
      <c r="D35" s="265"/>
      <c r="E35" s="265"/>
      <c r="F35" s="265"/>
      <c r="G35" s="265"/>
      <c r="H35" s="265"/>
      <c r="I35" s="265"/>
      <c r="J35" s="265"/>
    </row>
    <row r="37" spans="3:10" ht="12.75" customHeight="1">
      <c r="E37" s="258"/>
      <c r="F37" s="258"/>
      <c r="G37" s="258"/>
      <c r="H37" s="258"/>
    </row>
    <row r="38" spans="3:10">
      <c r="D38" s="258"/>
      <c r="E38" s="258"/>
      <c r="F38" s="258"/>
      <c r="G38" s="258"/>
      <c r="H38" s="258"/>
    </row>
    <row r="39" spans="3:10">
      <c r="D39" s="258"/>
      <c r="E39" s="258"/>
      <c r="F39" s="258"/>
      <c r="G39" s="258"/>
      <c r="H39" s="258"/>
    </row>
    <row r="40" spans="3:10">
      <c r="D40" s="258"/>
      <c r="E40" s="258"/>
      <c r="F40" s="258"/>
      <c r="G40" s="258"/>
      <c r="H40" s="258"/>
    </row>
    <row r="41" spans="3:10">
      <c r="D41" s="258"/>
      <c r="E41" s="258"/>
      <c r="F41" s="258"/>
      <c r="G41" s="258"/>
      <c r="H41" s="258"/>
    </row>
    <row r="42" spans="3:10">
      <c r="D42" s="258"/>
      <c r="E42" s="258"/>
      <c r="F42" s="258"/>
      <c r="G42" s="258"/>
      <c r="H42" s="258"/>
    </row>
    <row r="43" spans="3:10">
      <c r="D43" s="258"/>
      <c r="E43" s="258"/>
      <c r="F43" s="258"/>
      <c r="G43" s="258"/>
      <c r="H43" s="25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4" customFormat="1" ht="18" customHeight="1">
      <c r="A1" s="474" t="s">
        <v>486</v>
      </c>
      <c r="B1" s="474"/>
      <c r="C1" s="474"/>
      <c r="D1" s="474"/>
      <c r="E1" s="474"/>
      <c r="F1" s="474"/>
      <c r="G1" s="474"/>
      <c r="H1" s="2"/>
      <c r="I1" s="2"/>
      <c r="J1" s="2615" t="s">
        <v>38</v>
      </c>
      <c r="K1" s="2615"/>
      <c r="L1" s="60"/>
    </row>
    <row r="2" spans="1:14" s="475" customFormat="1" ht="18" customHeight="1">
      <c r="A2" s="1417" t="s">
        <v>400</v>
      </c>
      <c r="B2" s="5"/>
      <c r="C2" s="5"/>
      <c r="D2" s="5"/>
      <c r="E2" s="5"/>
      <c r="F2" s="5"/>
      <c r="G2" s="5"/>
      <c r="H2" s="1"/>
      <c r="I2" s="1"/>
      <c r="J2" s="2616" t="s">
        <v>39</v>
      </c>
      <c r="K2" s="2616"/>
      <c r="L2" s="55"/>
    </row>
    <row r="3" spans="1:14" s="66" customFormat="1" ht="27.75" customHeight="1">
      <c r="A3" s="2765" t="s">
        <v>1340</v>
      </c>
      <c r="B3" s="2766"/>
      <c r="C3" s="2658" t="s">
        <v>1348</v>
      </c>
      <c r="D3" s="2658"/>
      <c r="E3" s="2658"/>
      <c r="F3" s="2658"/>
      <c r="G3" s="2658"/>
      <c r="H3" s="2658"/>
      <c r="I3" s="2658"/>
      <c r="J3" s="2658"/>
      <c r="K3" s="2658"/>
    </row>
    <row r="4" spans="1:14" s="66" customFormat="1" ht="30" customHeight="1">
      <c r="A4" s="2761" t="s">
        <v>1342</v>
      </c>
      <c r="B4" s="2762"/>
      <c r="C4" s="2658" t="s">
        <v>1349</v>
      </c>
      <c r="D4" s="2658"/>
      <c r="E4" s="2658"/>
      <c r="F4" s="2658"/>
      <c r="G4" s="2658"/>
      <c r="H4" s="2665"/>
      <c r="I4" s="2663" t="s">
        <v>1350</v>
      </c>
      <c r="J4" s="2658"/>
      <c r="K4" s="2658"/>
      <c r="M4" s="77"/>
      <c r="N4" s="77"/>
    </row>
    <row r="5" spans="1:14" s="66" customFormat="1" ht="66" customHeight="1">
      <c r="A5" s="2761"/>
      <c r="B5" s="2762"/>
      <c r="C5" s="2658" t="s">
        <v>1351</v>
      </c>
      <c r="D5" s="2658"/>
      <c r="E5" s="2665"/>
      <c r="F5" s="2663" t="s">
        <v>1352</v>
      </c>
      <c r="G5" s="2658"/>
      <c r="H5" s="2665"/>
      <c r="I5" s="2715"/>
      <c r="J5" s="2671"/>
      <c r="K5" s="2671"/>
      <c r="M5" s="77"/>
      <c r="N5" s="77"/>
    </row>
    <row r="6" spans="1:14" s="66" customFormat="1" ht="21.75" customHeight="1" thickBot="1">
      <c r="A6" s="2763"/>
      <c r="B6" s="2764"/>
      <c r="C6" s="1168" t="s">
        <v>40</v>
      </c>
      <c r="D6" s="1198" t="s">
        <v>41</v>
      </c>
      <c r="E6" s="1198" t="s">
        <v>127</v>
      </c>
      <c r="F6" s="1198" t="s">
        <v>40</v>
      </c>
      <c r="G6" s="1198" t="s">
        <v>41</v>
      </c>
      <c r="H6" s="1198" t="s">
        <v>127</v>
      </c>
      <c r="I6" s="1198" t="s">
        <v>40</v>
      </c>
      <c r="J6" s="1198" t="s">
        <v>41</v>
      </c>
      <c r="K6" s="1199" t="s">
        <v>127</v>
      </c>
      <c r="L6" s="482"/>
      <c r="M6" s="77"/>
      <c r="N6" s="77"/>
    </row>
    <row r="7" spans="1:14" s="66" customFormat="1" ht="8.1" customHeight="1" thickTop="1">
      <c r="A7" s="1212"/>
      <c r="B7" s="1213"/>
      <c r="C7" s="1202"/>
      <c r="D7" s="1203"/>
      <c r="E7" s="1203"/>
      <c r="F7" s="1203"/>
      <c r="G7" s="1203"/>
      <c r="H7" s="1203"/>
      <c r="I7" s="1203"/>
      <c r="J7" s="1203"/>
      <c r="K7" s="1206"/>
      <c r="L7" s="13"/>
      <c r="M7" s="13"/>
      <c r="N7" s="13"/>
    </row>
    <row r="8" spans="1:14" s="66" customFormat="1" ht="12.95" customHeight="1">
      <c r="A8" s="1214">
        <v>2019</v>
      </c>
      <c r="B8" s="1215" t="s">
        <v>42</v>
      </c>
      <c r="C8" s="1202">
        <v>104.4</v>
      </c>
      <c r="D8" s="1203" t="s">
        <v>23</v>
      </c>
      <c r="E8" s="1203" t="s">
        <v>23</v>
      </c>
      <c r="F8" s="1203">
        <v>102.5</v>
      </c>
      <c r="G8" s="1203" t="s">
        <v>23</v>
      </c>
      <c r="H8" s="1203" t="s">
        <v>23</v>
      </c>
      <c r="I8" s="1203">
        <v>103.5</v>
      </c>
      <c r="J8" s="1203" t="s">
        <v>23</v>
      </c>
      <c r="K8" s="1206" t="s">
        <v>23</v>
      </c>
      <c r="L8" s="25"/>
      <c r="M8" s="13"/>
      <c r="N8" s="13"/>
    </row>
    <row r="9" spans="1:14" s="66" customFormat="1" ht="12.95" customHeight="1">
      <c r="A9" s="1214">
        <v>2020</v>
      </c>
      <c r="B9" s="1215" t="s">
        <v>42</v>
      </c>
      <c r="C9" s="1202">
        <v>102.6</v>
      </c>
      <c r="D9" s="1203" t="s">
        <v>23</v>
      </c>
      <c r="E9" s="1203" t="s">
        <v>23</v>
      </c>
      <c r="F9" s="1203">
        <v>106</v>
      </c>
      <c r="G9" s="1203" t="s">
        <v>23</v>
      </c>
      <c r="H9" s="1203" t="s">
        <v>23</v>
      </c>
      <c r="I9" s="1203">
        <v>102.6</v>
      </c>
      <c r="J9" s="1203" t="s">
        <v>23</v>
      </c>
      <c r="K9" s="1206" t="s">
        <v>23</v>
      </c>
      <c r="L9" s="25"/>
      <c r="M9" s="13"/>
      <c r="N9" s="13"/>
    </row>
    <row r="10" spans="1:14" s="66" customFormat="1" ht="12.95" customHeight="1">
      <c r="A10" s="724"/>
      <c r="B10" s="1215"/>
      <c r="C10" s="1202"/>
      <c r="D10" s="1203"/>
      <c r="E10" s="1203"/>
      <c r="F10" s="1203"/>
      <c r="G10" s="1203"/>
      <c r="H10" s="1203"/>
      <c r="I10" s="1203"/>
      <c r="J10" s="1203"/>
      <c r="K10" s="1206"/>
      <c r="L10" s="482"/>
    </row>
    <row r="11" spans="1:14" s="609" customFormat="1" ht="12.95" customHeight="1">
      <c r="A11" s="1946">
        <v>2020</v>
      </c>
      <c r="B11" s="1215" t="s">
        <v>64</v>
      </c>
      <c r="C11" s="1202">
        <v>102.4</v>
      </c>
      <c r="D11" s="1203">
        <v>100.5</v>
      </c>
      <c r="E11" s="1203" t="s">
        <v>23</v>
      </c>
      <c r="F11" s="1203">
        <v>105.9</v>
      </c>
      <c r="G11" s="1203">
        <v>100.8</v>
      </c>
      <c r="H11" s="1203" t="s">
        <v>23</v>
      </c>
      <c r="I11" s="1203">
        <v>102.6</v>
      </c>
      <c r="J11" s="1203">
        <v>100.5</v>
      </c>
      <c r="K11" s="1207" t="s">
        <v>23</v>
      </c>
      <c r="L11" s="78"/>
    </row>
    <row r="12" spans="1:14" s="609" customFormat="1" ht="12.95" customHeight="1">
      <c r="A12" s="724"/>
      <c r="B12" s="1215" t="s">
        <v>65</v>
      </c>
      <c r="C12" s="1202">
        <v>102.1</v>
      </c>
      <c r="D12" s="1203">
        <v>100.3</v>
      </c>
      <c r="E12" s="1203" t="s">
        <v>23</v>
      </c>
      <c r="F12" s="1203">
        <v>106.1</v>
      </c>
      <c r="G12" s="1203">
        <v>100.8</v>
      </c>
      <c r="H12" s="1203" t="s">
        <v>23</v>
      </c>
      <c r="I12" s="1203">
        <v>102.5</v>
      </c>
      <c r="J12" s="1203">
        <v>100.6</v>
      </c>
      <c r="K12" s="1207" t="s">
        <v>23</v>
      </c>
      <c r="L12" s="78"/>
    </row>
    <row r="13" spans="1:14" s="609" customFormat="1" ht="12.95" customHeight="1">
      <c r="A13" s="724"/>
      <c r="B13" s="1215" t="s">
        <v>63</v>
      </c>
      <c r="C13" s="1202">
        <v>102.7</v>
      </c>
      <c r="D13" s="1203">
        <v>100.1</v>
      </c>
      <c r="E13" s="1203" t="s">
        <v>23</v>
      </c>
      <c r="F13" s="1203">
        <v>106.3</v>
      </c>
      <c r="G13" s="1203">
        <v>100.7</v>
      </c>
      <c r="H13" s="1203" t="s">
        <v>23</v>
      </c>
      <c r="I13" s="1203">
        <v>102.4</v>
      </c>
      <c r="J13" s="1203">
        <v>100.6</v>
      </c>
      <c r="K13" s="1207" t="s">
        <v>23</v>
      </c>
      <c r="L13" s="78"/>
    </row>
    <row r="14" spans="1:14" s="609" customFormat="1" ht="12.95" customHeight="1">
      <c r="A14" s="724"/>
      <c r="B14" s="1814"/>
      <c r="C14" s="1808"/>
      <c r="D14" s="1815"/>
      <c r="E14" s="1815"/>
      <c r="F14" s="1815"/>
      <c r="G14" s="1815"/>
      <c r="H14" s="1815"/>
      <c r="I14" s="1815"/>
      <c r="J14" s="1815"/>
      <c r="K14" s="1816"/>
      <c r="L14" s="78"/>
    </row>
    <row r="15" spans="1:14" s="609" customFormat="1" ht="12.95" customHeight="1">
      <c r="A15" s="529">
        <v>2021</v>
      </c>
      <c r="B15" s="1215" t="s">
        <v>55</v>
      </c>
      <c r="C15" s="1202">
        <v>102.1</v>
      </c>
      <c r="D15" s="1203">
        <v>101.2</v>
      </c>
      <c r="E15" s="1203" t="s">
        <v>23</v>
      </c>
      <c r="F15" s="1203">
        <v>103.4</v>
      </c>
      <c r="G15" s="1203">
        <v>101</v>
      </c>
      <c r="H15" s="1203" t="s">
        <v>23</v>
      </c>
      <c r="I15" s="1203">
        <v>102.5</v>
      </c>
      <c r="J15" s="1203">
        <v>100.7</v>
      </c>
      <c r="K15" s="1207" t="s">
        <v>23</v>
      </c>
      <c r="L15" s="78"/>
      <c r="M15" s="78"/>
    </row>
    <row r="16" spans="1:14" s="1949" customFormat="1" ht="12.95" customHeight="1">
      <c r="A16" s="1959"/>
      <c r="B16" s="1215" t="s">
        <v>64</v>
      </c>
      <c r="C16" s="1202">
        <v>103.2</v>
      </c>
      <c r="D16" s="1203">
        <v>101.6</v>
      </c>
      <c r="E16" s="1203" t="s">
        <v>23</v>
      </c>
      <c r="F16" s="1203">
        <v>103.7</v>
      </c>
      <c r="G16" s="1203">
        <v>101.1</v>
      </c>
      <c r="H16" s="1203" t="s">
        <v>23</v>
      </c>
      <c r="I16" s="1203">
        <v>103.3</v>
      </c>
      <c r="J16" s="1203">
        <v>101.3</v>
      </c>
      <c r="K16" s="1207" t="s">
        <v>23</v>
      </c>
      <c r="L16" s="1880"/>
    </row>
    <row r="17" spans="1:13" s="1949" customFormat="1" ht="12.95" customHeight="1">
      <c r="A17" s="1959"/>
      <c r="B17" s="1215" t="s">
        <v>65</v>
      </c>
      <c r="C17" s="1202">
        <v>105</v>
      </c>
      <c r="D17" s="1203">
        <v>102</v>
      </c>
      <c r="E17" s="1203" t="s">
        <v>23</v>
      </c>
      <c r="F17" s="1203">
        <v>104</v>
      </c>
      <c r="G17" s="1203">
        <v>101.2</v>
      </c>
      <c r="H17" s="1203" t="s">
        <v>23</v>
      </c>
      <c r="I17" s="1203">
        <v>104.4</v>
      </c>
      <c r="J17" s="1203">
        <v>101.7</v>
      </c>
      <c r="K17" s="1207" t="s">
        <v>23</v>
      </c>
      <c r="L17" s="1880"/>
    </row>
    <row r="18" spans="1:13" s="609" customFormat="1" ht="12.95" customHeight="1">
      <c r="A18" s="529"/>
      <c r="B18" s="1215"/>
      <c r="C18" s="1202"/>
      <c r="D18" s="1203"/>
      <c r="E18" s="1203"/>
      <c r="F18" s="1203"/>
      <c r="G18" s="1203"/>
      <c r="H18" s="1203"/>
      <c r="I18" s="1203"/>
      <c r="J18" s="1203"/>
      <c r="K18" s="1207"/>
      <c r="L18" s="78"/>
      <c r="M18" s="78"/>
    </row>
    <row r="19" spans="1:13" s="66" customFormat="1" ht="12.95" customHeight="1">
      <c r="A19" s="1946">
        <v>2020</v>
      </c>
      <c r="B19" s="1215" t="s">
        <v>47</v>
      </c>
      <c r="C19" s="1202">
        <v>102.1</v>
      </c>
      <c r="D19" s="1203">
        <v>100.1</v>
      </c>
      <c r="E19" s="1203">
        <v>102.8</v>
      </c>
      <c r="F19" s="1203">
        <v>106.1</v>
      </c>
      <c r="G19" s="1203">
        <v>100.3</v>
      </c>
      <c r="H19" s="1203">
        <v>104.9</v>
      </c>
      <c r="I19" s="1203">
        <v>102.5</v>
      </c>
      <c r="J19" s="1203">
        <v>100.2</v>
      </c>
      <c r="K19" s="1206">
        <v>101.6</v>
      </c>
      <c r="L19" s="482"/>
    </row>
    <row r="20" spans="1:13" s="66" customFormat="1" ht="12.95" customHeight="1">
      <c r="A20" s="724"/>
      <c r="B20" s="1215" t="s">
        <v>48</v>
      </c>
      <c r="C20" s="1202">
        <v>102.1</v>
      </c>
      <c r="D20" s="1203">
        <v>100.1</v>
      </c>
      <c r="E20" s="1203">
        <v>102.9</v>
      </c>
      <c r="F20" s="1203">
        <v>105.9</v>
      </c>
      <c r="G20" s="1203">
        <v>100.2</v>
      </c>
      <c r="H20" s="1203">
        <v>105.1</v>
      </c>
      <c r="I20" s="1203">
        <v>102.5</v>
      </c>
      <c r="J20" s="1203">
        <v>100.2</v>
      </c>
      <c r="K20" s="1206">
        <v>101.8</v>
      </c>
      <c r="L20" s="482"/>
    </row>
    <row r="21" spans="1:13" s="66" customFormat="1" ht="12.95" customHeight="1">
      <c r="A21" s="724"/>
      <c r="B21" s="1215" t="s">
        <v>49</v>
      </c>
      <c r="C21" s="1202">
        <v>102.2</v>
      </c>
      <c r="D21" s="1203">
        <v>100.1</v>
      </c>
      <c r="E21" s="1203">
        <v>103</v>
      </c>
      <c r="F21" s="1203">
        <v>106.3</v>
      </c>
      <c r="G21" s="1203">
        <v>100.4</v>
      </c>
      <c r="H21" s="1203">
        <v>105.5</v>
      </c>
      <c r="I21" s="1203">
        <v>102.5</v>
      </c>
      <c r="J21" s="1203">
        <v>100.3</v>
      </c>
      <c r="K21" s="1206">
        <v>102.1</v>
      </c>
      <c r="L21" s="482"/>
    </row>
    <row r="22" spans="1:13" s="66" customFormat="1" ht="12.95" customHeight="1">
      <c r="A22" s="1214"/>
      <c r="B22" s="1215" t="s">
        <v>50</v>
      </c>
      <c r="C22" s="1202">
        <v>102.4</v>
      </c>
      <c r="D22" s="1203">
        <v>99.9</v>
      </c>
      <c r="E22" s="1203">
        <v>102.9</v>
      </c>
      <c r="F22" s="1203">
        <v>106.3</v>
      </c>
      <c r="G22" s="1203">
        <v>100.1</v>
      </c>
      <c r="H22" s="1203">
        <v>105.6</v>
      </c>
      <c r="I22" s="1203">
        <v>102.4</v>
      </c>
      <c r="J22" s="1203">
        <v>100.2</v>
      </c>
      <c r="K22" s="1206">
        <v>102.3</v>
      </c>
      <c r="L22" s="482"/>
    </row>
    <row r="23" spans="1:13" s="66" customFormat="1" ht="12.95" customHeight="1">
      <c r="A23" s="724"/>
      <c r="B23" s="1215" t="s">
        <v>51</v>
      </c>
      <c r="C23" s="1202">
        <v>102.5</v>
      </c>
      <c r="D23" s="1203">
        <v>100</v>
      </c>
      <c r="E23" s="1203">
        <v>102.9</v>
      </c>
      <c r="F23" s="1203">
        <v>106.3</v>
      </c>
      <c r="G23" s="1203">
        <v>100.2</v>
      </c>
      <c r="H23" s="1203">
        <v>105.8</v>
      </c>
      <c r="I23" s="1203">
        <v>102.4</v>
      </c>
      <c r="J23" s="1203">
        <v>100.2</v>
      </c>
      <c r="K23" s="1206">
        <v>102.5</v>
      </c>
      <c r="L23" s="482"/>
    </row>
    <row r="24" spans="1:13" s="66" customFormat="1" ht="12.95" customHeight="1">
      <c r="A24" s="724"/>
      <c r="B24" s="1215" t="s">
        <v>52</v>
      </c>
      <c r="C24" s="1202">
        <v>103.1</v>
      </c>
      <c r="D24" s="1203">
        <v>100.2</v>
      </c>
      <c r="E24" s="1203">
        <v>103.1</v>
      </c>
      <c r="F24" s="1203">
        <v>106.3</v>
      </c>
      <c r="G24" s="1203">
        <v>100.5</v>
      </c>
      <c r="H24" s="1203">
        <v>106.3</v>
      </c>
      <c r="I24" s="1203">
        <v>102.7</v>
      </c>
      <c r="J24" s="1203">
        <v>100.2</v>
      </c>
      <c r="K24" s="1206">
        <v>102.7</v>
      </c>
      <c r="L24" s="482"/>
    </row>
    <row r="25" spans="1:13" s="66" customFormat="1" ht="12.95" customHeight="1">
      <c r="A25" s="1818"/>
      <c r="B25" s="640"/>
      <c r="C25" s="33"/>
      <c r="D25" s="1815"/>
      <c r="E25" s="1815"/>
      <c r="F25" s="1815"/>
      <c r="G25" s="1815"/>
      <c r="H25" s="1815"/>
      <c r="I25" s="1815"/>
      <c r="J25" s="1815"/>
      <c r="K25" s="1817"/>
      <c r="L25" s="482"/>
    </row>
    <row r="26" spans="1:13" s="66" customFormat="1" ht="12.95" customHeight="1">
      <c r="A26" s="529">
        <v>2021</v>
      </c>
      <c r="B26" s="1196" t="s">
        <v>87</v>
      </c>
      <c r="C26" s="1114">
        <v>101.8</v>
      </c>
      <c r="D26" s="1203">
        <v>100.2</v>
      </c>
      <c r="E26" s="1203">
        <v>100.2</v>
      </c>
      <c r="F26" s="1203">
        <v>103.4</v>
      </c>
      <c r="G26" s="1203">
        <v>100.3</v>
      </c>
      <c r="H26" s="1203">
        <v>100.3</v>
      </c>
      <c r="I26" s="1203">
        <v>102.4</v>
      </c>
      <c r="J26" s="1203">
        <v>100.3</v>
      </c>
      <c r="K26" s="1206">
        <v>100.3</v>
      </c>
      <c r="L26" s="482"/>
    </row>
    <row r="27" spans="1:13" s="66" customFormat="1" ht="12.95" customHeight="1">
      <c r="A27" s="521"/>
      <c r="B27" s="1196" t="s">
        <v>88</v>
      </c>
      <c r="C27" s="1114">
        <v>102.2</v>
      </c>
      <c r="D27" s="1203">
        <v>101.1</v>
      </c>
      <c r="E27" s="1203">
        <v>101.3</v>
      </c>
      <c r="F27" s="1203">
        <v>103.3</v>
      </c>
      <c r="G27" s="1203">
        <v>100.3</v>
      </c>
      <c r="H27" s="1203">
        <v>100.6</v>
      </c>
      <c r="I27" s="1203">
        <v>102.4</v>
      </c>
      <c r="J27" s="1203">
        <v>100.2</v>
      </c>
      <c r="K27" s="1206">
        <v>100.5</v>
      </c>
      <c r="L27" s="482"/>
    </row>
    <row r="28" spans="1:13" s="66" customFormat="1" ht="12.95" customHeight="1">
      <c r="A28" s="521"/>
      <c r="B28" s="1196" t="s">
        <v>77</v>
      </c>
      <c r="C28" s="1114">
        <v>102.5</v>
      </c>
      <c r="D28" s="1203">
        <v>100.4</v>
      </c>
      <c r="E28" s="1203">
        <v>101.7</v>
      </c>
      <c r="F28" s="1203">
        <v>103.5</v>
      </c>
      <c r="G28" s="1203">
        <v>100.5</v>
      </c>
      <c r="H28" s="1203">
        <v>101.1</v>
      </c>
      <c r="I28" s="1203">
        <v>102.6</v>
      </c>
      <c r="J28" s="1203">
        <v>100.4</v>
      </c>
      <c r="K28" s="1206">
        <v>100.9</v>
      </c>
      <c r="L28" s="482"/>
    </row>
    <row r="29" spans="1:13" s="1877" customFormat="1" ht="12.95" customHeight="1">
      <c r="A29" s="1946"/>
      <c r="B29" s="1215" t="s">
        <v>44</v>
      </c>
      <c r="C29" s="1202">
        <v>102.7</v>
      </c>
      <c r="D29" s="1203">
        <v>100.3</v>
      </c>
      <c r="E29" s="1203">
        <v>102</v>
      </c>
      <c r="F29" s="1203">
        <v>103.3</v>
      </c>
      <c r="G29" s="1203">
        <v>100.1</v>
      </c>
      <c r="H29" s="1203">
        <v>101.2</v>
      </c>
      <c r="I29" s="1203">
        <v>102.9</v>
      </c>
      <c r="J29" s="1203">
        <v>100.5</v>
      </c>
      <c r="K29" s="1206">
        <v>101.4</v>
      </c>
      <c r="L29" s="1937"/>
    </row>
    <row r="30" spans="1:13" s="1877" customFormat="1" ht="12.95" customHeight="1">
      <c r="A30" s="1959"/>
      <c r="B30" s="1215" t="s">
        <v>45</v>
      </c>
      <c r="C30" s="1202">
        <v>103.3</v>
      </c>
      <c r="D30" s="1203">
        <v>100.7</v>
      </c>
      <c r="E30" s="1203">
        <v>102.7</v>
      </c>
      <c r="F30" s="1203">
        <v>103.6</v>
      </c>
      <c r="G30" s="1203">
        <v>100.5</v>
      </c>
      <c r="H30" s="1203">
        <v>101.7</v>
      </c>
      <c r="I30" s="1203">
        <v>103.3</v>
      </c>
      <c r="J30" s="1203">
        <v>100.5</v>
      </c>
      <c r="K30" s="1206">
        <v>101.9</v>
      </c>
      <c r="L30" s="1937"/>
    </row>
    <row r="31" spans="1:13" s="1877" customFormat="1" ht="12.95" customHeight="1">
      <c r="A31" s="1959"/>
      <c r="B31" s="1215" t="s">
        <v>46</v>
      </c>
      <c r="C31" s="1202">
        <v>103.7</v>
      </c>
      <c r="D31" s="1203">
        <v>100.4</v>
      </c>
      <c r="E31" s="1203">
        <v>103.3</v>
      </c>
      <c r="F31" s="1203">
        <v>104.1</v>
      </c>
      <c r="G31" s="1203">
        <v>100.7</v>
      </c>
      <c r="H31" s="1203">
        <v>102.4</v>
      </c>
      <c r="I31" s="1203">
        <v>103.6</v>
      </c>
      <c r="J31" s="1203">
        <v>100.5</v>
      </c>
      <c r="K31" s="1206">
        <v>102.4</v>
      </c>
      <c r="L31" s="1937"/>
    </row>
    <row r="32" spans="1:13" s="1877" customFormat="1" ht="12.95" customHeight="1">
      <c r="A32" s="1946"/>
      <c r="B32" s="1215" t="s">
        <v>47</v>
      </c>
      <c r="C32" s="1202">
        <v>104.1</v>
      </c>
      <c r="D32" s="1203">
        <v>100.5</v>
      </c>
      <c r="E32" s="1203">
        <v>103.8</v>
      </c>
      <c r="F32" s="1203">
        <v>104.1</v>
      </c>
      <c r="G32" s="1203">
        <v>100.3</v>
      </c>
      <c r="H32" s="1203">
        <v>102.7</v>
      </c>
      <c r="I32" s="1203">
        <v>104</v>
      </c>
      <c r="J32" s="1203">
        <v>100.6</v>
      </c>
      <c r="K32" s="1206">
        <v>103</v>
      </c>
      <c r="L32" s="1937"/>
    </row>
    <row r="33" spans="1:12" s="1877" customFormat="1" ht="12.95" customHeight="1">
      <c r="A33" s="1959"/>
      <c r="B33" s="1215" t="s">
        <v>48</v>
      </c>
      <c r="C33" s="1202">
        <v>104.9</v>
      </c>
      <c r="D33" s="1203">
        <v>100.9</v>
      </c>
      <c r="E33" s="1203">
        <v>104.7</v>
      </c>
      <c r="F33" s="1203">
        <v>104.2</v>
      </c>
      <c r="G33" s="1203">
        <v>100.3</v>
      </c>
      <c r="H33" s="1203">
        <v>103</v>
      </c>
      <c r="I33" s="1203">
        <v>104.4</v>
      </c>
      <c r="J33" s="1203">
        <v>100.7</v>
      </c>
      <c r="K33" s="1206">
        <v>103.7</v>
      </c>
      <c r="L33" s="1937"/>
    </row>
    <row r="34" spans="1:12" s="1877" customFormat="1" ht="12.95" customHeight="1">
      <c r="A34" s="1959"/>
      <c r="B34" s="1215" t="s">
        <v>49</v>
      </c>
      <c r="C34" s="1202">
        <v>105.9</v>
      </c>
      <c r="D34" s="1203">
        <v>101</v>
      </c>
      <c r="E34" s="1203">
        <v>105.7</v>
      </c>
      <c r="F34" s="1203">
        <v>103.9</v>
      </c>
      <c r="G34" s="1203">
        <v>100.1</v>
      </c>
      <c r="H34" s="1203">
        <v>103.1</v>
      </c>
      <c r="I34" s="1203">
        <v>104.9</v>
      </c>
      <c r="J34" s="1203">
        <v>100.7</v>
      </c>
      <c r="K34" s="1206">
        <v>104.4</v>
      </c>
      <c r="L34" s="1937"/>
    </row>
    <row r="35" spans="1:12" s="66" customFormat="1" ht="12.95" customHeight="1">
      <c r="A35" s="615"/>
      <c r="B35" s="616"/>
      <c r="C35" s="32"/>
      <c r="D35" s="32"/>
      <c r="E35" s="32"/>
      <c r="G35" s="32"/>
      <c r="H35" s="32"/>
      <c r="I35" s="32"/>
      <c r="J35" s="32"/>
      <c r="K35" s="32"/>
      <c r="L35" s="482"/>
    </row>
    <row r="36" spans="1:12" ht="12.95" customHeight="1">
      <c r="A36" s="508" t="s">
        <v>1347</v>
      </c>
      <c r="B36" s="44"/>
      <c r="C36" s="44"/>
      <c r="D36" s="44"/>
      <c r="E36" s="44"/>
      <c r="F36" s="44"/>
      <c r="G36" s="44"/>
      <c r="H36" s="44"/>
      <c r="I36" s="44"/>
      <c r="J36" s="44"/>
      <c r="K36" s="44"/>
      <c r="L36" s="469"/>
    </row>
    <row r="37" spans="1:12" ht="12.95" customHeight="1">
      <c r="A37" s="1435" t="s">
        <v>453</v>
      </c>
      <c r="B37" s="44"/>
      <c r="C37" s="44"/>
      <c r="D37" s="44"/>
      <c r="E37" s="44"/>
      <c r="F37" s="44"/>
      <c r="G37" s="44"/>
      <c r="H37" s="44"/>
      <c r="I37" s="44"/>
      <c r="J37" s="44"/>
      <c r="K37" s="44"/>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4" customFormat="1" ht="18" customHeight="1">
      <c r="A1" s="220" t="s">
        <v>485</v>
      </c>
      <c r="B1" s="220"/>
      <c r="C1" s="220"/>
      <c r="D1" s="220"/>
      <c r="E1" s="574"/>
      <c r="F1" s="221"/>
      <c r="G1" s="2615" t="s">
        <v>38</v>
      </c>
      <c r="H1" s="2615"/>
      <c r="I1" s="60"/>
    </row>
    <row r="2" spans="1:11" s="475" customFormat="1" ht="18" customHeight="1">
      <c r="A2" s="1417" t="s">
        <v>400</v>
      </c>
      <c r="B2" s="1469"/>
      <c r="C2" s="1469"/>
      <c r="D2" s="1469"/>
      <c r="E2" s="549"/>
      <c r="F2" s="14"/>
      <c r="G2" s="2616" t="s">
        <v>39</v>
      </c>
      <c r="H2" s="2616"/>
      <c r="I2" s="55"/>
    </row>
    <row r="3" spans="1:11" s="66" customFormat="1" ht="27" customHeight="1">
      <c r="A3" s="2658" t="s">
        <v>1354</v>
      </c>
      <c r="B3" s="2659"/>
      <c r="C3" s="2658" t="s">
        <v>1355</v>
      </c>
      <c r="D3" s="2658"/>
      <c r="E3" s="2658"/>
      <c r="F3" s="2725"/>
      <c r="G3" s="2725" t="s">
        <v>1356</v>
      </c>
      <c r="H3" s="2727" t="s">
        <v>1357</v>
      </c>
    </row>
    <row r="4" spans="1:11" s="66" customFormat="1" ht="45.75" customHeight="1">
      <c r="A4" s="2671"/>
      <c r="B4" s="2713"/>
      <c r="C4" s="2658" t="s">
        <v>1358</v>
      </c>
      <c r="D4" s="2665"/>
      <c r="E4" s="2663" t="s">
        <v>1359</v>
      </c>
      <c r="F4" s="2665"/>
      <c r="G4" s="2717"/>
      <c r="H4" s="2757"/>
    </row>
    <row r="5" spans="1:11" s="66" customFormat="1" ht="21" customHeight="1" thickBot="1">
      <c r="A5" s="2769"/>
      <c r="B5" s="2728"/>
      <c r="C5" s="1168" t="s">
        <v>40</v>
      </c>
      <c r="D5" s="1198" t="s">
        <v>41</v>
      </c>
      <c r="E5" s="1198" t="s">
        <v>40</v>
      </c>
      <c r="F5" s="1198" t="s">
        <v>41</v>
      </c>
      <c r="G5" s="1199" t="s">
        <v>40</v>
      </c>
      <c r="H5" s="2770"/>
    </row>
    <row r="6" spans="1:11" s="66" customFormat="1" ht="8.1" customHeight="1" thickTop="1">
      <c r="A6" s="1134"/>
      <c r="B6" s="1201"/>
      <c r="C6" s="1202"/>
      <c r="D6" s="1203"/>
      <c r="E6" s="1203"/>
      <c r="F6" s="1203"/>
      <c r="G6" s="1203"/>
      <c r="H6" s="1206"/>
      <c r="I6" s="13"/>
      <c r="J6" s="13"/>
      <c r="K6" s="13"/>
    </row>
    <row r="7" spans="1:11" s="66" customFormat="1" ht="12.95" customHeight="1">
      <c r="A7" s="617">
        <v>2019</v>
      </c>
      <c r="B7" s="1201" t="s">
        <v>42</v>
      </c>
      <c r="C7" s="1202">
        <v>105.1</v>
      </c>
      <c r="D7" s="1203" t="s">
        <v>23</v>
      </c>
      <c r="E7" s="1203">
        <v>104.8</v>
      </c>
      <c r="F7" s="1203" t="s">
        <v>23</v>
      </c>
      <c r="G7" s="1203">
        <v>103.1</v>
      </c>
      <c r="H7" s="1216">
        <v>-13737.8</v>
      </c>
      <c r="I7" s="25"/>
      <c r="J7" s="13"/>
      <c r="K7" s="13"/>
    </row>
    <row r="8" spans="1:11" s="66" customFormat="1" ht="12.95" customHeight="1">
      <c r="A8" s="617">
        <v>2020</v>
      </c>
      <c r="B8" s="1201" t="s">
        <v>42</v>
      </c>
      <c r="C8" s="1202" t="s">
        <v>23</v>
      </c>
      <c r="D8" s="1203" t="s">
        <v>23</v>
      </c>
      <c r="E8" s="1203" t="s">
        <v>23</v>
      </c>
      <c r="F8" s="1203" t="s">
        <v>23</v>
      </c>
      <c r="G8" s="1203" t="s">
        <v>23</v>
      </c>
      <c r="H8" s="1216">
        <v>-85014.2</v>
      </c>
      <c r="I8" s="25"/>
      <c r="J8" s="13"/>
      <c r="K8" s="13"/>
    </row>
    <row r="9" spans="1:11" s="66" customFormat="1" ht="12.95" customHeight="1">
      <c r="A9" s="1134"/>
      <c r="B9" s="1201"/>
      <c r="C9" s="1202"/>
      <c r="D9" s="1203"/>
      <c r="E9" s="1203"/>
      <c r="F9" s="1203"/>
      <c r="G9" s="1203"/>
      <c r="H9" s="1206"/>
      <c r="I9" s="482"/>
    </row>
    <row r="10" spans="1:11" s="609" customFormat="1" ht="12.95" customHeight="1">
      <c r="A10" s="1946">
        <v>2020</v>
      </c>
      <c r="B10" s="1201" t="s">
        <v>64</v>
      </c>
      <c r="C10" s="1202">
        <v>86.4</v>
      </c>
      <c r="D10" s="1203">
        <v>85.7</v>
      </c>
      <c r="E10" s="1203" t="s">
        <v>23</v>
      </c>
      <c r="F10" s="1203" t="s">
        <v>23</v>
      </c>
      <c r="G10" s="1203">
        <v>93.9</v>
      </c>
      <c r="H10" s="1206">
        <v>-17118.400000000001</v>
      </c>
      <c r="I10" s="78"/>
    </row>
    <row r="11" spans="1:11" s="609" customFormat="1" ht="12.95" customHeight="1">
      <c r="A11" s="52"/>
      <c r="B11" s="1201" t="s">
        <v>65</v>
      </c>
      <c r="C11" s="1202">
        <v>103.2</v>
      </c>
      <c r="D11" s="1203">
        <v>116.9</v>
      </c>
      <c r="E11" s="1203" t="s">
        <v>23</v>
      </c>
      <c r="F11" s="1203" t="s">
        <v>23</v>
      </c>
      <c r="G11" s="1203">
        <v>92.8</v>
      </c>
      <c r="H11" s="1206">
        <v>-13754.6</v>
      </c>
      <c r="I11" s="78"/>
    </row>
    <row r="12" spans="1:11" s="66" customFormat="1" ht="12.95" customHeight="1">
      <c r="A12" s="52"/>
      <c r="B12" s="1201" t="s">
        <v>163</v>
      </c>
      <c r="C12" s="1202">
        <v>105.2</v>
      </c>
      <c r="D12" s="1203">
        <v>107.9</v>
      </c>
      <c r="E12" s="1203" t="s">
        <v>23</v>
      </c>
      <c r="F12" s="1203" t="s">
        <v>23</v>
      </c>
      <c r="G12" s="1203">
        <v>92.7</v>
      </c>
      <c r="H12" s="1207" t="s">
        <v>1541</v>
      </c>
      <c r="I12" s="482"/>
    </row>
    <row r="13" spans="1:11" s="66" customFormat="1" ht="12.95" customHeight="1">
      <c r="A13" s="52"/>
      <c r="B13" s="1819"/>
      <c r="C13" s="1808"/>
      <c r="D13" s="1815"/>
      <c r="E13" s="1815"/>
      <c r="F13" s="1815"/>
      <c r="G13" s="1815"/>
      <c r="H13" s="1820"/>
      <c r="I13" s="482"/>
    </row>
    <row r="14" spans="1:11" s="66" customFormat="1" ht="12.95" customHeight="1">
      <c r="A14" s="529">
        <v>2021</v>
      </c>
      <c r="B14" s="1201" t="s">
        <v>55</v>
      </c>
      <c r="C14" s="1202">
        <v>107.8</v>
      </c>
      <c r="D14" s="1203">
        <v>99.7</v>
      </c>
      <c r="E14" s="1203" t="s">
        <v>23</v>
      </c>
      <c r="F14" s="1203" t="s">
        <v>23</v>
      </c>
      <c r="G14" s="1203">
        <v>104.6</v>
      </c>
      <c r="H14" s="33">
        <v>-3414.3</v>
      </c>
      <c r="I14" s="482"/>
    </row>
    <row r="15" spans="1:11" s="1949" customFormat="1" ht="12.95" customHeight="1">
      <c r="A15" s="1951"/>
      <c r="B15" s="1201" t="s">
        <v>64</v>
      </c>
      <c r="C15" s="1202">
        <v>130.19999999999999</v>
      </c>
      <c r="D15" s="1203" t="s">
        <v>1909</v>
      </c>
      <c r="E15" s="1203" t="s">
        <v>23</v>
      </c>
      <c r="F15" s="1203" t="s">
        <v>23</v>
      </c>
      <c r="G15" s="1203">
        <v>107.9</v>
      </c>
      <c r="H15" s="1206">
        <v>27991.4</v>
      </c>
      <c r="I15" s="1880"/>
    </row>
    <row r="16" spans="1:11" s="1949" customFormat="1" ht="12.95" customHeight="1">
      <c r="A16" s="1876"/>
      <c r="B16" s="1201" t="s">
        <v>65</v>
      </c>
      <c r="C16" s="1202">
        <v>110.5</v>
      </c>
      <c r="D16" s="1203">
        <v>99.2</v>
      </c>
      <c r="E16" s="1203" t="s">
        <v>23</v>
      </c>
      <c r="F16" s="1203" t="s">
        <v>23</v>
      </c>
      <c r="G16" s="1203">
        <v>108.5</v>
      </c>
      <c r="H16" s="1206">
        <v>47588.5</v>
      </c>
      <c r="I16" s="1880"/>
    </row>
    <row r="17" spans="1:10" s="66" customFormat="1" ht="12.95" customHeight="1">
      <c r="A17" s="1134"/>
      <c r="B17" s="1201"/>
      <c r="C17" s="1202"/>
      <c r="D17" s="1203"/>
      <c r="E17" s="1203"/>
      <c r="F17" s="1203"/>
      <c r="G17" s="1203"/>
      <c r="H17" s="1206"/>
      <c r="I17" s="482"/>
    </row>
    <row r="18" spans="1:10" s="66" customFormat="1" ht="12.95" customHeight="1">
      <c r="A18" s="1134">
        <v>2020</v>
      </c>
      <c r="B18" s="1201" t="s">
        <v>47</v>
      </c>
      <c r="C18" s="1202">
        <v>101.1</v>
      </c>
      <c r="D18" s="1203">
        <v>103.4</v>
      </c>
      <c r="E18" s="1203">
        <v>89</v>
      </c>
      <c r="F18" s="1203">
        <v>96.4</v>
      </c>
      <c r="G18" s="1203" t="s">
        <v>23</v>
      </c>
      <c r="H18" s="1206">
        <v>-16294.5</v>
      </c>
      <c r="I18" s="482"/>
    </row>
    <row r="19" spans="1:10" s="66" customFormat="1" ht="12.95" customHeight="1">
      <c r="A19" s="52"/>
      <c r="B19" s="1201" t="s">
        <v>48</v>
      </c>
      <c r="C19" s="1202">
        <v>101.5</v>
      </c>
      <c r="D19" s="1203">
        <v>94.3</v>
      </c>
      <c r="E19" s="1203">
        <v>88</v>
      </c>
      <c r="F19" s="1203">
        <v>96.6</v>
      </c>
      <c r="G19" s="1203" t="s">
        <v>23</v>
      </c>
      <c r="H19" s="1206">
        <v>-13298.6</v>
      </c>
      <c r="I19" s="482"/>
    </row>
    <row r="20" spans="1:10" s="66" customFormat="1" ht="12.95" customHeight="1">
      <c r="A20" s="52"/>
      <c r="B20" s="1201" t="s">
        <v>49</v>
      </c>
      <c r="C20" s="1202">
        <v>105.7</v>
      </c>
      <c r="D20" s="1203">
        <v>115.3</v>
      </c>
      <c r="E20" s="1203">
        <v>90.2</v>
      </c>
      <c r="F20" s="1203">
        <v>115.5</v>
      </c>
      <c r="G20" s="1203">
        <v>92.8</v>
      </c>
      <c r="H20" s="1206">
        <v>-13754.6</v>
      </c>
      <c r="I20" s="482"/>
      <c r="J20" s="79"/>
    </row>
    <row r="21" spans="1:10" s="66" customFormat="1" ht="12.95" customHeight="1">
      <c r="A21" s="1134"/>
      <c r="B21" s="1201" t="s">
        <v>50</v>
      </c>
      <c r="C21" s="1202">
        <v>101</v>
      </c>
      <c r="D21" s="1203">
        <v>103.1</v>
      </c>
      <c r="E21" s="1203">
        <v>94.2</v>
      </c>
      <c r="F21" s="1203">
        <v>100.5</v>
      </c>
      <c r="G21" s="1203" t="s">
        <v>23</v>
      </c>
      <c r="H21" s="1206">
        <v>-12070.2</v>
      </c>
      <c r="I21" s="482"/>
    </row>
    <row r="22" spans="1:10" s="66" customFormat="1" ht="12.95" customHeight="1">
      <c r="A22" s="52"/>
      <c r="B22" s="1201" t="s">
        <v>51</v>
      </c>
      <c r="C22" s="1202">
        <v>105.4</v>
      </c>
      <c r="D22" s="1203">
        <v>98.4</v>
      </c>
      <c r="E22" s="1203">
        <v>95.1</v>
      </c>
      <c r="F22" s="1203">
        <v>100.6</v>
      </c>
      <c r="G22" s="1203" t="s">
        <v>23</v>
      </c>
      <c r="H22" s="1206">
        <v>-13204.6</v>
      </c>
      <c r="I22" s="482"/>
    </row>
    <row r="23" spans="1:10" s="66" customFormat="1" ht="12.95" customHeight="1">
      <c r="A23" s="52"/>
      <c r="B23" s="1201" t="s">
        <v>52</v>
      </c>
      <c r="C23" s="1202">
        <v>111.1</v>
      </c>
      <c r="D23" s="1203">
        <v>95.5</v>
      </c>
      <c r="E23" s="1203">
        <v>103.4</v>
      </c>
      <c r="F23" s="1203">
        <v>134.4</v>
      </c>
      <c r="G23" s="1203">
        <v>92.7</v>
      </c>
      <c r="H23" s="1207" t="s">
        <v>1541</v>
      </c>
      <c r="I23" s="482"/>
    </row>
    <row r="24" spans="1:10" s="66" customFormat="1" ht="12.95" customHeight="1">
      <c r="A24" s="52"/>
      <c r="B24" s="1819"/>
      <c r="C24" s="1808"/>
      <c r="D24" s="1815"/>
      <c r="E24" s="1815"/>
      <c r="F24" s="1815"/>
      <c r="G24" s="1815"/>
      <c r="H24" s="1816"/>
      <c r="I24" s="482"/>
    </row>
    <row r="25" spans="1:10" s="66" customFormat="1" ht="12.95" customHeight="1">
      <c r="A25" s="1134">
        <v>2021</v>
      </c>
      <c r="B25" s="1201" t="s">
        <v>53</v>
      </c>
      <c r="C25" s="1202">
        <v>100.7</v>
      </c>
      <c r="D25" s="1203">
        <v>94.6</v>
      </c>
      <c r="E25" s="1203">
        <v>89.9</v>
      </c>
      <c r="F25" s="1203">
        <v>37.1</v>
      </c>
      <c r="G25" s="1203" t="s">
        <v>23</v>
      </c>
      <c r="H25" s="1206">
        <v>6645.3</v>
      </c>
      <c r="I25" s="482"/>
    </row>
    <row r="26" spans="1:10" s="66" customFormat="1" ht="12.95" customHeight="1">
      <c r="A26" s="52"/>
      <c r="B26" s="1201" t="s">
        <v>54</v>
      </c>
      <c r="C26" s="1202">
        <v>102.5</v>
      </c>
      <c r="D26" s="1203">
        <v>104</v>
      </c>
      <c r="E26" s="1203">
        <v>83.1</v>
      </c>
      <c r="F26" s="1203">
        <v>105.5</v>
      </c>
      <c r="G26" s="1203" t="s">
        <v>23</v>
      </c>
      <c r="H26" s="1207" t="s">
        <v>1716</v>
      </c>
      <c r="I26" s="482"/>
    </row>
    <row r="27" spans="1:10" s="66" customFormat="1" ht="12.95" customHeight="1">
      <c r="A27" s="52"/>
      <c r="B27" s="1201" t="s">
        <v>43</v>
      </c>
      <c r="C27" s="1202">
        <v>118.6</v>
      </c>
      <c r="D27" s="1203">
        <v>118.2</v>
      </c>
      <c r="E27" s="1203">
        <v>89.2</v>
      </c>
      <c r="F27" s="1203">
        <v>134.19999999999999</v>
      </c>
      <c r="G27" s="1270">
        <v>104.6</v>
      </c>
      <c r="H27" s="33">
        <v>-3414.3</v>
      </c>
      <c r="I27" s="482"/>
      <c r="J27" s="32"/>
    </row>
    <row r="28" spans="1:10" s="1877" customFormat="1" ht="12.95" customHeight="1">
      <c r="A28" s="1134"/>
      <c r="B28" s="1201" t="s">
        <v>44</v>
      </c>
      <c r="C28" s="1209">
        <v>144.19999999999999</v>
      </c>
      <c r="D28" s="1063">
        <v>90.6</v>
      </c>
      <c r="E28" s="1063">
        <v>95.8</v>
      </c>
      <c r="F28" s="1063">
        <v>109.9</v>
      </c>
      <c r="G28" s="1063"/>
      <c r="H28" s="1065">
        <v>9158.9</v>
      </c>
      <c r="I28" s="1937"/>
    </row>
    <row r="29" spans="1:10" s="1877" customFormat="1" ht="12.95" customHeight="1">
      <c r="A29" s="1876"/>
      <c r="B29" s="1201" t="s">
        <v>45</v>
      </c>
      <c r="C29" s="1209">
        <v>129.69999999999999</v>
      </c>
      <c r="D29" s="1063">
        <v>99.1</v>
      </c>
      <c r="E29" s="1063">
        <v>104.7</v>
      </c>
      <c r="F29" s="1063">
        <v>110.2</v>
      </c>
      <c r="G29" s="1063"/>
      <c r="H29" s="1065">
        <v>9350.2000000000007</v>
      </c>
      <c r="I29" s="1937"/>
    </row>
    <row r="30" spans="1:10" s="1877" customFormat="1" ht="12.95" customHeight="1">
      <c r="A30" s="1876"/>
      <c r="B30" s="1201" t="s">
        <v>46</v>
      </c>
      <c r="C30" s="1209">
        <v>118.1</v>
      </c>
      <c r="D30" s="1063">
        <v>103.8</v>
      </c>
      <c r="E30" s="1063">
        <v>104.5</v>
      </c>
      <c r="F30" s="1063">
        <v>112.3</v>
      </c>
      <c r="G30" s="1063">
        <v>107.9</v>
      </c>
      <c r="H30" s="1065">
        <v>27991.4</v>
      </c>
      <c r="I30" s="1937"/>
    </row>
    <row r="31" spans="1:10" s="1877" customFormat="1" ht="12.95" customHeight="1">
      <c r="A31" s="1134"/>
      <c r="B31" s="1201" t="s">
        <v>47</v>
      </c>
      <c r="C31" s="1202">
        <v>109.5</v>
      </c>
      <c r="D31" s="1203">
        <v>95.8</v>
      </c>
      <c r="E31" s="1203">
        <v>103.2</v>
      </c>
      <c r="F31" s="1203">
        <v>95.3</v>
      </c>
      <c r="G31" s="1203" t="s">
        <v>23</v>
      </c>
      <c r="H31" s="1206">
        <v>35253.599999999999</v>
      </c>
      <c r="I31" s="1937"/>
    </row>
    <row r="32" spans="1:10" s="1877" customFormat="1" ht="12.95" customHeight="1">
      <c r="A32" s="1876"/>
      <c r="B32" s="1201" t="s">
        <v>48</v>
      </c>
      <c r="C32" s="1202">
        <v>113</v>
      </c>
      <c r="D32" s="1203">
        <v>97.3</v>
      </c>
      <c r="E32" s="1203">
        <v>110.2</v>
      </c>
      <c r="F32" s="1203">
        <v>103.2</v>
      </c>
      <c r="G32" s="1203" t="s">
        <v>23</v>
      </c>
      <c r="H32" s="1206">
        <v>43367.199999999997</v>
      </c>
      <c r="I32" s="1937"/>
    </row>
    <row r="33" spans="1:12" s="1877" customFormat="1" ht="12.95" customHeight="1">
      <c r="A33" s="1876"/>
      <c r="B33" s="1201" t="s">
        <v>49</v>
      </c>
      <c r="C33" s="1202">
        <v>108.7</v>
      </c>
      <c r="D33" s="1203">
        <v>110.9</v>
      </c>
      <c r="E33" s="1203">
        <v>104.2</v>
      </c>
      <c r="F33" s="1203">
        <v>109.3</v>
      </c>
      <c r="G33" s="1203">
        <v>108.5</v>
      </c>
      <c r="H33" s="1206">
        <v>47588.5</v>
      </c>
      <c r="I33" s="1937"/>
      <c r="J33" s="79"/>
    </row>
    <row r="34" spans="1:12" s="66" customFormat="1" ht="12.95" customHeight="1">
      <c r="A34" s="52"/>
      <c r="B34" s="486"/>
      <c r="C34" s="32"/>
      <c r="D34" s="32"/>
      <c r="E34" s="32"/>
      <c r="F34" s="32"/>
      <c r="G34" s="32"/>
      <c r="H34" s="32"/>
      <c r="I34" s="482"/>
    </row>
    <row r="35" spans="1:12" s="618" customFormat="1" ht="33.75" customHeight="1">
      <c r="A35" s="2768" t="s">
        <v>1353</v>
      </c>
      <c r="B35" s="2768"/>
      <c r="C35" s="2768"/>
      <c r="D35" s="2768"/>
      <c r="E35" s="2768"/>
      <c r="F35" s="2768"/>
      <c r="G35" s="2768"/>
      <c r="H35" s="2768"/>
    </row>
    <row r="36" spans="1:12" ht="33.75" customHeight="1">
      <c r="A36" s="2767" t="s">
        <v>454</v>
      </c>
      <c r="B36" s="2767"/>
      <c r="C36" s="2767"/>
      <c r="D36" s="2767"/>
      <c r="E36" s="2767"/>
      <c r="F36" s="2767"/>
      <c r="G36" s="2767"/>
      <c r="H36" s="2767"/>
    </row>
    <row r="40" spans="1:12">
      <c r="A40" s="619"/>
      <c r="B40" s="619"/>
      <c r="C40" s="619"/>
      <c r="D40" s="619"/>
      <c r="E40" s="619"/>
      <c r="F40" s="619"/>
      <c r="G40" s="619"/>
      <c r="H40" s="619"/>
      <c r="I40" s="619"/>
      <c r="J40" s="619"/>
      <c r="K40" s="619"/>
      <c r="L40" s="619"/>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9 H12 H23 H26"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O3" sqref="O3"/>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84" customFormat="1" ht="18" customHeight="1">
      <c r="A1" s="474" t="s">
        <v>484</v>
      </c>
      <c r="B1" s="620"/>
      <c r="C1" s="620"/>
      <c r="D1" s="620"/>
      <c r="E1" s="571"/>
      <c r="F1" s="221"/>
      <c r="G1" s="221"/>
      <c r="H1" s="221"/>
      <c r="I1" s="2615" t="s">
        <v>38</v>
      </c>
      <c r="J1" s="2615"/>
      <c r="K1" s="621"/>
      <c r="L1" s="60"/>
    </row>
    <row r="2" spans="1:21" s="475" customFormat="1" ht="18" customHeight="1">
      <c r="A2" s="1417" t="s">
        <v>401</v>
      </c>
      <c r="B2" s="1470"/>
      <c r="C2" s="1470"/>
      <c r="D2" s="1470"/>
      <c r="E2" s="219"/>
      <c r="F2" s="14"/>
      <c r="G2" s="14"/>
      <c r="H2" s="14"/>
      <c r="I2" s="2616" t="s">
        <v>39</v>
      </c>
      <c r="J2" s="2616"/>
      <c r="K2" s="80"/>
      <c r="L2" s="622"/>
    </row>
    <row r="3" spans="1:21" s="66" customFormat="1" ht="45" customHeight="1">
      <c r="A3" s="2771" t="s">
        <v>1360</v>
      </c>
      <c r="B3" s="2730" t="s">
        <v>1764</v>
      </c>
      <c r="C3" s="2730"/>
      <c r="D3" s="2730"/>
      <c r="E3" s="2774" t="s">
        <v>1765</v>
      </c>
      <c r="F3" s="2775"/>
      <c r="G3" s="2775"/>
      <c r="H3" s="2775"/>
      <c r="I3" s="2775"/>
      <c r="J3" s="2775"/>
      <c r="K3" s="2775"/>
      <c r="L3" s="2775"/>
      <c r="M3" s="2775"/>
      <c r="N3" s="2775"/>
    </row>
    <row r="4" spans="1:21" s="66" customFormat="1" ht="15.75" customHeight="1">
      <c r="A4" s="2772"/>
      <c r="B4" s="2641" t="s">
        <v>1361</v>
      </c>
      <c r="C4" s="2684" t="s">
        <v>1362</v>
      </c>
      <c r="D4" s="2635" t="s">
        <v>1363</v>
      </c>
      <c r="E4" s="2722" t="s">
        <v>1364</v>
      </c>
      <c r="F4" s="2684" t="s">
        <v>1365</v>
      </c>
      <c r="G4" s="2635" t="s">
        <v>1366</v>
      </c>
      <c r="H4" s="1217"/>
      <c r="I4" s="2635" t="s">
        <v>1367</v>
      </c>
      <c r="J4" s="2722" t="s">
        <v>1368</v>
      </c>
      <c r="K4" s="2684" t="s">
        <v>1369</v>
      </c>
      <c r="L4" s="2684" t="s">
        <v>1370</v>
      </c>
      <c r="M4" s="1218"/>
      <c r="N4" s="2635" t="s">
        <v>1367</v>
      </c>
    </row>
    <row r="5" spans="1:21" s="66" customFormat="1" ht="34.5" customHeight="1">
      <c r="A5" s="2772"/>
      <c r="B5" s="2776"/>
      <c r="C5" s="2676"/>
      <c r="D5" s="2777"/>
      <c r="E5" s="2778"/>
      <c r="F5" s="2676"/>
      <c r="G5" s="2676"/>
      <c r="H5" s="1219" t="s">
        <v>1371</v>
      </c>
      <c r="I5" s="2777"/>
      <c r="J5" s="2778"/>
      <c r="K5" s="2676"/>
      <c r="L5" s="2676"/>
      <c r="M5" s="1219" t="s">
        <v>1372</v>
      </c>
      <c r="N5" s="2777"/>
      <c r="O5" s="476"/>
      <c r="P5" s="623"/>
      <c r="Q5" s="476"/>
      <c r="R5" s="476"/>
      <c r="S5" s="476"/>
      <c r="T5" s="476"/>
      <c r="U5" s="476"/>
    </row>
    <row r="6" spans="1:21" s="66" customFormat="1" ht="19.5" customHeight="1" thickBot="1">
      <c r="A6" s="2773"/>
      <c r="B6" s="2779" t="s">
        <v>1373</v>
      </c>
      <c r="C6" s="2779"/>
      <c r="D6" s="2779"/>
      <c r="E6" s="2780" t="s">
        <v>1374</v>
      </c>
      <c r="F6" s="2769"/>
      <c r="G6" s="2769"/>
      <c r="H6" s="2769"/>
      <c r="I6" s="2769"/>
      <c r="J6" s="2781" t="s">
        <v>1375</v>
      </c>
      <c r="K6" s="2677"/>
      <c r="L6" s="2677"/>
      <c r="M6" s="2677"/>
      <c r="N6" s="2782"/>
      <c r="O6" s="476"/>
      <c r="P6" s="476"/>
      <c r="Q6" s="476"/>
      <c r="R6" s="476"/>
      <c r="S6" s="476"/>
      <c r="T6" s="476"/>
      <c r="U6" s="476"/>
    </row>
    <row r="7" spans="1:21" s="66" customFormat="1" ht="18.75" customHeight="1" thickTop="1">
      <c r="A7" s="624" t="s">
        <v>328</v>
      </c>
      <c r="B7" s="2161">
        <v>38162.199999999997</v>
      </c>
      <c r="C7" s="2095">
        <v>22833.7</v>
      </c>
      <c r="D7" s="2106">
        <v>15328.5</v>
      </c>
      <c r="E7" s="2199">
        <v>58381</v>
      </c>
      <c r="F7" s="2093">
        <v>165960</v>
      </c>
      <c r="G7" s="2093">
        <v>270662</v>
      </c>
      <c r="H7" s="2093">
        <v>651</v>
      </c>
      <c r="I7" s="2200">
        <v>-104702</v>
      </c>
      <c r="J7" s="2202">
        <v>3.0558999999999998</v>
      </c>
      <c r="K7" s="2203">
        <v>8.6869999999999994</v>
      </c>
      <c r="L7" s="2203">
        <v>14.1675</v>
      </c>
      <c r="M7" s="2203">
        <v>3.9226000000000001</v>
      </c>
      <c r="N7" s="2204">
        <v>-5.4805000000000001</v>
      </c>
      <c r="O7" s="476"/>
      <c r="P7" s="476"/>
      <c r="Q7" s="476"/>
      <c r="R7" s="476"/>
      <c r="S7" s="476"/>
      <c r="T7" s="476"/>
      <c r="U7" s="476"/>
    </row>
    <row r="8" spans="1:21" s="66" customFormat="1" ht="14.85" customHeight="1">
      <c r="A8" s="1471" t="s">
        <v>327</v>
      </c>
      <c r="B8" s="1209"/>
      <c r="C8" s="1170"/>
      <c r="D8" s="2100"/>
      <c r="E8" s="2201"/>
      <c r="F8" s="1103"/>
      <c r="G8" s="1103"/>
      <c r="H8" s="1103"/>
      <c r="I8" s="1104"/>
      <c r="J8" s="2205"/>
      <c r="K8" s="1263"/>
      <c r="L8" s="1263"/>
      <c r="M8" s="1263"/>
      <c r="N8" s="647"/>
      <c r="O8" s="476"/>
      <c r="P8" s="81"/>
      <c r="Q8" s="81"/>
      <c r="R8" s="476"/>
      <c r="S8" s="476"/>
      <c r="T8" s="476"/>
      <c r="U8" s="476"/>
    </row>
    <row r="9" spans="1:21" s="66" customFormat="1" ht="14.85" customHeight="1">
      <c r="A9" s="668" t="s">
        <v>129</v>
      </c>
      <c r="B9" s="2161">
        <v>2884</v>
      </c>
      <c r="C9" s="2095">
        <v>1966.8</v>
      </c>
      <c r="D9" s="2106">
        <v>917.3</v>
      </c>
      <c r="E9" s="2199">
        <v>4422</v>
      </c>
      <c r="F9" s="2093">
        <v>12095</v>
      </c>
      <c r="G9" s="2093">
        <v>21319</v>
      </c>
      <c r="H9" s="2093">
        <v>59</v>
      </c>
      <c r="I9" s="2200">
        <v>-9224</v>
      </c>
      <c r="J9" s="2202">
        <v>3.0628000000000002</v>
      </c>
      <c r="K9" s="2203">
        <v>8.3772000000000002</v>
      </c>
      <c r="L9" s="2203">
        <v>14.766</v>
      </c>
      <c r="M9" s="2203">
        <v>4.8780000000000001</v>
      </c>
      <c r="N9" s="2204">
        <v>-6.3887</v>
      </c>
      <c r="O9" s="476"/>
      <c r="P9" s="476"/>
      <c r="Q9" s="476"/>
      <c r="R9" s="476"/>
      <c r="S9" s="476"/>
      <c r="T9" s="476"/>
      <c r="U9" s="476"/>
    </row>
    <row r="10" spans="1:21" s="66" customFormat="1" ht="14.85" customHeight="1">
      <c r="A10" s="625" t="s">
        <v>130</v>
      </c>
      <c r="B10" s="1209">
        <v>2054.1999999999998</v>
      </c>
      <c r="C10" s="1170">
        <v>1201.0999999999999</v>
      </c>
      <c r="D10" s="2100">
        <v>853</v>
      </c>
      <c r="E10" s="2201">
        <v>3046</v>
      </c>
      <c r="F10" s="1103">
        <v>8434</v>
      </c>
      <c r="G10" s="1103">
        <v>15208</v>
      </c>
      <c r="H10" s="1103">
        <v>40</v>
      </c>
      <c r="I10" s="1104">
        <v>-6774</v>
      </c>
      <c r="J10" s="2205">
        <v>2.9609999999999999</v>
      </c>
      <c r="K10" s="1263">
        <v>8.1984999999999992</v>
      </c>
      <c r="L10" s="1263">
        <v>14.7834</v>
      </c>
      <c r="M10" s="1263">
        <v>4.7427000000000001</v>
      </c>
      <c r="N10" s="647">
        <v>-6.5849000000000002</v>
      </c>
      <c r="O10" s="476"/>
      <c r="P10" s="476"/>
      <c r="Q10" s="476"/>
    </row>
    <row r="11" spans="1:21" s="66" customFormat="1" ht="14.85" customHeight="1">
      <c r="A11" s="625" t="s">
        <v>131</v>
      </c>
      <c r="B11" s="1209">
        <v>2086.4</v>
      </c>
      <c r="C11" s="1170">
        <v>969.5</v>
      </c>
      <c r="D11" s="2100">
        <v>1116.9000000000001</v>
      </c>
      <c r="E11" s="2201">
        <v>3095</v>
      </c>
      <c r="F11" s="1103">
        <v>8417</v>
      </c>
      <c r="G11" s="1103">
        <v>14873</v>
      </c>
      <c r="H11" s="1103">
        <v>38</v>
      </c>
      <c r="I11" s="1104">
        <v>-6456</v>
      </c>
      <c r="J11" s="2205">
        <v>2.9611000000000001</v>
      </c>
      <c r="K11" s="1263">
        <v>8.0528999999999993</v>
      </c>
      <c r="L11" s="1263">
        <v>14.229699999999999</v>
      </c>
      <c r="M11" s="1263">
        <v>4.5147000000000004</v>
      </c>
      <c r="N11" s="647">
        <v>-6.1767000000000003</v>
      </c>
      <c r="O11" s="476"/>
      <c r="P11" s="476"/>
      <c r="Q11" s="476"/>
    </row>
    <row r="12" spans="1:21" s="66" customFormat="1" ht="14.85" customHeight="1">
      <c r="A12" s="625" t="s">
        <v>132</v>
      </c>
      <c r="B12" s="1209">
        <v>1003.2</v>
      </c>
      <c r="C12" s="1170">
        <v>648.5</v>
      </c>
      <c r="D12" s="2100">
        <v>354.6</v>
      </c>
      <c r="E12" s="2201">
        <v>1468</v>
      </c>
      <c r="F12" s="1103">
        <v>3949</v>
      </c>
      <c r="G12" s="1103">
        <v>7442</v>
      </c>
      <c r="H12" s="1103">
        <v>11</v>
      </c>
      <c r="I12" s="1104">
        <v>-3493</v>
      </c>
      <c r="J12" s="2205">
        <v>2.9216000000000002</v>
      </c>
      <c r="K12" s="1263">
        <v>7.8592000000000004</v>
      </c>
      <c r="L12" s="1263">
        <v>14.811</v>
      </c>
      <c r="M12" s="1263">
        <v>2.7854999999999999</v>
      </c>
      <c r="N12" s="647">
        <v>-6.9516999999999998</v>
      </c>
      <c r="O12" s="476"/>
      <c r="P12" s="476"/>
      <c r="Q12" s="476"/>
    </row>
    <row r="13" spans="1:21" s="66" customFormat="1" ht="14.85" customHeight="1">
      <c r="A13" s="625" t="s">
        <v>133</v>
      </c>
      <c r="B13" s="1209">
        <v>2426.8000000000002</v>
      </c>
      <c r="C13" s="1170">
        <v>1508.6</v>
      </c>
      <c r="D13" s="2100">
        <v>918.2</v>
      </c>
      <c r="E13" s="2201">
        <v>3529</v>
      </c>
      <c r="F13" s="1103">
        <v>9767</v>
      </c>
      <c r="G13" s="1103">
        <v>19829</v>
      </c>
      <c r="H13" s="1103">
        <v>39</v>
      </c>
      <c r="I13" s="1104">
        <v>-10062</v>
      </c>
      <c r="J13" s="2205">
        <v>2.9018000000000002</v>
      </c>
      <c r="K13" s="1263">
        <v>8.0312999999999999</v>
      </c>
      <c r="L13" s="1263">
        <v>16.305099999999999</v>
      </c>
      <c r="M13" s="1263">
        <v>3.9929999999999999</v>
      </c>
      <c r="N13" s="647">
        <v>-8.2737999999999996</v>
      </c>
      <c r="O13" s="476"/>
      <c r="P13" s="476"/>
      <c r="Q13" s="476"/>
    </row>
    <row r="14" spans="1:21" s="66" customFormat="1" ht="14.85" customHeight="1">
      <c r="A14" s="625" t="s">
        <v>134</v>
      </c>
      <c r="B14" s="1209">
        <v>3408.5</v>
      </c>
      <c r="C14" s="1170">
        <v>1636.7</v>
      </c>
      <c r="D14" s="2100">
        <v>1771.9</v>
      </c>
      <c r="E14" s="2201">
        <v>5806</v>
      </c>
      <c r="F14" s="1103">
        <v>16644</v>
      </c>
      <c r="G14" s="1103">
        <v>20682</v>
      </c>
      <c r="H14" s="1103">
        <v>48</v>
      </c>
      <c r="I14" s="1104">
        <v>-4038</v>
      </c>
      <c r="J14" s="2205">
        <v>3.4056000000000002</v>
      </c>
      <c r="K14" s="1263">
        <v>9.7629000000000001</v>
      </c>
      <c r="L14" s="1263">
        <v>12.131399999999999</v>
      </c>
      <c r="M14" s="1263">
        <v>2.8839000000000001</v>
      </c>
      <c r="N14" s="647">
        <v>-2.3685999999999998</v>
      </c>
      <c r="O14" s="476"/>
      <c r="P14" s="476"/>
      <c r="Q14" s="476"/>
    </row>
    <row r="15" spans="1:21" s="66" customFormat="1" ht="14.85" customHeight="1">
      <c r="A15" s="625" t="s">
        <v>135</v>
      </c>
      <c r="B15" s="1209">
        <v>5420</v>
      </c>
      <c r="C15" s="1170">
        <v>3494.1</v>
      </c>
      <c r="D15" s="2100">
        <v>1925.9</v>
      </c>
      <c r="E15" s="2201">
        <v>8645</v>
      </c>
      <c r="F15" s="1103">
        <v>26772</v>
      </c>
      <c r="G15" s="1103">
        <v>38066</v>
      </c>
      <c r="H15" s="1103">
        <v>89</v>
      </c>
      <c r="I15" s="1104">
        <v>-11294</v>
      </c>
      <c r="J15" s="2205">
        <v>3.1890999999999998</v>
      </c>
      <c r="K15" s="1263">
        <v>9.8759999999999994</v>
      </c>
      <c r="L15" s="1263">
        <v>14.042299999999999</v>
      </c>
      <c r="M15" s="1263">
        <v>3.3243999999999998</v>
      </c>
      <c r="N15" s="647">
        <v>-4.1662999999999997</v>
      </c>
      <c r="O15" s="476"/>
      <c r="P15" s="476"/>
      <c r="Q15" s="476"/>
    </row>
    <row r="16" spans="1:21" s="66" customFormat="1" ht="14.85" customHeight="1">
      <c r="A16" s="625" t="s">
        <v>136</v>
      </c>
      <c r="B16" s="1209">
        <v>973.3</v>
      </c>
      <c r="C16" s="1170">
        <v>516.5</v>
      </c>
      <c r="D16" s="2100">
        <v>456.8</v>
      </c>
      <c r="E16" s="2201">
        <v>1376</v>
      </c>
      <c r="F16" s="1103">
        <v>3711</v>
      </c>
      <c r="G16" s="1103">
        <v>6650</v>
      </c>
      <c r="H16" s="1103">
        <v>18</v>
      </c>
      <c r="I16" s="1104">
        <v>-2939</v>
      </c>
      <c r="J16" s="2205">
        <v>2.8227000000000002</v>
      </c>
      <c r="K16" s="1263">
        <v>7.6125999999999996</v>
      </c>
      <c r="L16" s="1263">
        <v>13.6416</v>
      </c>
      <c r="M16" s="1263">
        <v>4.8503999999999996</v>
      </c>
      <c r="N16" s="647">
        <v>-6.0289999999999999</v>
      </c>
      <c r="O16" s="476"/>
      <c r="P16" s="476"/>
      <c r="Q16" s="476"/>
    </row>
    <row r="17" spans="1:17" s="66" customFormat="1" ht="14.85" customHeight="1">
      <c r="A17" s="625" t="s">
        <v>137</v>
      </c>
      <c r="B17" s="1209">
        <v>2115.6</v>
      </c>
      <c r="C17" s="1170">
        <v>877.4</v>
      </c>
      <c r="D17" s="2100">
        <v>1238.2</v>
      </c>
      <c r="E17" s="2201">
        <v>3058</v>
      </c>
      <c r="F17" s="1103">
        <v>9042</v>
      </c>
      <c r="G17" s="1103">
        <v>13594</v>
      </c>
      <c r="H17" s="1103">
        <v>30</v>
      </c>
      <c r="I17" s="1104">
        <v>-4552</v>
      </c>
      <c r="J17" s="2205">
        <v>2.8875000000000002</v>
      </c>
      <c r="K17" s="1263">
        <v>8.5378000000000007</v>
      </c>
      <c r="L17" s="1263">
        <v>12.835900000000001</v>
      </c>
      <c r="M17" s="1263">
        <v>3.3178999999999998</v>
      </c>
      <c r="N17" s="647">
        <v>-4.2980999999999998</v>
      </c>
      <c r="O17" s="476"/>
      <c r="P17" s="476"/>
      <c r="Q17" s="476"/>
    </row>
    <row r="18" spans="1:17" s="66" customFormat="1" ht="14.85" customHeight="1">
      <c r="A18" s="625" t="s">
        <v>138</v>
      </c>
      <c r="B18" s="1209">
        <v>1169.4000000000001</v>
      </c>
      <c r="C18" s="1170">
        <v>711.6</v>
      </c>
      <c r="D18" s="2100">
        <v>457.9</v>
      </c>
      <c r="E18" s="2201">
        <v>1752</v>
      </c>
      <c r="F18" s="1103">
        <v>5077</v>
      </c>
      <c r="G18" s="1103">
        <v>8215</v>
      </c>
      <c r="H18" s="1103">
        <v>31</v>
      </c>
      <c r="I18" s="1104">
        <v>-3138</v>
      </c>
      <c r="J18" s="2205">
        <v>2.9927999999999999</v>
      </c>
      <c r="K18" s="1263">
        <v>8.6724999999999994</v>
      </c>
      <c r="L18" s="1263">
        <v>14.0328</v>
      </c>
      <c r="M18" s="1263">
        <v>6.1059999999999999</v>
      </c>
      <c r="N18" s="647">
        <v>-5.3602999999999996</v>
      </c>
      <c r="O18" s="476"/>
      <c r="P18" s="476"/>
      <c r="Q18" s="476"/>
    </row>
    <row r="19" spans="1:17" s="66" customFormat="1" ht="14.85" customHeight="1">
      <c r="A19" s="625" t="s">
        <v>139</v>
      </c>
      <c r="B19" s="1209">
        <v>2346.1</v>
      </c>
      <c r="C19" s="1170">
        <v>1478.7</v>
      </c>
      <c r="D19" s="2100">
        <v>867.3</v>
      </c>
      <c r="E19" s="2201">
        <v>3832</v>
      </c>
      <c r="F19" s="1103">
        <v>11735</v>
      </c>
      <c r="G19" s="1103">
        <v>14828</v>
      </c>
      <c r="H19" s="1103">
        <v>48</v>
      </c>
      <c r="I19" s="1104">
        <v>-3093</v>
      </c>
      <c r="J19" s="2205">
        <v>3.2673999999999999</v>
      </c>
      <c r="K19" s="1263">
        <v>10.0061</v>
      </c>
      <c r="L19" s="1263">
        <v>12.6434</v>
      </c>
      <c r="M19" s="1263">
        <v>4.0903</v>
      </c>
      <c r="N19" s="647">
        <v>-2.6373000000000002</v>
      </c>
      <c r="O19" s="476"/>
      <c r="P19" s="476"/>
      <c r="Q19" s="476"/>
    </row>
    <row r="20" spans="1:17" s="66" customFormat="1" ht="14.85" customHeight="1">
      <c r="A20" s="625" t="s">
        <v>140</v>
      </c>
      <c r="B20" s="1209">
        <v>4472.7</v>
      </c>
      <c r="C20" s="1170">
        <v>3416.2</v>
      </c>
      <c r="D20" s="2100">
        <v>1056.5</v>
      </c>
      <c r="E20" s="2201">
        <v>6830</v>
      </c>
      <c r="F20" s="1103">
        <v>17446</v>
      </c>
      <c r="G20" s="1103">
        <v>35257</v>
      </c>
      <c r="H20" s="1103">
        <v>82</v>
      </c>
      <c r="I20" s="1104">
        <v>-17811</v>
      </c>
      <c r="J20" s="2205">
        <v>3.0470999999999999</v>
      </c>
      <c r="K20" s="1263">
        <v>7.7834000000000003</v>
      </c>
      <c r="L20" s="1263">
        <v>15.7296</v>
      </c>
      <c r="M20" s="1263">
        <v>4.7001999999999997</v>
      </c>
      <c r="N20" s="647">
        <v>-7.9462000000000002</v>
      </c>
      <c r="O20" s="476"/>
      <c r="P20" s="476"/>
      <c r="Q20" s="476"/>
    </row>
    <row r="21" spans="1:17" s="66" customFormat="1" ht="14.85" customHeight="1">
      <c r="A21" s="625" t="s">
        <v>141</v>
      </c>
      <c r="B21" s="1209">
        <v>1218.0999999999999</v>
      </c>
      <c r="C21" s="1170">
        <v>553</v>
      </c>
      <c r="D21" s="2100">
        <v>665.1</v>
      </c>
      <c r="E21" s="2201">
        <v>1674</v>
      </c>
      <c r="F21" s="1103">
        <v>4284</v>
      </c>
      <c r="G21" s="1103">
        <v>9712</v>
      </c>
      <c r="H21" s="1103">
        <v>14</v>
      </c>
      <c r="I21" s="1104">
        <v>-5428</v>
      </c>
      <c r="J21" s="2205">
        <v>2.7410999999999999</v>
      </c>
      <c r="K21" s="1263">
        <v>7.0147000000000004</v>
      </c>
      <c r="L21" s="2206">
        <v>15.902699999999999</v>
      </c>
      <c r="M21" s="1263">
        <v>3.2679999999999998</v>
      </c>
      <c r="N21" s="647">
        <v>-8.8879999999999999</v>
      </c>
      <c r="O21" s="476"/>
      <c r="P21" s="476"/>
      <c r="Q21" s="476"/>
    </row>
    <row r="22" spans="1:17" s="66" customFormat="1" ht="14.85" customHeight="1">
      <c r="A22" s="625" t="s">
        <v>142</v>
      </c>
      <c r="B22" s="1209">
        <v>1410.6</v>
      </c>
      <c r="C22" s="1170">
        <v>832.3</v>
      </c>
      <c r="D22" s="2100">
        <v>578.29999999999995</v>
      </c>
      <c r="E22" s="2201">
        <v>1890</v>
      </c>
      <c r="F22" s="1103">
        <v>5320</v>
      </c>
      <c r="G22" s="1103">
        <v>9950</v>
      </c>
      <c r="H22" s="1103">
        <v>26</v>
      </c>
      <c r="I22" s="1104">
        <v>-4630</v>
      </c>
      <c r="J22" s="2205">
        <v>2.6753999999999998</v>
      </c>
      <c r="K22" s="1263">
        <v>7.5307000000000004</v>
      </c>
      <c r="L22" s="1263">
        <v>14.0846</v>
      </c>
      <c r="M22" s="1263">
        <v>4.8872</v>
      </c>
      <c r="N22" s="647">
        <v>-6.5538999999999996</v>
      </c>
      <c r="O22" s="476"/>
      <c r="P22" s="476"/>
      <c r="Q22" s="476"/>
    </row>
    <row r="23" spans="1:17" s="567" customFormat="1" ht="14.85" customHeight="1">
      <c r="A23" s="625" t="s">
        <v>143</v>
      </c>
      <c r="B23" s="1209">
        <v>3491.4</v>
      </c>
      <c r="C23" s="1170">
        <v>1875.9</v>
      </c>
      <c r="D23" s="2100">
        <v>1615.5</v>
      </c>
      <c r="E23" s="2201">
        <v>5506</v>
      </c>
      <c r="F23" s="1103">
        <v>16755</v>
      </c>
      <c r="G23" s="1103">
        <v>22841</v>
      </c>
      <c r="H23" s="1103">
        <v>57</v>
      </c>
      <c r="I23" s="1104">
        <v>-6086</v>
      </c>
      <c r="J23" s="2205">
        <v>3.1520000000000001</v>
      </c>
      <c r="K23" s="1263">
        <v>9.5917999999999992</v>
      </c>
      <c r="L23" s="2206">
        <v>13.075799999999999</v>
      </c>
      <c r="M23" s="1263">
        <v>3.4020000000000001</v>
      </c>
      <c r="N23" s="647">
        <v>-3.4841000000000002</v>
      </c>
      <c r="O23" s="476"/>
      <c r="P23" s="476"/>
      <c r="Q23" s="476"/>
    </row>
    <row r="24" spans="1:17" s="66" customFormat="1" ht="14.85" customHeight="1">
      <c r="A24" s="625" t="s">
        <v>144</v>
      </c>
      <c r="B24" s="1209">
        <v>1682</v>
      </c>
      <c r="C24" s="1170">
        <v>1146.8</v>
      </c>
      <c r="D24" s="2100">
        <v>535.20000000000005</v>
      </c>
      <c r="E24" s="2201">
        <v>2452</v>
      </c>
      <c r="F24" s="1103">
        <v>6512</v>
      </c>
      <c r="G24" s="1103">
        <v>12196</v>
      </c>
      <c r="H24" s="1103">
        <v>21</v>
      </c>
      <c r="I24" s="1104">
        <v>-5684</v>
      </c>
      <c r="J24" s="2205">
        <v>2.9110999999999998</v>
      </c>
      <c r="K24" s="1263">
        <v>7.7310999999999996</v>
      </c>
      <c r="L24" s="2206">
        <v>14.4793</v>
      </c>
      <c r="M24" s="1263">
        <v>3.2248000000000001</v>
      </c>
      <c r="N24" s="647">
        <v>-6.7481</v>
      </c>
      <c r="O24" s="476"/>
      <c r="P24" s="476"/>
      <c r="Q24" s="476"/>
    </row>
    <row r="25" spans="1:17" s="66" customFormat="1" ht="12.95" customHeight="1">
      <c r="A25" s="626"/>
      <c r="B25" s="82"/>
      <c r="C25" s="82"/>
      <c r="D25" s="82"/>
      <c r="E25" s="82"/>
      <c r="F25" s="82"/>
      <c r="G25" s="82"/>
      <c r="H25" s="82"/>
      <c r="I25" s="627"/>
      <c r="J25" s="82"/>
      <c r="K25" s="82"/>
      <c r="L25" s="482"/>
    </row>
    <row r="26" spans="1:17" s="7" customFormat="1" ht="12.95" customHeight="1">
      <c r="A26" s="508" t="s">
        <v>405</v>
      </c>
    </row>
    <row r="27" spans="1:17" s="7" customFormat="1" ht="12.95" customHeight="1">
      <c r="A27" s="1435" t="s">
        <v>404</v>
      </c>
    </row>
    <row r="28" spans="1:17" ht="12.95" customHeight="1">
      <c r="C28" s="13"/>
      <c r="D28" s="13"/>
    </row>
    <row r="29" spans="1:17" ht="12.95" customHeight="1">
      <c r="A29" s="619"/>
      <c r="B29" s="13"/>
      <c r="C29" s="13"/>
      <c r="D29" s="13"/>
      <c r="E29" s="619"/>
      <c r="F29" s="619"/>
      <c r="G29" s="619"/>
      <c r="H29" s="619"/>
      <c r="I29" s="619"/>
      <c r="J29" s="619"/>
      <c r="K29" s="619"/>
      <c r="L29" s="619"/>
    </row>
    <row r="30" spans="1:17" ht="12.95" customHeight="1">
      <c r="B30" s="25"/>
      <c r="C30" s="25"/>
      <c r="D30" s="13"/>
    </row>
    <row r="31" spans="1:17" ht="12.95" customHeight="1">
      <c r="A31" s="628"/>
      <c r="B31" s="13"/>
      <c r="C31" s="13"/>
      <c r="D31" s="13"/>
    </row>
    <row r="32" spans="1:17" ht="12.95" customHeight="1">
      <c r="B32" s="13"/>
      <c r="C32" s="13"/>
      <c r="D32" s="13"/>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I3" sqref="I3"/>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4" customFormat="1" ht="18" customHeight="1">
      <c r="A1" s="220" t="s">
        <v>483</v>
      </c>
      <c r="B1" s="474"/>
      <c r="C1" s="474"/>
      <c r="D1" s="474"/>
      <c r="E1" s="221"/>
      <c r="F1" s="2615" t="s">
        <v>38</v>
      </c>
      <c r="G1" s="2615"/>
      <c r="H1" s="621"/>
      <c r="I1" s="60"/>
    </row>
    <row r="2" spans="1:18" s="475" customFormat="1" ht="18" customHeight="1">
      <c r="A2" s="1465" t="s">
        <v>402</v>
      </c>
      <c r="B2" s="1452"/>
      <c r="C2" s="1452"/>
      <c r="D2" s="1452"/>
      <c r="E2" s="14"/>
      <c r="F2" s="2616" t="s">
        <v>39</v>
      </c>
      <c r="G2" s="2616"/>
      <c r="H2" s="80"/>
      <c r="I2" s="622"/>
    </row>
    <row r="3" spans="1:18" s="66" customFormat="1" ht="48" customHeight="1">
      <c r="A3" s="2659" t="s">
        <v>1377</v>
      </c>
      <c r="B3" s="2775" t="s">
        <v>1766</v>
      </c>
      <c r="C3" s="2775"/>
      <c r="D3" s="2775"/>
      <c r="E3" s="2783" t="s">
        <v>1767</v>
      </c>
      <c r="F3" s="2786" t="s">
        <v>1768</v>
      </c>
      <c r="G3" s="2786" t="s">
        <v>1769</v>
      </c>
      <c r="H3" s="2775"/>
      <c r="J3" s="631"/>
      <c r="K3" s="631"/>
    </row>
    <row r="4" spans="1:18" s="66" customFormat="1" ht="53.25" customHeight="1">
      <c r="A4" s="2713"/>
      <c r="B4" s="2689" t="s">
        <v>1378</v>
      </c>
      <c r="C4" s="2641"/>
      <c r="D4" s="2658" t="s">
        <v>1379</v>
      </c>
      <c r="E4" s="2784"/>
      <c r="F4" s="2787"/>
      <c r="G4" s="2684" t="s">
        <v>1380</v>
      </c>
      <c r="H4" s="2635" t="s">
        <v>1381</v>
      </c>
      <c r="I4" s="476"/>
      <c r="J4" s="631"/>
      <c r="K4" s="631"/>
      <c r="L4" s="476"/>
      <c r="M4" s="476"/>
      <c r="N4" s="476"/>
      <c r="O4" s="476"/>
      <c r="P4" s="476"/>
      <c r="Q4" s="476"/>
      <c r="R4" s="476"/>
    </row>
    <row r="5" spans="1:18" s="66" customFormat="1" ht="45" customHeight="1" thickBot="1">
      <c r="A5" s="2728"/>
      <c r="B5" s="1156" t="s">
        <v>1382</v>
      </c>
      <c r="C5" s="1074" t="s">
        <v>1721</v>
      </c>
      <c r="D5" s="2769"/>
      <c r="E5" s="2785"/>
      <c r="F5" s="2788"/>
      <c r="G5" s="2789"/>
      <c r="H5" s="2770"/>
      <c r="I5" s="476"/>
      <c r="J5" s="631"/>
      <c r="K5" s="631"/>
      <c r="L5" s="476"/>
      <c r="M5" s="476"/>
      <c r="N5" s="476"/>
      <c r="O5" s="476"/>
      <c r="P5" s="476"/>
      <c r="Q5" s="476"/>
      <c r="R5" s="476"/>
    </row>
    <row r="6" spans="1:18" s="66" customFormat="1" ht="18.75" customHeight="1" thickTop="1">
      <c r="A6" s="56" t="s">
        <v>328</v>
      </c>
      <c r="B6" s="2161">
        <v>934.7</v>
      </c>
      <c r="C6" s="2095">
        <v>89.3</v>
      </c>
      <c r="D6" s="2095">
        <v>5.6</v>
      </c>
      <c r="E6" s="2095">
        <v>87.2</v>
      </c>
      <c r="F6" s="2093">
        <v>10</v>
      </c>
      <c r="G6" s="2095">
        <v>114.1</v>
      </c>
      <c r="H6" s="2162">
        <v>140.30000000000001</v>
      </c>
      <c r="J6" s="36"/>
      <c r="K6" s="2000"/>
      <c r="L6" s="476"/>
      <c r="M6" s="476"/>
      <c r="N6" s="476"/>
      <c r="O6" s="476"/>
      <c r="P6" s="476"/>
      <c r="Q6" s="476"/>
      <c r="R6" s="476"/>
    </row>
    <row r="7" spans="1:18" s="66" customFormat="1" ht="14.85" customHeight="1">
      <c r="A7" s="1453" t="s">
        <v>327</v>
      </c>
      <c r="B7" s="2163"/>
      <c r="C7" s="2164"/>
      <c r="D7" s="2164"/>
      <c r="E7" s="2164"/>
      <c r="F7" s="2165"/>
      <c r="G7" s="2164"/>
      <c r="H7" s="2166"/>
      <c r="J7" s="79"/>
      <c r="K7" s="481"/>
      <c r="L7" s="476"/>
      <c r="M7" s="476"/>
      <c r="N7" s="476"/>
      <c r="O7" s="476"/>
      <c r="P7" s="476"/>
      <c r="Q7" s="476"/>
      <c r="R7" s="476"/>
    </row>
    <row r="8" spans="1:18" s="66" customFormat="1" ht="14.85" customHeight="1">
      <c r="A8" s="669" t="s">
        <v>129</v>
      </c>
      <c r="B8" s="2161">
        <v>62.2</v>
      </c>
      <c r="C8" s="2095">
        <v>90.4</v>
      </c>
      <c r="D8" s="2095">
        <v>5</v>
      </c>
      <c r="E8" s="2095">
        <v>86.3</v>
      </c>
      <c r="F8" s="2093">
        <v>6</v>
      </c>
      <c r="G8" s="2095">
        <v>7.8</v>
      </c>
      <c r="H8" s="2162">
        <v>9.6999999999999993</v>
      </c>
      <c r="J8" s="36"/>
      <c r="K8" s="481"/>
      <c r="L8" s="476"/>
      <c r="M8" s="476"/>
      <c r="N8" s="476"/>
      <c r="O8" s="476"/>
      <c r="P8" s="476"/>
      <c r="Q8" s="476"/>
      <c r="R8" s="476"/>
    </row>
    <row r="9" spans="1:18" s="66" customFormat="1" ht="14.85" customHeight="1">
      <c r="A9" s="629" t="s">
        <v>130</v>
      </c>
      <c r="B9" s="1209">
        <v>63.7</v>
      </c>
      <c r="C9" s="1170">
        <v>86.7</v>
      </c>
      <c r="D9" s="1170">
        <v>7.9</v>
      </c>
      <c r="E9" s="1170">
        <v>86.1</v>
      </c>
      <c r="F9" s="1103">
        <v>13</v>
      </c>
      <c r="G9" s="1170">
        <v>7.7</v>
      </c>
      <c r="H9" s="2166">
        <v>9.6</v>
      </c>
      <c r="J9" s="33"/>
      <c r="K9" s="1937"/>
    </row>
    <row r="10" spans="1:18" s="66" customFormat="1" ht="14.85" customHeight="1">
      <c r="A10" s="629" t="s">
        <v>131</v>
      </c>
      <c r="B10" s="1209">
        <v>67.099999999999994</v>
      </c>
      <c r="C10" s="1170">
        <v>87.7</v>
      </c>
      <c r="D10" s="1170">
        <v>7.3</v>
      </c>
      <c r="E10" s="1170">
        <v>90.9</v>
      </c>
      <c r="F10" s="1103">
        <v>21</v>
      </c>
      <c r="G10" s="1170">
        <v>7.7</v>
      </c>
      <c r="H10" s="2166">
        <v>10</v>
      </c>
      <c r="J10" s="33"/>
      <c r="K10" s="1937"/>
    </row>
    <row r="11" spans="1:18" s="66" customFormat="1" ht="14.85" customHeight="1">
      <c r="A11" s="629" t="s">
        <v>132</v>
      </c>
      <c r="B11" s="1209">
        <v>19.2</v>
      </c>
      <c r="C11" s="1170">
        <v>81.2</v>
      </c>
      <c r="D11" s="1170">
        <v>5.2</v>
      </c>
      <c r="E11" s="1170">
        <v>85</v>
      </c>
      <c r="F11" s="1103">
        <v>7</v>
      </c>
      <c r="G11" s="1170">
        <v>3</v>
      </c>
      <c r="H11" s="2166">
        <v>4.2</v>
      </c>
      <c r="J11" s="33"/>
      <c r="K11" s="1937"/>
    </row>
    <row r="12" spans="1:18" s="66" customFormat="1" ht="14.85" customHeight="1">
      <c r="A12" s="629" t="s">
        <v>133</v>
      </c>
      <c r="B12" s="1209">
        <v>63.8</v>
      </c>
      <c r="C12" s="1170">
        <v>94</v>
      </c>
      <c r="D12" s="1170">
        <v>5.9</v>
      </c>
      <c r="E12" s="1170">
        <v>88.2</v>
      </c>
      <c r="F12" s="1103">
        <v>8</v>
      </c>
      <c r="G12" s="1170">
        <v>7</v>
      </c>
      <c r="H12" s="2166">
        <v>8.3000000000000007</v>
      </c>
      <c r="J12" s="33"/>
      <c r="K12" s="1937"/>
    </row>
    <row r="13" spans="1:18" s="66" customFormat="1" ht="14.85" customHeight="1">
      <c r="A13" s="629" t="s">
        <v>134</v>
      </c>
      <c r="B13" s="1209">
        <v>73.8</v>
      </c>
      <c r="C13" s="1170">
        <v>88.8</v>
      </c>
      <c r="D13" s="1170">
        <v>4.8</v>
      </c>
      <c r="E13" s="1170">
        <v>88.6</v>
      </c>
      <c r="F13" s="1103">
        <v>10</v>
      </c>
      <c r="G13" s="1170">
        <v>9.1</v>
      </c>
      <c r="H13" s="2166">
        <v>11</v>
      </c>
      <c r="J13" s="33"/>
      <c r="K13" s="1937"/>
    </row>
    <row r="14" spans="1:18" s="66" customFormat="1" ht="14.85" customHeight="1">
      <c r="A14" s="629" t="s">
        <v>135</v>
      </c>
      <c r="B14" s="1209">
        <v>134.9</v>
      </c>
      <c r="C14" s="1170">
        <v>92.1</v>
      </c>
      <c r="D14" s="1170">
        <v>4.8</v>
      </c>
      <c r="E14" s="1170">
        <v>86.7</v>
      </c>
      <c r="F14" s="1103">
        <v>13</v>
      </c>
      <c r="G14" s="1170">
        <v>13.4</v>
      </c>
      <c r="H14" s="2166">
        <v>16.7</v>
      </c>
      <c r="J14" s="33"/>
      <c r="K14" s="1937"/>
    </row>
    <row r="15" spans="1:18" s="66" customFormat="1" ht="14.85" customHeight="1">
      <c r="A15" s="629" t="s">
        <v>136</v>
      </c>
      <c r="B15" s="1209">
        <v>22</v>
      </c>
      <c r="C15" s="1170">
        <v>88.1</v>
      </c>
      <c r="D15" s="1170">
        <v>6.1</v>
      </c>
      <c r="E15" s="1170">
        <v>88.8</v>
      </c>
      <c r="F15" s="1103">
        <v>6</v>
      </c>
      <c r="G15" s="1170">
        <v>2.8</v>
      </c>
      <c r="H15" s="2166">
        <v>3.6</v>
      </c>
      <c r="J15" s="33"/>
      <c r="K15" s="1937"/>
    </row>
    <row r="16" spans="1:18" s="66" customFormat="1" ht="14.85" customHeight="1">
      <c r="A16" s="629" t="s">
        <v>137</v>
      </c>
      <c r="B16" s="1209">
        <v>78.3</v>
      </c>
      <c r="C16" s="1170">
        <v>89.7</v>
      </c>
      <c r="D16" s="1170">
        <v>8.3000000000000007</v>
      </c>
      <c r="E16" s="1170">
        <v>87.2</v>
      </c>
      <c r="F16" s="1103">
        <v>22</v>
      </c>
      <c r="G16" s="1170">
        <v>8.6999999999999993</v>
      </c>
      <c r="H16" s="2166">
        <v>10.5</v>
      </c>
      <c r="J16" s="33"/>
      <c r="K16" s="1937"/>
    </row>
    <row r="17" spans="1:11" s="66" customFormat="1" ht="14.85" customHeight="1">
      <c r="A17" s="629" t="s">
        <v>138</v>
      </c>
      <c r="B17" s="1209">
        <v>34.5</v>
      </c>
      <c r="C17" s="1170">
        <v>91.1</v>
      </c>
      <c r="D17" s="1170">
        <v>7.2</v>
      </c>
      <c r="E17" s="1170">
        <v>89.5</v>
      </c>
      <c r="F17" s="1103">
        <v>23</v>
      </c>
      <c r="G17" s="1170">
        <v>3.8</v>
      </c>
      <c r="H17" s="2166">
        <v>4.7</v>
      </c>
      <c r="J17" s="33"/>
      <c r="K17" s="1937"/>
    </row>
    <row r="18" spans="1:11" s="66" customFormat="1" ht="14.85" customHeight="1">
      <c r="A18" s="629" t="s">
        <v>139</v>
      </c>
      <c r="B18" s="1209">
        <v>51.4</v>
      </c>
      <c r="C18" s="1170">
        <v>91.4</v>
      </c>
      <c r="D18" s="1170">
        <v>5.5</v>
      </c>
      <c r="E18" s="1170">
        <v>86.5</v>
      </c>
      <c r="F18" s="1103">
        <v>9</v>
      </c>
      <c r="G18" s="1170">
        <v>6.7</v>
      </c>
      <c r="H18" s="2166">
        <v>7.9</v>
      </c>
      <c r="J18" s="33"/>
      <c r="K18" s="1937"/>
    </row>
    <row r="19" spans="1:11" s="66" customFormat="1" ht="14.85" customHeight="1">
      <c r="A19" s="629" t="s">
        <v>140</v>
      </c>
      <c r="B19" s="1209">
        <v>83</v>
      </c>
      <c r="C19" s="1170">
        <v>91.2</v>
      </c>
      <c r="D19" s="1170">
        <v>4.5</v>
      </c>
      <c r="E19" s="1170">
        <v>87.8</v>
      </c>
      <c r="F19" s="1103">
        <v>6</v>
      </c>
      <c r="G19" s="1170">
        <v>10.6</v>
      </c>
      <c r="H19" s="2166">
        <v>13.4</v>
      </c>
      <c r="J19" s="33"/>
      <c r="K19" s="1937"/>
    </row>
    <row r="20" spans="1:11" s="66" customFormat="1" ht="14.85" customHeight="1">
      <c r="A20" s="629" t="s">
        <v>141</v>
      </c>
      <c r="B20" s="1209">
        <v>39.200000000000003</v>
      </c>
      <c r="C20" s="1170">
        <v>87.3</v>
      </c>
      <c r="D20" s="1170">
        <v>7.5</v>
      </c>
      <c r="E20" s="1170">
        <v>86</v>
      </c>
      <c r="F20" s="1103">
        <v>17</v>
      </c>
      <c r="G20" s="1170">
        <v>5</v>
      </c>
      <c r="H20" s="2166">
        <v>6.4</v>
      </c>
      <c r="J20" s="33"/>
      <c r="K20" s="1937"/>
    </row>
    <row r="21" spans="1:11" s="66" customFormat="1" ht="14.85" customHeight="1">
      <c r="A21" s="629" t="s">
        <v>142</v>
      </c>
      <c r="B21" s="1209">
        <v>43</v>
      </c>
      <c r="C21" s="1170">
        <v>83.5</v>
      </c>
      <c r="D21" s="1170">
        <v>8.6999999999999993</v>
      </c>
      <c r="E21" s="1170">
        <v>83</v>
      </c>
      <c r="F21" s="1103">
        <v>9</v>
      </c>
      <c r="G21" s="1170">
        <v>6.8</v>
      </c>
      <c r="H21" s="2166">
        <v>7.5</v>
      </c>
      <c r="J21" s="33"/>
      <c r="K21" s="1937"/>
    </row>
    <row r="22" spans="1:11" s="567" customFormat="1" ht="14.85" customHeight="1">
      <c r="A22" s="629" t="s">
        <v>143</v>
      </c>
      <c r="B22" s="1209">
        <v>54</v>
      </c>
      <c r="C22" s="1170">
        <v>88.6</v>
      </c>
      <c r="D22" s="1170">
        <v>3.3</v>
      </c>
      <c r="E22" s="1170">
        <v>85.5</v>
      </c>
      <c r="F22" s="1103">
        <v>7</v>
      </c>
      <c r="G22" s="1170">
        <v>8.6999999999999993</v>
      </c>
      <c r="H22" s="2166">
        <v>10.1</v>
      </c>
      <c r="J22" s="33"/>
      <c r="K22" s="1696"/>
    </row>
    <row r="23" spans="1:11" s="66" customFormat="1" ht="14.85" customHeight="1">
      <c r="A23" s="629" t="s">
        <v>144</v>
      </c>
      <c r="B23" s="1209">
        <v>44.5</v>
      </c>
      <c r="C23" s="1170">
        <v>85.6</v>
      </c>
      <c r="D23" s="1170">
        <v>7.3</v>
      </c>
      <c r="E23" s="1170">
        <v>87.3</v>
      </c>
      <c r="F23" s="1103">
        <v>9</v>
      </c>
      <c r="G23" s="1170">
        <v>5.4</v>
      </c>
      <c r="H23" s="2166">
        <v>6.7</v>
      </c>
      <c r="J23" s="33"/>
      <c r="K23" s="1937"/>
    </row>
    <row r="24" spans="1:11" s="66" customFormat="1" ht="12.95" customHeight="1">
      <c r="A24" s="626"/>
      <c r="B24" s="82"/>
      <c r="C24" s="83"/>
      <c r="D24" s="82"/>
      <c r="E24" s="82"/>
      <c r="F24" s="627"/>
      <c r="G24" s="82"/>
      <c r="H24" s="82"/>
      <c r="I24" s="482"/>
      <c r="J24" s="1877"/>
      <c r="K24" s="1937"/>
    </row>
    <row r="25" spans="1:11" s="1" customFormat="1" ht="12.95" customHeight="1">
      <c r="A25" s="508" t="s">
        <v>1376</v>
      </c>
      <c r="B25" s="555"/>
      <c r="C25" s="555"/>
      <c r="D25" s="555"/>
      <c r="E25" s="555"/>
      <c r="F25" s="630"/>
      <c r="G25" s="555"/>
      <c r="H25" s="555"/>
      <c r="K25" s="518"/>
    </row>
    <row r="26" spans="1:11" s="1" customFormat="1" ht="12.95" customHeight="1">
      <c r="A26" s="1435" t="s">
        <v>228</v>
      </c>
      <c r="B26" s="517"/>
      <c r="C26" s="517"/>
      <c r="D26" s="517"/>
      <c r="E26" s="517"/>
      <c r="F26" s="517"/>
      <c r="G26" s="517"/>
      <c r="H26" s="517"/>
    </row>
    <row r="27" spans="1:11" ht="12.95" customHeight="1"/>
    <row r="28" spans="1:11" ht="12.95" customHeight="1">
      <c r="A28" s="619"/>
      <c r="B28" s="619"/>
      <c r="C28" s="619"/>
      <c r="D28" s="619"/>
      <c r="E28" s="619"/>
      <c r="F28" s="619"/>
      <c r="G28" s="619"/>
      <c r="H28" s="619"/>
      <c r="I28" s="619"/>
    </row>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5.875" style="14" customWidth="1"/>
    <col min="10" max="16384" width="9" style="14"/>
  </cols>
  <sheetData>
    <row r="1" spans="1:12" s="84" customFormat="1" ht="18" customHeight="1">
      <c r="A1" s="220" t="s">
        <v>483</v>
      </c>
      <c r="B1" s="220"/>
      <c r="C1" s="220"/>
      <c r="D1" s="220"/>
      <c r="E1" s="571"/>
      <c r="F1" s="221"/>
      <c r="G1" s="221"/>
      <c r="H1" s="2615" t="s">
        <v>38</v>
      </c>
      <c r="I1" s="2615"/>
      <c r="J1" s="60"/>
    </row>
    <row r="2" spans="1:12" s="475" customFormat="1" ht="18" customHeight="1">
      <c r="A2" s="1472" t="s">
        <v>402</v>
      </c>
      <c r="B2" s="1473"/>
      <c r="C2" s="1473"/>
      <c r="D2" s="1473"/>
      <c r="E2" s="219"/>
      <c r="F2" s="14"/>
      <c r="G2" s="14"/>
      <c r="H2" s="2616" t="s">
        <v>39</v>
      </c>
      <c r="I2" s="2616"/>
    </row>
    <row r="3" spans="1:12" s="66" customFormat="1" ht="33" customHeight="1">
      <c r="A3" s="2659" t="s">
        <v>1383</v>
      </c>
      <c r="B3" s="2775" t="s">
        <v>1901</v>
      </c>
      <c r="C3" s="2775"/>
      <c r="D3" s="2775"/>
      <c r="E3" s="2775"/>
      <c r="F3" s="2775"/>
      <c r="G3" s="2775"/>
      <c r="H3" s="2775"/>
      <c r="I3" s="2775"/>
    </row>
    <row r="4" spans="1:12" s="66" customFormat="1" ht="33" customHeight="1">
      <c r="A4" s="2713"/>
      <c r="B4" s="2658" t="s">
        <v>1384</v>
      </c>
      <c r="C4" s="2665"/>
      <c r="D4" s="2663" t="s">
        <v>1385</v>
      </c>
      <c r="E4" s="2665"/>
      <c r="F4" s="2663" t="s">
        <v>1386</v>
      </c>
      <c r="G4" s="2665"/>
      <c r="H4" s="2663" t="s">
        <v>1387</v>
      </c>
      <c r="I4" s="2658"/>
    </row>
    <row r="5" spans="1:12" s="66" customFormat="1" ht="33" customHeight="1" thickBot="1">
      <c r="A5" s="2728"/>
      <c r="B5" s="1074" t="s">
        <v>1388</v>
      </c>
      <c r="C5" s="1074" t="s">
        <v>1902</v>
      </c>
      <c r="D5" s="1167" t="s">
        <v>1388</v>
      </c>
      <c r="E5" s="1074" t="s">
        <v>1902</v>
      </c>
      <c r="F5" s="1167" t="s">
        <v>1388</v>
      </c>
      <c r="G5" s="1074" t="s">
        <v>1902</v>
      </c>
      <c r="H5" s="1167" t="s">
        <v>1389</v>
      </c>
      <c r="I5" s="1074" t="s">
        <v>1902</v>
      </c>
      <c r="J5" s="482"/>
    </row>
    <row r="6" spans="1:12" s="66" customFormat="1" ht="18.75" customHeight="1" thickTop="1">
      <c r="A6" s="56" t="s">
        <v>328</v>
      </c>
      <c r="B6" s="2167">
        <v>108.19</v>
      </c>
      <c r="C6" s="2168">
        <v>127.5</v>
      </c>
      <c r="D6" s="2169">
        <v>81.96</v>
      </c>
      <c r="E6" s="2168">
        <v>123.7</v>
      </c>
      <c r="F6" s="2169">
        <v>146.34</v>
      </c>
      <c r="G6" s="2168">
        <v>131.4</v>
      </c>
      <c r="H6" s="2169">
        <v>94.73</v>
      </c>
      <c r="I6" s="2170">
        <v>120.5</v>
      </c>
      <c r="J6" s="13"/>
    </row>
    <row r="7" spans="1:12" s="66" customFormat="1" ht="14.85" customHeight="1">
      <c r="A7" s="1453" t="s">
        <v>327</v>
      </c>
      <c r="B7" s="2171"/>
      <c r="C7" s="2164"/>
      <c r="D7" s="2172"/>
      <c r="E7" s="2164"/>
      <c r="F7" s="2172"/>
      <c r="G7" s="2164"/>
      <c r="H7" s="2172"/>
      <c r="I7" s="2173"/>
      <c r="J7" s="482"/>
    </row>
    <row r="8" spans="1:12" s="66" customFormat="1" ht="14.85" customHeight="1">
      <c r="A8" s="669" t="s">
        <v>145</v>
      </c>
      <c r="B8" s="2167">
        <v>106.67</v>
      </c>
      <c r="C8" s="2168">
        <v>110.8</v>
      </c>
      <c r="D8" s="2169" t="s">
        <v>1535</v>
      </c>
      <c r="E8" s="2168" t="s">
        <v>1535</v>
      </c>
      <c r="F8" s="2169">
        <v>170.91</v>
      </c>
      <c r="G8" s="2168">
        <v>129.5</v>
      </c>
      <c r="H8" s="2169" t="s">
        <v>1535</v>
      </c>
      <c r="I8" s="2170" t="s">
        <v>1535</v>
      </c>
      <c r="J8" s="482"/>
      <c r="L8" s="476"/>
    </row>
    <row r="9" spans="1:12" s="66" customFormat="1" ht="14.85" customHeight="1">
      <c r="A9" s="629" t="s">
        <v>130</v>
      </c>
      <c r="B9" s="2171">
        <v>103.61</v>
      </c>
      <c r="C9" s="2164">
        <v>127.6</v>
      </c>
      <c r="D9" s="2172">
        <v>77.14</v>
      </c>
      <c r="E9" s="2164">
        <v>115.7</v>
      </c>
      <c r="F9" s="2172">
        <v>150.26</v>
      </c>
      <c r="G9" s="2164">
        <v>138.6</v>
      </c>
      <c r="H9" s="2172">
        <v>92.33</v>
      </c>
      <c r="I9" s="2173">
        <v>118.2</v>
      </c>
      <c r="J9" s="482"/>
      <c r="L9" s="476"/>
    </row>
    <row r="10" spans="1:12" s="66" customFormat="1" ht="14.85" customHeight="1">
      <c r="A10" s="629" t="s">
        <v>131</v>
      </c>
      <c r="B10" s="2171">
        <v>109</v>
      </c>
      <c r="C10" s="2164">
        <v>137.1</v>
      </c>
      <c r="D10" s="2172">
        <v>74.09</v>
      </c>
      <c r="E10" s="2164">
        <v>119.8</v>
      </c>
      <c r="F10" s="2172">
        <v>143.72</v>
      </c>
      <c r="G10" s="2164">
        <v>129</v>
      </c>
      <c r="H10" s="2172">
        <v>92.5</v>
      </c>
      <c r="I10" s="2173">
        <v>125.5</v>
      </c>
      <c r="J10" s="482"/>
      <c r="L10" s="476"/>
    </row>
    <row r="11" spans="1:12" s="66" customFormat="1" ht="14.85" customHeight="1">
      <c r="A11" s="629" t="s">
        <v>132</v>
      </c>
      <c r="B11" s="2171">
        <v>105</v>
      </c>
      <c r="C11" s="2164">
        <v>115.4</v>
      </c>
      <c r="D11" s="2172">
        <v>82.5</v>
      </c>
      <c r="E11" s="2164">
        <v>105.9</v>
      </c>
      <c r="F11" s="2172">
        <v>173.6</v>
      </c>
      <c r="G11" s="2164">
        <v>119.2</v>
      </c>
      <c r="H11" s="2172">
        <v>96.67</v>
      </c>
      <c r="I11" s="2173">
        <v>111.8</v>
      </c>
      <c r="J11" s="482"/>
    </row>
    <row r="12" spans="1:12" s="66" customFormat="1" ht="14.85" customHeight="1">
      <c r="A12" s="629" t="s">
        <v>146</v>
      </c>
      <c r="B12" s="2171">
        <v>108.43</v>
      </c>
      <c r="C12" s="2164">
        <v>127.6</v>
      </c>
      <c r="D12" s="2172">
        <v>81.19</v>
      </c>
      <c r="E12" s="2164">
        <v>129.69999999999999</v>
      </c>
      <c r="F12" s="2172">
        <v>122</v>
      </c>
      <c r="G12" s="2164">
        <v>127.6</v>
      </c>
      <c r="H12" s="2172">
        <v>94.15</v>
      </c>
      <c r="I12" s="2173">
        <v>120.2</v>
      </c>
      <c r="J12" s="482"/>
    </row>
    <row r="13" spans="1:12" s="66" customFormat="1" ht="14.85" customHeight="1">
      <c r="A13" s="629" t="s">
        <v>134</v>
      </c>
      <c r="B13" s="2171">
        <v>105.55</v>
      </c>
      <c r="C13" s="2164">
        <v>129.9</v>
      </c>
      <c r="D13" s="2172">
        <v>89.03</v>
      </c>
      <c r="E13" s="2164">
        <v>116</v>
      </c>
      <c r="F13" s="2172">
        <v>125.34</v>
      </c>
      <c r="G13" s="2164">
        <v>131.1</v>
      </c>
      <c r="H13" s="2172">
        <v>95.92</v>
      </c>
      <c r="I13" s="2173">
        <v>126.7</v>
      </c>
      <c r="J13" s="482"/>
    </row>
    <row r="14" spans="1:12" s="66" customFormat="1" ht="14.85" customHeight="1">
      <c r="A14" s="629" t="s">
        <v>135</v>
      </c>
      <c r="B14" s="2171">
        <v>108.71</v>
      </c>
      <c r="C14" s="2164">
        <v>128.80000000000001</v>
      </c>
      <c r="D14" s="2172">
        <v>75.83</v>
      </c>
      <c r="E14" s="2164">
        <v>131</v>
      </c>
      <c r="F14" s="2172">
        <v>156.01</v>
      </c>
      <c r="G14" s="2164">
        <v>138.4</v>
      </c>
      <c r="H14" s="2172">
        <v>91.72</v>
      </c>
      <c r="I14" s="2173">
        <v>119.2</v>
      </c>
      <c r="J14" s="482"/>
    </row>
    <row r="15" spans="1:12" s="66" customFormat="1" ht="14.85" customHeight="1">
      <c r="A15" s="629" t="s">
        <v>136</v>
      </c>
      <c r="B15" s="2171">
        <v>120</v>
      </c>
      <c r="C15" s="2164">
        <v>127.3</v>
      </c>
      <c r="D15" s="2172" t="s">
        <v>1535</v>
      </c>
      <c r="E15" s="2164" t="s">
        <v>1535</v>
      </c>
      <c r="F15" s="2172">
        <v>156.32</v>
      </c>
      <c r="G15" s="2164">
        <v>122.8</v>
      </c>
      <c r="H15" s="2172" t="s">
        <v>1535</v>
      </c>
      <c r="I15" s="2173" t="s">
        <v>1535</v>
      </c>
      <c r="J15" s="482"/>
    </row>
    <row r="16" spans="1:12" s="66" customFormat="1" ht="14.85" customHeight="1">
      <c r="A16" s="629" t="s">
        <v>137</v>
      </c>
      <c r="B16" s="2171">
        <v>113.33</v>
      </c>
      <c r="C16" s="2164">
        <v>117</v>
      </c>
      <c r="D16" s="2172">
        <v>94</v>
      </c>
      <c r="E16" s="2164">
        <v>110.3</v>
      </c>
      <c r="F16" s="2172">
        <v>141.56</v>
      </c>
      <c r="G16" s="2164">
        <v>115.1</v>
      </c>
      <c r="H16" s="2172">
        <v>102.22</v>
      </c>
      <c r="I16" s="2173">
        <v>109.6</v>
      </c>
      <c r="J16" s="482"/>
    </row>
    <row r="17" spans="1:12" s="66" customFormat="1" ht="14.85" customHeight="1">
      <c r="A17" s="629" t="s">
        <v>138</v>
      </c>
      <c r="B17" s="2171">
        <v>107.11</v>
      </c>
      <c r="C17" s="2164">
        <v>133.19999999999999</v>
      </c>
      <c r="D17" s="2172">
        <v>83.08</v>
      </c>
      <c r="E17" s="2164">
        <v>150</v>
      </c>
      <c r="F17" s="2172">
        <v>147.44999999999999</v>
      </c>
      <c r="G17" s="2164">
        <v>140.19999999999999</v>
      </c>
      <c r="H17" s="2172">
        <v>91.38</v>
      </c>
      <c r="I17" s="2173">
        <v>116</v>
      </c>
      <c r="J17" s="482"/>
    </row>
    <row r="18" spans="1:12" s="66" customFormat="1" ht="14.85" customHeight="1">
      <c r="A18" s="629" t="s">
        <v>139</v>
      </c>
      <c r="B18" s="2171">
        <v>107.14</v>
      </c>
      <c r="C18" s="2164">
        <v>122.4</v>
      </c>
      <c r="D18" s="2172" t="s">
        <v>1535</v>
      </c>
      <c r="E18" s="2164" t="s">
        <v>1535</v>
      </c>
      <c r="F18" s="2172">
        <v>138.27000000000001</v>
      </c>
      <c r="G18" s="2164">
        <v>127.6</v>
      </c>
      <c r="H18" s="2172" t="s">
        <v>1535</v>
      </c>
      <c r="I18" s="2173" t="s">
        <v>1535</v>
      </c>
      <c r="J18" s="482"/>
    </row>
    <row r="19" spans="1:12" s="66" customFormat="1" ht="14.85" customHeight="1">
      <c r="A19" s="629" t="s">
        <v>140</v>
      </c>
      <c r="B19" s="2171">
        <v>109.74</v>
      </c>
      <c r="C19" s="2164">
        <v>117.8</v>
      </c>
      <c r="D19" s="2172">
        <v>88.33</v>
      </c>
      <c r="E19" s="2164">
        <v>116.9</v>
      </c>
      <c r="F19" s="2172">
        <v>136.94999999999999</v>
      </c>
      <c r="G19" s="2164">
        <v>134</v>
      </c>
      <c r="H19" s="2172">
        <v>94.06</v>
      </c>
      <c r="I19" s="2173">
        <v>117</v>
      </c>
      <c r="J19" s="482"/>
    </row>
    <row r="20" spans="1:12" s="66" customFormat="1" ht="14.85" customHeight="1">
      <c r="A20" s="629" t="s">
        <v>141</v>
      </c>
      <c r="B20" s="2171">
        <v>104.07</v>
      </c>
      <c r="C20" s="2164">
        <v>134.19999999999999</v>
      </c>
      <c r="D20" s="2172">
        <v>80.81</v>
      </c>
      <c r="E20" s="2164">
        <v>131.9</v>
      </c>
      <c r="F20" s="2172">
        <v>135.59</v>
      </c>
      <c r="G20" s="2164">
        <v>170.4</v>
      </c>
      <c r="H20" s="2172">
        <v>94.77</v>
      </c>
      <c r="I20" s="2173">
        <v>136.9</v>
      </c>
      <c r="J20" s="482"/>
    </row>
    <row r="21" spans="1:12" s="66" customFormat="1" ht="14.85" customHeight="1">
      <c r="A21" s="629" t="s">
        <v>142</v>
      </c>
      <c r="B21" s="2171">
        <v>109.5</v>
      </c>
      <c r="C21" s="2164">
        <v>127</v>
      </c>
      <c r="D21" s="2172" t="s">
        <v>1535</v>
      </c>
      <c r="E21" s="2164" t="s">
        <v>1535</v>
      </c>
      <c r="F21" s="2172">
        <v>165.49</v>
      </c>
      <c r="G21" s="2164">
        <v>144.1</v>
      </c>
      <c r="H21" s="2172">
        <v>107.14</v>
      </c>
      <c r="I21" s="2173">
        <v>133.9</v>
      </c>
      <c r="J21" s="482"/>
    </row>
    <row r="22" spans="1:12" s="567" customFormat="1" ht="14.85" customHeight="1">
      <c r="A22" s="629" t="s">
        <v>143</v>
      </c>
      <c r="B22" s="2171">
        <v>111.59</v>
      </c>
      <c r="C22" s="2164">
        <v>124.8</v>
      </c>
      <c r="D22" s="2172">
        <v>88.23</v>
      </c>
      <c r="E22" s="2164">
        <v>106.3</v>
      </c>
      <c r="F22" s="2172">
        <v>151.37</v>
      </c>
      <c r="G22" s="2164">
        <v>127.1</v>
      </c>
      <c r="H22" s="2172">
        <v>99</v>
      </c>
      <c r="I22" s="2173">
        <v>115.6</v>
      </c>
      <c r="J22" s="1696"/>
    </row>
    <row r="23" spans="1:12" s="66" customFormat="1" ht="14.85" customHeight="1">
      <c r="A23" s="632" t="s">
        <v>144</v>
      </c>
      <c r="B23" s="2171" t="s">
        <v>1535</v>
      </c>
      <c r="C23" s="2164" t="s">
        <v>1535</v>
      </c>
      <c r="D23" s="2172" t="s">
        <v>1535</v>
      </c>
      <c r="E23" s="2164" t="s">
        <v>1535</v>
      </c>
      <c r="F23" s="2172">
        <v>170.24</v>
      </c>
      <c r="G23" s="2164">
        <v>122.6</v>
      </c>
      <c r="H23" s="2172" t="s">
        <v>1535</v>
      </c>
      <c r="I23" s="2173" t="s">
        <v>1535</v>
      </c>
      <c r="J23" s="482"/>
    </row>
    <row r="24" spans="1:12" s="66" customFormat="1" ht="14.85" customHeight="1"/>
    <row r="25" spans="1:12" s="66" customFormat="1" ht="14.85" customHeight="1">
      <c r="C25" s="13"/>
      <c r="D25" s="13"/>
    </row>
    <row r="26" spans="1:12" s="66"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19"/>
      <c r="B31" s="619"/>
      <c r="C31" s="619"/>
      <c r="D31" s="619"/>
      <c r="E31" s="619"/>
      <c r="F31" s="619"/>
      <c r="G31" s="619"/>
      <c r="H31" s="619"/>
      <c r="I31" s="619"/>
      <c r="J31" s="619"/>
      <c r="K31" s="619"/>
      <c r="L31" s="619"/>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J3" sqref="J3"/>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4" customFormat="1" ht="18" customHeight="1">
      <c r="A1" s="220" t="s">
        <v>483</v>
      </c>
      <c r="B1" s="220"/>
      <c r="C1" s="220"/>
      <c r="D1" s="620"/>
      <c r="E1" s="221"/>
      <c r="F1" s="221"/>
      <c r="G1" s="571"/>
      <c r="H1" s="2615" t="s">
        <v>38</v>
      </c>
      <c r="I1" s="2615"/>
      <c r="J1" s="60"/>
      <c r="N1" s="2790"/>
      <c r="O1" s="2790"/>
      <c r="P1" s="2791"/>
      <c r="Q1" s="2792"/>
    </row>
    <row r="2" spans="1:21" s="475" customFormat="1" ht="18" customHeight="1">
      <c r="A2" s="1417" t="s">
        <v>402</v>
      </c>
      <c r="B2" s="517"/>
      <c r="C2" s="517"/>
      <c r="D2" s="1470"/>
      <c r="E2" s="14"/>
      <c r="F2" s="14"/>
      <c r="G2" s="219"/>
      <c r="H2" s="2616" t="s">
        <v>39</v>
      </c>
      <c r="I2" s="2616"/>
      <c r="J2" s="633"/>
      <c r="N2" s="2793"/>
      <c r="O2" s="2794"/>
      <c r="P2" s="2793"/>
      <c r="Q2" s="2794"/>
    </row>
    <row r="3" spans="1:21" s="66" customFormat="1" ht="24.75" customHeight="1">
      <c r="A3" s="2733" t="s">
        <v>1360</v>
      </c>
      <c r="B3" s="2658" t="s">
        <v>1390</v>
      </c>
      <c r="C3" s="2658"/>
      <c r="D3" s="2658"/>
      <c r="E3" s="2658"/>
      <c r="F3" s="2658"/>
      <c r="G3" s="2658"/>
      <c r="H3" s="2658"/>
      <c r="I3" s="2658"/>
      <c r="J3" s="634"/>
      <c r="N3" s="2793"/>
      <c r="O3" s="2794"/>
      <c r="P3" s="2793"/>
      <c r="Q3" s="2794"/>
    </row>
    <row r="4" spans="1:21" s="66" customFormat="1" ht="15" customHeight="1">
      <c r="A4" s="2672"/>
      <c r="B4" s="2795" t="s">
        <v>1903</v>
      </c>
      <c r="C4" s="2796"/>
      <c r="D4" s="2796"/>
      <c r="E4" s="2796"/>
      <c r="F4" s="2796"/>
      <c r="G4" s="2796"/>
      <c r="H4" s="2796"/>
      <c r="I4" s="2796"/>
      <c r="K4" s="31"/>
      <c r="N4" s="2793"/>
      <c r="O4" s="2794"/>
      <c r="P4" s="2793"/>
      <c r="Q4" s="2794"/>
    </row>
    <row r="5" spans="1:21" s="66" customFormat="1" ht="14.85" customHeight="1">
      <c r="A5" s="2672"/>
      <c r="B5" s="2798"/>
      <c r="C5" s="2798"/>
      <c r="D5" s="2798"/>
      <c r="E5" s="2800"/>
      <c r="F5" s="2797"/>
      <c r="G5" s="2798"/>
      <c r="H5" s="2799"/>
      <c r="I5" s="2799"/>
      <c r="N5" s="2793"/>
      <c r="O5" s="2794"/>
      <c r="P5" s="2793"/>
      <c r="Q5" s="2794"/>
    </row>
    <row r="6" spans="1:21" s="66" customFormat="1" ht="23.25" customHeight="1">
      <c r="A6" s="2672"/>
      <c r="B6" s="2671" t="s">
        <v>1391</v>
      </c>
      <c r="C6" s="2671"/>
      <c r="D6" s="2663" t="s">
        <v>1392</v>
      </c>
      <c r="E6" s="2665"/>
      <c r="F6" s="2715" t="s">
        <v>1393</v>
      </c>
      <c r="G6" s="2760"/>
      <c r="H6" s="2663" t="s">
        <v>1394</v>
      </c>
      <c r="I6" s="2658"/>
      <c r="N6" s="635"/>
      <c r="O6" s="635"/>
      <c r="P6" s="635"/>
      <c r="Q6" s="635"/>
    </row>
    <row r="7" spans="1:21" s="66" customFormat="1" ht="52.5" customHeight="1" thickBot="1">
      <c r="A7" s="2734"/>
      <c r="B7" s="1074" t="s">
        <v>1395</v>
      </c>
      <c r="C7" s="1075" t="s">
        <v>1770</v>
      </c>
      <c r="D7" s="1167" t="s">
        <v>1396</v>
      </c>
      <c r="E7" s="1075" t="s">
        <v>1770</v>
      </c>
      <c r="F7" s="1167" t="s">
        <v>1397</v>
      </c>
      <c r="G7" s="1075" t="s">
        <v>1770</v>
      </c>
      <c r="H7" s="1167" t="s">
        <v>1398</v>
      </c>
      <c r="I7" s="1075" t="s">
        <v>1770</v>
      </c>
      <c r="J7" s="482"/>
      <c r="K7" s="482"/>
      <c r="L7" s="482"/>
      <c r="N7" s="636"/>
      <c r="O7" s="637"/>
      <c r="P7" s="637"/>
      <c r="Q7" s="6"/>
    </row>
    <row r="8" spans="1:21" s="66" customFormat="1" ht="22.5" customHeight="1" thickTop="1">
      <c r="A8" s="624" t="s">
        <v>328</v>
      </c>
      <c r="B8" s="2161">
        <v>6400.9</v>
      </c>
      <c r="C8" s="1089">
        <v>100.9</v>
      </c>
      <c r="D8" s="1089">
        <v>2388.5</v>
      </c>
      <c r="E8" s="1089">
        <v>96.8</v>
      </c>
      <c r="F8" s="1089">
        <v>11033.3</v>
      </c>
      <c r="G8" s="1089">
        <v>96.5</v>
      </c>
      <c r="H8" s="1089">
        <v>735.2</v>
      </c>
      <c r="I8" s="1090">
        <v>92.5</v>
      </c>
      <c r="J8" s="1650"/>
      <c r="K8" s="1663"/>
      <c r="L8" s="481"/>
      <c r="M8" s="639"/>
      <c r="N8" s="33"/>
      <c r="O8" s="36"/>
      <c r="P8" s="36"/>
      <c r="Q8" s="36"/>
      <c r="R8" s="36"/>
      <c r="S8" s="476"/>
      <c r="T8" s="476"/>
      <c r="U8" s="476"/>
    </row>
    <row r="9" spans="1:21" s="66" customFormat="1" ht="14.85" customHeight="1">
      <c r="A9" s="1471" t="s">
        <v>327</v>
      </c>
      <c r="B9" s="1209"/>
      <c r="C9" s="2174"/>
      <c r="D9" s="1063"/>
      <c r="E9" s="2174"/>
      <c r="F9" s="1063"/>
      <c r="G9" s="1063"/>
      <c r="H9" s="1063"/>
      <c r="I9" s="1065"/>
      <c r="J9" s="1651"/>
      <c r="K9" s="1662"/>
      <c r="L9" s="481"/>
      <c r="M9" s="639"/>
      <c r="N9" s="33"/>
      <c r="O9" s="36"/>
      <c r="P9" s="36"/>
      <c r="Q9" s="36"/>
      <c r="R9" s="36"/>
      <c r="S9" s="476"/>
      <c r="T9" s="476"/>
      <c r="U9" s="476"/>
    </row>
    <row r="10" spans="1:21" s="66" customFormat="1" ht="14.85" customHeight="1">
      <c r="A10" s="624" t="s">
        <v>145</v>
      </c>
      <c r="B10" s="1089">
        <v>100.8</v>
      </c>
      <c r="C10" s="1089">
        <v>97.1</v>
      </c>
      <c r="D10" s="1089">
        <v>38.9</v>
      </c>
      <c r="E10" s="1089">
        <v>92.4</v>
      </c>
      <c r="F10" s="1089">
        <v>161.4</v>
      </c>
      <c r="G10" s="1089">
        <v>102.5</v>
      </c>
      <c r="H10" s="1089">
        <v>26.8</v>
      </c>
      <c r="I10" s="1090">
        <v>125.7</v>
      </c>
      <c r="J10" s="1652"/>
      <c r="K10" s="1663"/>
      <c r="L10" s="481"/>
      <c r="M10" s="639"/>
      <c r="N10" s="33"/>
      <c r="O10" s="36"/>
      <c r="P10" s="36"/>
      <c r="Q10" s="36"/>
      <c r="R10" s="36"/>
      <c r="S10" s="476"/>
      <c r="T10" s="476"/>
      <c r="U10" s="476"/>
    </row>
    <row r="11" spans="1:21" s="66" customFormat="1" ht="14.85" customHeight="1">
      <c r="A11" s="640" t="s">
        <v>130</v>
      </c>
      <c r="B11" s="1209">
        <v>509.7</v>
      </c>
      <c r="C11" s="1063">
        <v>99.9</v>
      </c>
      <c r="D11" s="1063">
        <v>147.69999999999999</v>
      </c>
      <c r="E11" s="1063">
        <v>95.6</v>
      </c>
      <c r="F11" s="1063">
        <v>1039.0999999999999</v>
      </c>
      <c r="G11" s="1063">
        <v>92.3</v>
      </c>
      <c r="H11" s="1063">
        <v>80.7</v>
      </c>
      <c r="I11" s="1065">
        <v>83.8</v>
      </c>
      <c r="J11" s="1661"/>
      <c r="K11" s="1663"/>
      <c r="L11" s="481"/>
      <c r="M11" s="639"/>
      <c r="N11" s="33"/>
      <c r="O11" s="36"/>
      <c r="P11" s="36"/>
      <c r="Q11" s="36"/>
      <c r="R11" s="36"/>
      <c r="S11" s="476"/>
      <c r="T11" s="476"/>
      <c r="U11" s="476"/>
    </row>
    <row r="12" spans="1:21" s="66" customFormat="1" ht="14.85" customHeight="1">
      <c r="A12" s="640" t="s">
        <v>131</v>
      </c>
      <c r="B12" s="1209">
        <v>377.2</v>
      </c>
      <c r="C12" s="1063">
        <v>98.2</v>
      </c>
      <c r="D12" s="1063">
        <v>133.80000000000001</v>
      </c>
      <c r="E12" s="1063">
        <v>94.9</v>
      </c>
      <c r="F12" s="1063">
        <v>432.5</v>
      </c>
      <c r="G12" s="1063">
        <v>89</v>
      </c>
      <c r="H12" s="1063">
        <v>30.8</v>
      </c>
      <c r="I12" s="1065">
        <v>93.6</v>
      </c>
      <c r="J12" s="1661"/>
      <c r="K12" s="1663"/>
      <c r="L12" s="481"/>
      <c r="M12" s="639"/>
      <c r="N12" s="33"/>
      <c r="O12" s="36"/>
      <c r="P12" s="36"/>
      <c r="Q12" s="36"/>
      <c r="R12" s="36"/>
      <c r="S12" s="476"/>
      <c r="T12" s="476"/>
      <c r="U12" s="476"/>
    </row>
    <row r="13" spans="1:21" s="66" customFormat="1" ht="14.85" customHeight="1">
      <c r="A13" s="640" t="s">
        <v>132</v>
      </c>
      <c r="B13" s="1209">
        <v>85.7</v>
      </c>
      <c r="C13" s="1063">
        <v>99.1</v>
      </c>
      <c r="D13" s="1063">
        <v>32.200000000000003</v>
      </c>
      <c r="E13" s="1063">
        <v>97.8</v>
      </c>
      <c r="F13" s="1063">
        <v>76</v>
      </c>
      <c r="G13" s="1063">
        <v>65.5</v>
      </c>
      <c r="H13" s="1063">
        <v>6</v>
      </c>
      <c r="I13" s="1065">
        <v>69.400000000000006</v>
      </c>
      <c r="J13" s="1661"/>
      <c r="K13" s="1663"/>
      <c r="L13" s="481"/>
      <c r="M13" s="639"/>
      <c r="N13" s="33"/>
      <c r="O13" s="36"/>
      <c r="P13" s="36"/>
      <c r="Q13" s="36"/>
      <c r="R13" s="36"/>
      <c r="S13" s="476"/>
      <c r="T13" s="476"/>
      <c r="U13" s="476"/>
    </row>
    <row r="14" spans="1:21" s="66" customFormat="1" ht="14.85" customHeight="1">
      <c r="A14" s="640" t="s">
        <v>146</v>
      </c>
      <c r="B14" s="1209">
        <v>471.8</v>
      </c>
      <c r="C14" s="1063">
        <v>97</v>
      </c>
      <c r="D14" s="1063">
        <v>170.8</v>
      </c>
      <c r="E14" s="1063">
        <v>90.6</v>
      </c>
      <c r="F14" s="1063">
        <v>1011.1</v>
      </c>
      <c r="G14" s="1063">
        <v>82.4</v>
      </c>
      <c r="H14" s="1063">
        <v>55.5</v>
      </c>
      <c r="I14" s="1065">
        <v>81.900000000000006</v>
      </c>
      <c r="J14" s="1661"/>
      <c r="K14" s="1663"/>
      <c r="L14" s="481"/>
      <c r="M14" s="639"/>
      <c r="N14" s="33"/>
      <c r="O14" s="36"/>
      <c r="P14" s="36"/>
      <c r="Q14" s="36"/>
      <c r="R14" s="36"/>
      <c r="S14" s="476"/>
      <c r="T14" s="476"/>
      <c r="U14" s="476"/>
    </row>
    <row r="15" spans="1:21" s="66" customFormat="1" ht="14.85" customHeight="1">
      <c r="A15" s="640" t="s">
        <v>134</v>
      </c>
      <c r="B15" s="1209">
        <v>172.4</v>
      </c>
      <c r="C15" s="1063">
        <v>96.5</v>
      </c>
      <c r="D15" s="1063">
        <v>78.2</v>
      </c>
      <c r="E15" s="1063">
        <v>91.5</v>
      </c>
      <c r="F15" s="1063">
        <v>117.1</v>
      </c>
      <c r="G15" s="1063">
        <v>82.8</v>
      </c>
      <c r="H15" s="1063">
        <v>13.5</v>
      </c>
      <c r="I15" s="1065">
        <v>79.5</v>
      </c>
      <c r="J15" s="1661"/>
      <c r="K15" s="1663"/>
      <c r="L15" s="481"/>
      <c r="M15" s="639"/>
      <c r="N15" s="33"/>
      <c r="O15" s="36"/>
      <c r="P15" s="36"/>
      <c r="Q15" s="36"/>
      <c r="R15" s="36"/>
      <c r="S15" s="476"/>
      <c r="T15" s="476"/>
      <c r="U15" s="476"/>
    </row>
    <row r="16" spans="1:21" s="66" customFormat="1" ht="14.85" customHeight="1">
      <c r="A16" s="640" t="s">
        <v>135</v>
      </c>
      <c r="B16" s="1209">
        <v>1165.5</v>
      </c>
      <c r="C16" s="1063">
        <v>101.9</v>
      </c>
      <c r="D16" s="1063">
        <v>506.5</v>
      </c>
      <c r="E16" s="1063">
        <v>97.3</v>
      </c>
      <c r="F16" s="1063">
        <v>1270.5999999999999</v>
      </c>
      <c r="G16" s="1063">
        <v>99.4</v>
      </c>
      <c r="H16" s="1063">
        <v>52.1</v>
      </c>
      <c r="I16" s="1065">
        <v>84.9</v>
      </c>
      <c r="J16" s="1661"/>
      <c r="K16" s="1663"/>
      <c r="L16" s="481"/>
      <c r="M16" s="639"/>
      <c r="N16" s="33"/>
      <c r="O16" s="36"/>
      <c r="P16" s="36"/>
      <c r="Q16" s="36"/>
      <c r="R16" s="36"/>
      <c r="S16" s="476"/>
      <c r="T16" s="476"/>
      <c r="U16" s="476"/>
    </row>
    <row r="17" spans="1:21" s="66" customFormat="1" ht="14.85" customHeight="1">
      <c r="A17" s="640" t="s">
        <v>136</v>
      </c>
      <c r="B17" s="1209">
        <v>133.9</v>
      </c>
      <c r="C17" s="1063">
        <v>103.1</v>
      </c>
      <c r="D17" s="1063">
        <v>45.2</v>
      </c>
      <c r="E17" s="1063">
        <v>101.2</v>
      </c>
      <c r="F17" s="1063">
        <v>310.2</v>
      </c>
      <c r="G17" s="1063">
        <v>94.6</v>
      </c>
      <c r="H17" s="1063">
        <v>28.5</v>
      </c>
      <c r="I17" s="1065">
        <v>90.9</v>
      </c>
      <c r="J17" s="1661"/>
      <c r="K17" s="1663"/>
      <c r="L17" s="481"/>
      <c r="M17" s="639"/>
      <c r="N17" s="33"/>
      <c r="O17" s="36"/>
      <c r="P17" s="36"/>
      <c r="Q17" s="36"/>
      <c r="R17" s="36"/>
      <c r="S17" s="476"/>
      <c r="T17" s="476"/>
      <c r="U17" s="476"/>
    </row>
    <row r="18" spans="1:21" s="66" customFormat="1" ht="14.85" customHeight="1">
      <c r="A18" s="640" t="s">
        <v>137</v>
      </c>
      <c r="B18" s="1209">
        <v>76.400000000000006</v>
      </c>
      <c r="C18" s="1063">
        <v>105.2</v>
      </c>
      <c r="D18" s="1063">
        <v>40.200000000000003</v>
      </c>
      <c r="E18" s="1063">
        <v>103.2</v>
      </c>
      <c r="F18" s="1063">
        <v>113.7</v>
      </c>
      <c r="G18" s="1063">
        <v>84.3</v>
      </c>
      <c r="H18" s="1063">
        <v>11.2</v>
      </c>
      <c r="I18" s="1065">
        <v>80.7</v>
      </c>
      <c r="J18" s="1661"/>
      <c r="K18" s="1663"/>
      <c r="L18" s="481"/>
      <c r="M18" s="639"/>
      <c r="N18" s="33"/>
      <c r="O18" s="36"/>
      <c r="P18" s="36"/>
      <c r="Q18" s="36"/>
      <c r="R18" s="36"/>
      <c r="S18" s="476"/>
      <c r="T18" s="476"/>
      <c r="U18" s="476"/>
    </row>
    <row r="19" spans="1:21" s="66" customFormat="1" ht="14.85" customHeight="1">
      <c r="A19" s="640" t="s">
        <v>138</v>
      </c>
      <c r="B19" s="1209">
        <v>1075.5</v>
      </c>
      <c r="C19" s="1063">
        <v>103.9</v>
      </c>
      <c r="D19" s="1063">
        <v>457.4</v>
      </c>
      <c r="E19" s="1063">
        <v>97.8</v>
      </c>
      <c r="F19" s="1063">
        <v>359.3</v>
      </c>
      <c r="G19" s="1063">
        <v>98.6</v>
      </c>
      <c r="H19" s="1063">
        <v>24</v>
      </c>
      <c r="I19" s="1065">
        <v>96.9</v>
      </c>
      <c r="J19" s="1661"/>
      <c r="K19" s="1663"/>
      <c r="L19" s="481"/>
      <c r="M19" s="639"/>
      <c r="N19" s="33"/>
      <c r="O19" s="36"/>
      <c r="P19" s="36"/>
      <c r="Q19" s="36"/>
      <c r="R19" s="36"/>
      <c r="S19" s="476"/>
      <c r="T19" s="476"/>
      <c r="U19" s="476"/>
    </row>
    <row r="20" spans="1:21" s="66" customFormat="1" ht="14.85" customHeight="1">
      <c r="A20" s="640" t="s">
        <v>139</v>
      </c>
      <c r="B20" s="1209">
        <v>227.6</v>
      </c>
      <c r="C20" s="1063">
        <v>104.3</v>
      </c>
      <c r="D20" s="1063">
        <v>71</v>
      </c>
      <c r="E20" s="1063">
        <v>98.2</v>
      </c>
      <c r="F20" s="1063">
        <v>788.4</v>
      </c>
      <c r="G20" s="1063">
        <v>94.8</v>
      </c>
      <c r="H20" s="1063">
        <v>65.400000000000006</v>
      </c>
      <c r="I20" s="1065">
        <v>85.5</v>
      </c>
      <c r="J20" s="1661"/>
      <c r="K20" s="1663"/>
      <c r="L20" s="481"/>
      <c r="M20" s="639"/>
      <c r="N20" s="33"/>
      <c r="O20" s="36"/>
      <c r="P20" s="36"/>
      <c r="Q20" s="36"/>
      <c r="R20" s="36"/>
      <c r="S20" s="476"/>
      <c r="T20" s="476"/>
      <c r="U20" s="476"/>
    </row>
    <row r="21" spans="1:21" s="66" customFormat="1" ht="14.85" customHeight="1">
      <c r="A21" s="640" t="s">
        <v>140</v>
      </c>
      <c r="B21" s="1209">
        <v>129.80000000000001</v>
      </c>
      <c r="C21" s="1063">
        <v>101.6</v>
      </c>
      <c r="D21" s="1063">
        <v>46.8</v>
      </c>
      <c r="E21" s="1063">
        <v>95.8</v>
      </c>
      <c r="F21" s="1063">
        <v>182.8</v>
      </c>
      <c r="G21" s="1063">
        <v>93.3</v>
      </c>
      <c r="H21" s="1063">
        <v>17</v>
      </c>
      <c r="I21" s="1065">
        <v>97.3</v>
      </c>
      <c r="J21" s="1661"/>
      <c r="K21" s="1663"/>
      <c r="L21" s="481"/>
      <c r="M21" s="639"/>
      <c r="N21" s="33"/>
      <c r="O21" s="36"/>
      <c r="P21" s="36"/>
      <c r="Q21" s="36"/>
      <c r="R21" s="36"/>
      <c r="S21" s="476"/>
      <c r="T21" s="476"/>
      <c r="U21" s="476"/>
    </row>
    <row r="22" spans="1:21" s="66" customFormat="1" ht="14.85" customHeight="1">
      <c r="A22" s="640" t="s">
        <v>141</v>
      </c>
      <c r="B22" s="1209">
        <v>150</v>
      </c>
      <c r="C22" s="1063">
        <v>96.2</v>
      </c>
      <c r="D22" s="1063">
        <v>51</v>
      </c>
      <c r="E22" s="1063">
        <v>95.8</v>
      </c>
      <c r="F22" s="1063">
        <v>171.1</v>
      </c>
      <c r="G22" s="1063">
        <v>87.4</v>
      </c>
      <c r="H22" s="1063">
        <v>18.5</v>
      </c>
      <c r="I22" s="1065">
        <v>84.5</v>
      </c>
      <c r="J22" s="1661"/>
      <c r="K22" s="1663"/>
      <c r="L22" s="481"/>
      <c r="M22" s="639"/>
      <c r="N22" s="33"/>
      <c r="O22" s="36"/>
      <c r="P22" s="36"/>
      <c r="Q22" s="36"/>
      <c r="R22" s="36"/>
      <c r="S22" s="476"/>
      <c r="T22" s="476"/>
      <c r="U22" s="476"/>
    </row>
    <row r="23" spans="1:21" s="66" customFormat="1" ht="14.85" customHeight="1">
      <c r="A23" s="640" t="s">
        <v>142</v>
      </c>
      <c r="B23" s="1209">
        <v>484.7</v>
      </c>
      <c r="C23" s="1063">
        <v>98.6</v>
      </c>
      <c r="D23" s="1063">
        <v>212.1</v>
      </c>
      <c r="E23" s="1063">
        <v>100.6</v>
      </c>
      <c r="F23" s="1063">
        <v>581.9</v>
      </c>
      <c r="G23" s="1063">
        <v>106</v>
      </c>
      <c r="H23" s="1063">
        <v>39.6</v>
      </c>
      <c r="I23" s="1065">
        <v>107</v>
      </c>
      <c r="J23" s="1661"/>
      <c r="K23" s="1663"/>
      <c r="L23" s="481"/>
      <c r="M23" s="639"/>
      <c r="N23" s="33"/>
      <c r="O23" s="36"/>
      <c r="P23" s="36"/>
      <c r="Q23" s="36"/>
      <c r="R23" s="36"/>
      <c r="S23" s="476"/>
      <c r="T23" s="476"/>
      <c r="U23" s="476"/>
    </row>
    <row r="24" spans="1:21" s="66" customFormat="1" ht="14.85" customHeight="1">
      <c r="A24" s="640" t="s">
        <v>143</v>
      </c>
      <c r="B24" s="1209">
        <v>1127.9000000000001</v>
      </c>
      <c r="C24" s="1063">
        <v>102.3</v>
      </c>
      <c r="D24" s="1063">
        <v>311.7</v>
      </c>
      <c r="E24" s="1063">
        <v>97.4</v>
      </c>
      <c r="F24" s="1063">
        <v>4209.7</v>
      </c>
      <c r="G24" s="1063">
        <v>103.4</v>
      </c>
      <c r="H24" s="1063">
        <v>248.9</v>
      </c>
      <c r="I24" s="1065">
        <v>102</v>
      </c>
      <c r="J24" s="1661"/>
      <c r="K24" s="1663"/>
      <c r="L24" s="481"/>
      <c r="M24" s="639"/>
      <c r="N24" s="33"/>
      <c r="O24" s="36"/>
      <c r="P24" s="36"/>
      <c r="Q24" s="36"/>
      <c r="R24" s="36"/>
      <c r="S24" s="476"/>
      <c r="T24" s="476"/>
      <c r="U24" s="476"/>
    </row>
    <row r="25" spans="1:21" s="66" customFormat="1" ht="14.85" customHeight="1">
      <c r="A25" s="641" t="s">
        <v>144</v>
      </c>
      <c r="B25" s="1209">
        <v>111.9</v>
      </c>
      <c r="C25" s="1063">
        <v>96.7</v>
      </c>
      <c r="D25" s="1063">
        <v>47.3</v>
      </c>
      <c r="E25" s="1063">
        <v>95.6</v>
      </c>
      <c r="F25" s="1063">
        <v>208.2</v>
      </c>
      <c r="G25" s="1063">
        <v>89.5</v>
      </c>
      <c r="H25" s="1063">
        <v>24.8</v>
      </c>
      <c r="I25" s="1065">
        <v>97.4</v>
      </c>
      <c r="J25" s="1661"/>
      <c r="K25" s="1663"/>
      <c r="L25" s="481"/>
      <c r="M25" s="639"/>
      <c r="N25" s="33"/>
      <c r="O25" s="36"/>
      <c r="P25" s="36"/>
      <c r="Q25" s="36"/>
      <c r="R25" s="36"/>
      <c r="S25" s="476"/>
      <c r="T25" s="476"/>
      <c r="U25" s="476"/>
    </row>
    <row r="26" spans="1:21" s="66" customFormat="1" ht="14.85" customHeight="1">
      <c r="K26" s="638"/>
      <c r="L26" s="482"/>
    </row>
    <row r="27" spans="1:21" s="66" customFormat="1" ht="14.85" customHeight="1">
      <c r="F27" s="31"/>
    </row>
    <row r="28" spans="1:21" s="66" customFormat="1" ht="14.85" customHeight="1">
      <c r="B28" s="13"/>
      <c r="C28" s="13"/>
      <c r="D28" s="13"/>
    </row>
    <row r="29" spans="1:21" ht="14.85" customHeight="1">
      <c r="B29" s="13"/>
      <c r="C29" s="13"/>
      <c r="D29" s="13"/>
    </row>
    <row r="30" spans="1:21">
      <c r="A30" s="619"/>
      <c r="B30" s="13"/>
      <c r="C30" s="13"/>
      <c r="D30" s="13"/>
      <c r="E30" s="619"/>
      <c r="F30" s="619"/>
      <c r="G30" s="619"/>
      <c r="H30" s="619"/>
      <c r="I30" s="619"/>
      <c r="J30" s="619"/>
    </row>
    <row r="31" spans="1:21">
      <c r="B31" s="13"/>
      <c r="C31" s="13"/>
      <c r="D31" s="13"/>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N3" sqref="N3"/>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75" customFormat="1" ht="18" customHeight="1">
      <c r="A1" s="220" t="s">
        <v>483</v>
      </c>
      <c r="B1" s="220"/>
      <c r="C1" s="220"/>
      <c r="D1" s="220"/>
      <c r="E1" s="220"/>
      <c r="F1" s="14"/>
      <c r="G1" s="14"/>
      <c r="H1" s="219"/>
      <c r="I1" s="219"/>
      <c r="J1" s="219"/>
      <c r="K1" s="2615" t="s">
        <v>38</v>
      </c>
      <c r="L1" s="2615"/>
      <c r="M1" s="550"/>
    </row>
    <row r="2" spans="1:17" s="475" customFormat="1" ht="18" customHeight="1">
      <c r="A2" s="1417" t="s">
        <v>402</v>
      </c>
      <c r="B2" s="517"/>
      <c r="C2" s="517"/>
      <c r="D2" s="517"/>
      <c r="E2" s="517"/>
      <c r="F2" s="14"/>
      <c r="G2" s="14"/>
      <c r="H2" s="219"/>
      <c r="I2" s="219"/>
      <c r="J2" s="219"/>
      <c r="K2" s="2616" t="s">
        <v>39</v>
      </c>
      <c r="L2" s="2616"/>
      <c r="M2" s="550"/>
    </row>
    <row r="3" spans="1:17" s="66" customFormat="1" ht="16.5" customHeight="1">
      <c r="A3" s="2733" t="s">
        <v>1383</v>
      </c>
      <c r="B3" s="2802" t="s">
        <v>1400</v>
      </c>
      <c r="C3" s="2801"/>
      <c r="D3" s="2801"/>
      <c r="E3" s="2801"/>
      <c r="F3" s="2801"/>
      <c r="G3" s="2803"/>
      <c r="H3" s="2801" t="s">
        <v>1401</v>
      </c>
      <c r="I3" s="2801"/>
      <c r="J3" s="2801"/>
      <c r="K3" s="2801"/>
      <c r="L3" s="2801"/>
      <c r="M3" s="2801"/>
    </row>
    <row r="4" spans="1:17" s="66" customFormat="1" ht="18" customHeight="1">
      <c r="A4" s="2672"/>
      <c r="B4" s="2712" t="s">
        <v>1771</v>
      </c>
      <c r="C4" s="2712"/>
      <c r="D4" s="2712"/>
      <c r="E4" s="2712"/>
      <c r="F4" s="2712"/>
      <c r="G4" s="2712"/>
      <c r="H4" s="2712"/>
      <c r="I4" s="2712"/>
      <c r="J4" s="2712"/>
      <c r="K4" s="2712"/>
      <c r="L4" s="2712"/>
      <c r="M4" s="2712"/>
    </row>
    <row r="5" spans="1:17" s="66" customFormat="1" ht="54.75" customHeight="1">
      <c r="A5" s="2672"/>
      <c r="B5" s="2658" t="s">
        <v>1402</v>
      </c>
      <c r="C5" s="2665"/>
      <c r="D5" s="2663" t="s">
        <v>1403</v>
      </c>
      <c r="E5" s="2665"/>
      <c r="F5" s="2663" t="s">
        <v>1404</v>
      </c>
      <c r="G5" s="2659"/>
      <c r="H5" s="2658" t="s">
        <v>1405</v>
      </c>
      <c r="I5" s="2665"/>
      <c r="J5" s="2663" t="s">
        <v>1406</v>
      </c>
      <c r="K5" s="2665"/>
      <c r="L5" s="2804" t="s">
        <v>1407</v>
      </c>
      <c r="M5" s="2730"/>
    </row>
    <row r="6" spans="1:17" s="66" customFormat="1" ht="33" customHeight="1" thickBot="1">
      <c r="A6" s="2734"/>
      <c r="B6" s="1220" t="s">
        <v>1408</v>
      </c>
      <c r="C6" s="1157" t="s">
        <v>1772</v>
      </c>
      <c r="D6" s="1221" t="s">
        <v>1409</v>
      </c>
      <c r="E6" s="1157" t="s">
        <v>1772</v>
      </c>
      <c r="F6" s="1222" t="s">
        <v>1410</v>
      </c>
      <c r="G6" s="1157" t="s">
        <v>1772</v>
      </c>
      <c r="H6" s="1265" t="s">
        <v>1408</v>
      </c>
      <c r="I6" s="1157" t="s">
        <v>1772</v>
      </c>
      <c r="J6" s="1221" t="s">
        <v>1409</v>
      </c>
      <c r="K6" s="1157" t="s">
        <v>1772</v>
      </c>
      <c r="L6" s="1264" t="s">
        <v>1410</v>
      </c>
      <c r="M6" s="1264" t="s">
        <v>1772</v>
      </c>
      <c r="N6" s="1937"/>
    </row>
    <row r="7" spans="1:17" s="66" customFormat="1" ht="19.5" customHeight="1" thickTop="1">
      <c r="A7" s="624" t="s">
        <v>326</v>
      </c>
      <c r="B7" s="2161">
        <v>1337514.8</v>
      </c>
      <c r="C7" s="2175">
        <v>115.5</v>
      </c>
      <c r="D7" s="2176">
        <v>2732</v>
      </c>
      <c r="E7" s="2175">
        <v>100.4</v>
      </c>
      <c r="F7" s="2177">
        <v>5799.11</v>
      </c>
      <c r="G7" s="2178">
        <v>108.8</v>
      </c>
      <c r="H7" s="2161">
        <v>204198.3</v>
      </c>
      <c r="I7" s="2175">
        <v>110.8</v>
      </c>
      <c r="J7" s="2179">
        <v>421</v>
      </c>
      <c r="K7" s="2175">
        <v>99.2</v>
      </c>
      <c r="L7" s="2177">
        <v>5712.28</v>
      </c>
      <c r="M7" s="2170">
        <v>107.1</v>
      </c>
      <c r="N7" s="1668"/>
      <c r="O7" s="1667"/>
      <c r="P7" s="1671"/>
      <c r="Q7" s="1667"/>
    </row>
    <row r="8" spans="1:17" s="66" customFormat="1" ht="14.85" customHeight="1">
      <c r="A8" s="1471" t="s">
        <v>327</v>
      </c>
      <c r="B8" s="1209"/>
      <c r="C8" s="2180"/>
      <c r="D8" s="1092"/>
      <c r="E8" s="2180"/>
      <c r="F8" s="1197"/>
      <c r="G8" s="2181"/>
      <c r="H8" s="1209"/>
      <c r="I8" s="2180"/>
      <c r="J8" s="2182"/>
      <c r="K8" s="2180"/>
      <c r="L8" s="1197"/>
      <c r="M8" s="2173"/>
      <c r="N8" s="1670"/>
      <c r="O8" s="1669"/>
      <c r="P8" s="1672"/>
      <c r="Q8" s="1669"/>
    </row>
    <row r="9" spans="1:17" s="66" customFormat="1" ht="14.85" customHeight="1">
      <c r="A9" s="670" t="s">
        <v>129</v>
      </c>
      <c r="B9" s="2161">
        <v>137794.70000000001</v>
      </c>
      <c r="C9" s="2175">
        <v>124.8</v>
      </c>
      <c r="D9" s="2176">
        <v>229</v>
      </c>
      <c r="E9" s="2175">
        <v>101</v>
      </c>
      <c r="F9" s="2177">
        <v>6514.77</v>
      </c>
      <c r="G9" s="2178">
        <v>110</v>
      </c>
      <c r="H9" s="2161">
        <v>11661.3</v>
      </c>
      <c r="I9" s="2175">
        <v>99.5</v>
      </c>
      <c r="J9" s="2179">
        <v>28</v>
      </c>
      <c r="K9" s="2175">
        <v>99.1</v>
      </c>
      <c r="L9" s="2177">
        <v>6091.69</v>
      </c>
      <c r="M9" s="2170">
        <v>105.7</v>
      </c>
      <c r="N9" s="1670"/>
      <c r="O9" s="1669"/>
      <c r="P9" s="1672"/>
      <c r="Q9" s="1669"/>
    </row>
    <row r="10" spans="1:17" s="66" customFormat="1" ht="14.85" customHeight="1">
      <c r="A10" s="640" t="s">
        <v>147</v>
      </c>
      <c r="B10" s="1209">
        <v>56630.6</v>
      </c>
      <c r="C10" s="2180">
        <v>110.3</v>
      </c>
      <c r="D10" s="1092">
        <v>135</v>
      </c>
      <c r="E10" s="2180">
        <v>99.4</v>
      </c>
      <c r="F10" s="1197">
        <v>5172.96</v>
      </c>
      <c r="G10" s="2181">
        <v>109.8</v>
      </c>
      <c r="H10" s="1209">
        <v>7696.1</v>
      </c>
      <c r="I10" s="2180">
        <v>118.8</v>
      </c>
      <c r="J10" s="2182">
        <v>20</v>
      </c>
      <c r="K10" s="2180">
        <v>99.8</v>
      </c>
      <c r="L10" s="1197">
        <v>4952.2700000000004</v>
      </c>
      <c r="M10" s="2173">
        <v>105</v>
      </c>
      <c r="N10" s="1670"/>
      <c r="O10" s="1669"/>
      <c r="P10" s="1672"/>
      <c r="Q10" s="1669"/>
    </row>
    <row r="11" spans="1:17" s="66" customFormat="1" ht="14.85" customHeight="1">
      <c r="A11" s="640" t="s">
        <v>131</v>
      </c>
      <c r="B11" s="1209">
        <v>34712</v>
      </c>
      <c r="C11" s="2180">
        <v>114.7</v>
      </c>
      <c r="D11" s="1092">
        <v>100</v>
      </c>
      <c r="E11" s="2180">
        <v>100.6</v>
      </c>
      <c r="F11" s="1197">
        <v>5348.5</v>
      </c>
      <c r="G11" s="2181">
        <v>108.3</v>
      </c>
      <c r="H11" s="1209">
        <v>4563.1000000000004</v>
      </c>
      <c r="I11" s="2180">
        <v>112.6</v>
      </c>
      <c r="J11" s="2182">
        <v>18</v>
      </c>
      <c r="K11" s="2180">
        <v>99.7</v>
      </c>
      <c r="L11" s="1197">
        <v>4603.93</v>
      </c>
      <c r="M11" s="2173">
        <v>109.5</v>
      </c>
      <c r="N11" s="1670"/>
      <c r="O11" s="1669"/>
      <c r="P11" s="1672"/>
      <c r="Q11" s="1669"/>
    </row>
    <row r="12" spans="1:17" s="66" customFormat="1" ht="14.85" customHeight="1">
      <c r="A12" s="640" t="s">
        <v>132</v>
      </c>
      <c r="B12" s="1209">
        <v>34092.699999999997</v>
      </c>
      <c r="C12" s="2180">
        <v>109.6</v>
      </c>
      <c r="D12" s="1092">
        <v>71</v>
      </c>
      <c r="E12" s="2180">
        <v>99.8</v>
      </c>
      <c r="F12" s="1197">
        <v>5384.93</v>
      </c>
      <c r="G12" s="2181">
        <v>110.4</v>
      </c>
      <c r="H12" s="1209">
        <v>2023.7</v>
      </c>
      <c r="I12" s="2180">
        <v>116</v>
      </c>
      <c r="J12" s="2182">
        <v>7</v>
      </c>
      <c r="K12" s="2180">
        <v>101.4</v>
      </c>
      <c r="L12" s="1197">
        <v>4850.76</v>
      </c>
      <c r="M12" s="2173">
        <v>113.1</v>
      </c>
      <c r="N12" s="1670"/>
      <c r="O12" s="1669"/>
      <c r="P12" s="1672"/>
      <c r="Q12" s="1669"/>
    </row>
    <row r="13" spans="1:17" s="66" customFormat="1" ht="14.85" customHeight="1">
      <c r="A13" s="640" t="s">
        <v>146</v>
      </c>
      <c r="B13" s="1209">
        <v>76359.5</v>
      </c>
      <c r="C13" s="2180">
        <v>111.6</v>
      </c>
      <c r="D13" s="1092">
        <v>169</v>
      </c>
      <c r="E13" s="2180">
        <v>99.5</v>
      </c>
      <c r="F13" s="1197">
        <v>5619.89</v>
      </c>
      <c r="G13" s="2181">
        <v>110.4</v>
      </c>
      <c r="H13" s="1209">
        <v>9098</v>
      </c>
      <c r="I13" s="2180">
        <v>112</v>
      </c>
      <c r="J13" s="2182">
        <v>20</v>
      </c>
      <c r="K13" s="2180">
        <v>103.8</v>
      </c>
      <c r="L13" s="1197">
        <v>5271.29</v>
      </c>
      <c r="M13" s="2173">
        <v>108.3</v>
      </c>
      <c r="N13" s="1670"/>
      <c r="O13" s="1669"/>
      <c r="P13" s="1672"/>
      <c r="Q13" s="1669"/>
    </row>
    <row r="14" spans="1:17" s="66" customFormat="1" ht="14.85" customHeight="1">
      <c r="A14" s="640" t="s">
        <v>134</v>
      </c>
      <c r="B14" s="1209">
        <v>101415.6</v>
      </c>
      <c r="C14" s="2180">
        <v>116.7</v>
      </c>
      <c r="D14" s="1092">
        <v>214</v>
      </c>
      <c r="E14" s="2180">
        <v>100.8</v>
      </c>
      <c r="F14" s="1197">
        <v>5758.97</v>
      </c>
      <c r="G14" s="2181">
        <v>109.9</v>
      </c>
      <c r="H14" s="1209">
        <v>19984</v>
      </c>
      <c r="I14" s="2180">
        <v>109.5</v>
      </c>
      <c r="J14" s="2182">
        <v>42</v>
      </c>
      <c r="K14" s="2180">
        <v>97.3</v>
      </c>
      <c r="L14" s="1197">
        <v>5083.04</v>
      </c>
      <c r="M14" s="2173">
        <v>103.9</v>
      </c>
      <c r="N14" s="1670"/>
      <c r="O14" s="1669"/>
      <c r="P14" s="1672"/>
      <c r="Q14" s="1669"/>
    </row>
    <row r="15" spans="1:17" s="66" customFormat="1" ht="14.85" customHeight="1">
      <c r="A15" s="640" t="s">
        <v>135</v>
      </c>
      <c r="B15" s="1209">
        <v>270251.90000000002</v>
      </c>
      <c r="C15" s="2180">
        <v>112.2</v>
      </c>
      <c r="D15" s="1092">
        <v>389</v>
      </c>
      <c r="E15" s="2180">
        <v>100.3</v>
      </c>
      <c r="F15" s="1197">
        <v>6494.65</v>
      </c>
      <c r="G15" s="2181">
        <v>107.3</v>
      </c>
      <c r="H15" s="1209">
        <v>61593.8</v>
      </c>
      <c r="I15" s="2180">
        <v>108.2</v>
      </c>
      <c r="J15" s="2182">
        <v>89</v>
      </c>
      <c r="K15" s="2180">
        <v>98.9</v>
      </c>
      <c r="L15" s="1197">
        <v>7255.71</v>
      </c>
      <c r="M15" s="2173">
        <v>107.4</v>
      </c>
      <c r="N15" s="1670"/>
      <c r="O15" s="1669"/>
      <c r="P15" s="1672"/>
      <c r="Q15" s="1669"/>
    </row>
    <row r="16" spans="1:17" s="66" customFormat="1" ht="14.85" customHeight="1">
      <c r="A16" s="640" t="s">
        <v>149</v>
      </c>
      <c r="B16" s="1209">
        <v>28608.6</v>
      </c>
      <c r="C16" s="2180">
        <v>114.4</v>
      </c>
      <c r="D16" s="1092">
        <v>60</v>
      </c>
      <c r="E16" s="2180">
        <v>102.3</v>
      </c>
      <c r="F16" s="1197">
        <v>5541.87</v>
      </c>
      <c r="G16" s="2181">
        <v>108.7</v>
      </c>
      <c r="H16" s="1209">
        <v>4016.9</v>
      </c>
      <c r="I16" s="2180">
        <v>120.5</v>
      </c>
      <c r="J16" s="2182">
        <v>7</v>
      </c>
      <c r="K16" s="2180">
        <v>101.6</v>
      </c>
      <c r="L16" s="1197">
        <v>5155.41</v>
      </c>
      <c r="M16" s="2173">
        <v>106.6</v>
      </c>
      <c r="N16" s="1670"/>
      <c r="O16" s="1669"/>
      <c r="P16" s="1672"/>
      <c r="Q16" s="1669"/>
    </row>
    <row r="17" spans="1:17" s="66" customFormat="1" ht="14.85" customHeight="1">
      <c r="A17" s="640" t="s">
        <v>137</v>
      </c>
      <c r="B17" s="1209">
        <v>46878.2</v>
      </c>
      <c r="C17" s="2180">
        <v>120.1</v>
      </c>
      <c r="D17" s="1092">
        <v>131</v>
      </c>
      <c r="E17" s="2180">
        <v>100.7</v>
      </c>
      <c r="F17" s="1197">
        <v>5052.87</v>
      </c>
      <c r="G17" s="2181">
        <v>110.5</v>
      </c>
      <c r="H17" s="1209">
        <v>6522.3</v>
      </c>
      <c r="I17" s="2180">
        <v>112.3</v>
      </c>
      <c r="J17" s="2182">
        <v>20</v>
      </c>
      <c r="K17" s="2180">
        <v>104.5</v>
      </c>
      <c r="L17" s="1197">
        <v>4470.8100000000004</v>
      </c>
      <c r="M17" s="2173">
        <v>107</v>
      </c>
      <c r="N17" s="1670"/>
      <c r="O17" s="1669"/>
      <c r="P17" s="1672"/>
      <c r="Q17" s="1669"/>
    </row>
    <row r="18" spans="1:17" s="66" customFormat="1" ht="14.85" customHeight="1">
      <c r="A18" s="640" t="s">
        <v>138</v>
      </c>
      <c r="B18" s="1209">
        <v>27771.3</v>
      </c>
      <c r="C18" s="2180">
        <v>109.1</v>
      </c>
      <c r="D18" s="1092">
        <v>58</v>
      </c>
      <c r="E18" s="2180">
        <v>102.2</v>
      </c>
      <c r="F18" s="1197">
        <v>5083.66</v>
      </c>
      <c r="G18" s="2181">
        <v>108.9</v>
      </c>
      <c r="H18" s="1209">
        <v>5587.6</v>
      </c>
      <c r="I18" s="2180">
        <v>97.7</v>
      </c>
      <c r="J18" s="2182">
        <v>13</v>
      </c>
      <c r="K18" s="2180">
        <v>100.4</v>
      </c>
      <c r="L18" s="1197">
        <v>5989.28</v>
      </c>
      <c r="M18" s="2173">
        <v>110.8</v>
      </c>
      <c r="N18" s="1670"/>
      <c r="O18" s="1669"/>
      <c r="P18" s="1672"/>
      <c r="Q18" s="1669"/>
    </row>
    <row r="19" spans="1:17" s="66" customFormat="1" ht="14.85" customHeight="1">
      <c r="A19" s="640" t="s">
        <v>139</v>
      </c>
      <c r="B19" s="1209">
        <v>81714.600000000006</v>
      </c>
      <c r="C19" s="2180">
        <v>108.2</v>
      </c>
      <c r="D19" s="1092">
        <v>154</v>
      </c>
      <c r="E19" s="2180">
        <v>99.8</v>
      </c>
      <c r="F19" s="1197">
        <v>5940.97</v>
      </c>
      <c r="G19" s="2181">
        <v>109.3</v>
      </c>
      <c r="H19" s="1209">
        <v>14093.4</v>
      </c>
      <c r="I19" s="2180">
        <v>109.3</v>
      </c>
      <c r="J19" s="2182">
        <v>32</v>
      </c>
      <c r="K19" s="2180">
        <v>101.3</v>
      </c>
      <c r="L19" s="1197">
        <v>5527.62</v>
      </c>
      <c r="M19" s="2173">
        <v>107.9</v>
      </c>
      <c r="N19" s="1670"/>
      <c r="O19" s="1669"/>
      <c r="P19" s="1672"/>
      <c r="Q19" s="1669"/>
    </row>
    <row r="20" spans="1:17" s="66" customFormat="1" ht="14.85" customHeight="1">
      <c r="A20" s="640" t="s">
        <v>140</v>
      </c>
      <c r="B20" s="1209">
        <v>191320.8</v>
      </c>
      <c r="C20" s="2180">
        <v>115.6</v>
      </c>
      <c r="D20" s="1092">
        <v>435</v>
      </c>
      <c r="E20" s="2180">
        <v>99.6</v>
      </c>
      <c r="F20" s="1197">
        <v>6151.65</v>
      </c>
      <c r="G20" s="2181">
        <v>108.2</v>
      </c>
      <c r="H20" s="1209">
        <v>21267.1</v>
      </c>
      <c r="I20" s="2180">
        <v>115.9</v>
      </c>
      <c r="J20" s="2182">
        <v>52</v>
      </c>
      <c r="K20" s="2180">
        <v>93.9</v>
      </c>
      <c r="L20" s="1197">
        <v>5482.75</v>
      </c>
      <c r="M20" s="2173">
        <v>106.9</v>
      </c>
      <c r="N20" s="1670"/>
      <c r="O20" s="1669"/>
      <c r="P20" s="1672"/>
      <c r="Q20" s="1669"/>
    </row>
    <row r="21" spans="1:17" s="66" customFormat="1" ht="14.85" customHeight="1">
      <c r="A21" s="640" t="s">
        <v>150</v>
      </c>
      <c r="B21" s="1209">
        <v>26678.7</v>
      </c>
      <c r="C21" s="2180">
        <v>111.8</v>
      </c>
      <c r="D21" s="1092">
        <v>69</v>
      </c>
      <c r="E21" s="2180">
        <v>100.3</v>
      </c>
      <c r="F21" s="1197">
        <v>5133.38</v>
      </c>
      <c r="G21" s="2181">
        <v>107.4</v>
      </c>
      <c r="H21" s="1209">
        <v>2840.3</v>
      </c>
      <c r="I21" s="2180">
        <v>83.5</v>
      </c>
      <c r="J21" s="2182">
        <v>10</v>
      </c>
      <c r="K21" s="2180">
        <v>95.8</v>
      </c>
      <c r="L21" s="1197">
        <v>4596.2</v>
      </c>
      <c r="M21" s="2173">
        <v>104.5</v>
      </c>
      <c r="N21" s="1670"/>
      <c r="O21" s="1669"/>
      <c r="P21" s="1672"/>
      <c r="Q21" s="1669"/>
    </row>
    <row r="22" spans="1:17" s="66" customFormat="1" ht="14.85" customHeight="1">
      <c r="A22" s="640" t="s">
        <v>148</v>
      </c>
      <c r="B22" s="1209">
        <v>29000.3</v>
      </c>
      <c r="C22" s="2180">
        <v>114.6</v>
      </c>
      <c r="D22" s="1092">
        <v>81</v>
      </c>
      <c r="E22" s="2180">
        <v>102</v>
      </c>
      <c r="F22" s="1197">
        <v>4927.43</v>
      </c>
      <c r="G22" s="2181">
        <v>110</v>
      </c>
      <c r="H22" s="1209">
        <v>3314.8</v>
      </c>
      <c r="I22" s="2180">
        <v>97.6</v>
      </c>
      <c r="J22" s="2182">
        <v>11</v>
      </c>
      <c r="K22" s="2180">
        <v>99.7</v>
      </c>
      <c r="L22" s="1197">
        <v>5036.1000000000004</v>
      </c>
      <c r="M22" s="2173">
        <v>110.3</v>
      </c>
      <c r="N22" s="1670"/>
      <c r="O22" s="1669"/>
      <c r="P22" s="1672"/>
      <c r="Q22" s="1669"/>
    </row>
    <row r="23" spans="1:17" s="66" customFormat="1" ht="14.85" customHeight="1">
      <c r="A23" s="640" t="s">
        <v>143</v>
      </c>
      <c r="B23" s="1209">
        <v>155483.1</v>
      </c>
      <c r="C23" s="2180">
        <v>110.9</v>
      </c>
      <c r="D23" s="1092">
        <v>344</v>
      </c>
      <c r="E23" s="2180">
        <v>101.1</v>
      </c>
      <c r="F23" s="1197">
        <v>5470.7</v>
      </c>
      <c r="G23" s="2181">
        <v>108</v>
      </c>
      <c r="H23" s="1209">
        <v>23974.400000000001</v>
      </c>
      <c r="I23" s="2180">
        <v>118.4</v>
      </c>
      <c r="J23" s="2182">
        <v>40</v>
      </c>
      <c r="K23" s="2180">
        <v>100.9</v>
      </c>
      <c r="L23" s="1197">
        <v>5667.69</v>
      </c>
      <c r="M23" s="2173">
        <v>108.9</v>
      </c>
      <c r="N23" s="1670"/>
      <c r="O23" s="1669"/>
      <c r="P23" s="1672"/>
      <c r="Q23" s="1669"/>
    </row>
    <row r="24" spans="1:17" s="66" customFormat="1" ht="14.85" customHeight="1">
      <c r="A24" s="640" t="s">
        <v>144</v>
      </c>
      <c r="B24" s="1209">
        <v>38802.199999999997</v>
      </c>
      <c r="C24" s="2180">
        <v>115.8</v>
      </c>
      <c r="D24" s="1092">
        <v>93</v>
      </c>
      <c r="E24" s="2180">
        <v>99.6</v>
      </c>
      <c r="F24" s="1197">
        <v>5501.46</v>
      </c>
      <c r="G24" s="2181">
        <v>108.8</v>
      </c>
      <c r="H24" s="1209">
        <v>5961.4</v>
      </c>
      <c r="I24" s="2180">
        <v>153.1</v>
      </c>
      <c r="J24" s="2182">
        <v>12</v>
      </c>
      <c r="K24" s="2180">
        <v>103.2</v>
      </c>
      <c r="L24" s="1197">
        <v>4935.17</v>
      </c>
      <c r="M24" s="2173">
        <v>104.7</v>
      </c>
      <c r="N24" s="1670"/>
      <c r="O24" s="1669"/>
      <c r="P24" s="1672"/>
      <c r="Q24" s="1669"/>
    </row>
    <row r="25" spans="1:17" s="66" customFormat="1" ht="12.95" customHeight="1">
      <c r="A25" s="642"/>
      <c r="B25" s="643"/>
      <c r="C25" s="85"/>
      <c r="D25" s="644"/>
      <c r="E25" s="85"/>
      <c r="F25" s="645"/>
      <c r="G25" s="85"/>
      <c r="H25" s="643"/>
      <c r="I25" s="85"/>
      <c r="J25" s="646"/>
      <c r="K25" s="85"/>
      <c r="L25" s="647"/>
      <c r="M25" s="79"/>
    </row>
    <row r="26" spans="1:17" ht="12.95" customHeight="1">
      <c r="A26" s="508" t="s">
        <v>1399</v>
      </c>
      <c r="B26" s="44"/>
      <c r="C26" s="44"/>
      <c r="D26" s="44"/>
      <c r="E26" s="44"/>
      <c r="F26" s="44"/>
      <c r="G26" s="44"/>
      <c r="H26" s="44"/>
      <c r="I26" s="44"/>
      <c r="J26" s="44"/>
      <c r="K26" s="44"/>
      <c r="L26" s="648"/>
      <c r="M26" s="648"/>
    </row>
    <row r="27" spans="1:17" s="41" customFormat="1" ht="12.95" customHeight="1">
      <c r="A27" s="1435" t="s">
        <v>455</v>
      </c>
      <c r="B27" s="44"/>
      <c r="C27" s="44"/>
      <c r="D27" s="44"/>
      <c r="E27" s="44"/>
      <c r="F27" s="44"/>
      <c r="G27" s="44"/>
      <c r="H27" s="44"/>
      <c r="I27" s="44"/>
      <c r="J27" s="44"/>
      <c r="K27" s="44"/>
      <c r="L27" s="648"/>
      <c r="M27" s="648"/>
    </row>
    <row r="28" spans="1:17" ht="12.95" customHeight="1"/>
    <row r="29" spans="1:17" ht="12.95" customHeight="1">
      <c r="C29" s="649"/>
      <c r="E29" s="13"/>
      <c r="F29" s="13"/>
    </row>
    <row r="30" spans="1:17" ht="12.95" customHeight="1">
      <c r="C30" s="1223"/>
      <c r="D30" s="13"/>
      <c r="E30" s="13"/>
      <c r="F30" s="13"/>
    </row>
    <row r="31" spans="1:17" ht="12.95" customHeight="1">
      <c r="D31" s="13"/>
      <c r="E31" s="13"/>
      <c r="F31" s="13"/>
    </row>
    <row r="32" spans="1:17" ht="12.95" customHeight="1">
      <c r="D32" s="13"/>
      <c r="E32" s="13"/>
      <c r="F32" s="13"/>
    </row>
    <row r="33" spans="1:12" ht="12.95" customHeight="1">
      <c r="A33" s="619"/>
      <c r="B33" s="619"/>
      <c r="C33" s="619"/>
      <c r="D33" s="13"/>
      <c r="E33" s="13"/>
      <c r="F33" s="13"/>
      <c r="G33" s="619"/>
      <c r="H33" s="619"/>
      <c r="I33" s="619"/>
      <c r="J33" s="619"/>
      <c r="K33" s="619"/>
      <c r="L33" s="619"/>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activeCell="H3" sqref="H3"/>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75" customFormat="1" ht="18" customHeight="1">
      <c r="A1" s="220" t="s">
        <v>483</v>
      </c>
      <c r="B1" s="220"/>
      <c r="C1" s="220"/>
      <c r="D1" s="572"/>
      <c r="E1" s="572"/>
      <c r="F1" s="2615" t="s">
        <v>38</v>
      </c>
      <c r="G1" s="2615"/>
      <c r="H1" s="55"/>
    </row>
    <row r="2" spans="1:13" s="575" customFormat="1" ht="18" customHeight="1">
      <c r="A2" s="1417" t="s">
        <v>402</v>
      </c>
      <c r="B2" s="517"/>
      <c r="C2" s="1"/>
      <c r="D2" s="572"/>
      <c r="E2" s="572"/>
      <c r="F2" s="2616" t="s">
        <v>39</v>
      </c>
      <c r="G2" s="2616"/>
    </row>
    <row r="3" spans="1:13" s="41" customFormat="1" ht="27.75" customHeight="1">
      <c r="A3" s="2733" t="s">
        <v>1383</v>
      </c>
      <c r="B3" s="2658" t="s">
        <v>1773</v>
      </c>
      <c r="C3" s="2658"/>
      <c r="D3" s="2658"/>
      <c r="E3" s="2658"/>
      <c r="F3" s="2658"/>
      <c r="G3" s="2658"/>
      <c r="H3" s="650"/>
    </row>
    <row r="4" spans="1:13" s="41" customFormat="1" ht="16.5" customHeight="1">
      <c r="A4" s="2672"/>
      <c r="B4" s="2658" t="s">
        <v>1411</v>
      </c>
      <c r="C4" s="2658"/>
      <c r="D4" s="1224"/>
      <c r="E4" s="2663" t="s">
        <v>1412</v>
      </c>
      <c r="F4" s="2658"/>
      <c r="G4" s="1224"/>
      <c r="H4" s="13"/>
    </row>
    <row r="5" spans="1:13" s="41" customFormat="1" ht="51.75" customHeight="1">
      <c r="A5" s="2672"/>
      <c r="B5" s="2671"/>
      <c r="C5" s="2671"/>
      <c r="D5" s="1334" t="s">
        <v>1413</v>
      </c>
      <c r="E5" s="2715"/>
      <c r="F5" s="2671"/>
      <c r="G5" s="1334" t="s">
        <v>1414</v>
      </c>
    </row>
    <row r="6" spans="1:13" s="41" customFormat="1" ht="39" customHeight="1" thickBot="1">
      <c r="A6" s="2734"/>
      <c r="B6" s="1220" t="s">
        <v>1415</v>
      </c>
      <c r="C6" s="1157" t="s">
        <v>1772</v>
      </c>
      <c r="D6" s="1221" t="s">
        <v>1415</v>
      </c>
      <c r="E6" s="1225" t="s">
        <v>1416</v>
      </c>
      <c r="F6" s="1157" t="s">
        <v>1772</v>
      </c>
      <c r="G6" s="1225" t="s">
        <v>1416</v>
      </c>
    </row>
    <row r="7" spans="1:13" s="41" customFormat="1" ht="20.25" customHeight="1" thickTop="1">
      <c r="A7" s="624" t="s">
        <v>328</v>
      </c>
      <c r="B7" s="2183">
        <v>164422</v>
      </c>
      <c r="C7" s="1089">
        <v>105.2</v>
      </c>
      <c r="D7" s="2176">
        <v>63809</v>
      </c>
      <c r="E7" s="2176">
        <v>15412.7</v>
      </c>
      <c r="F7" s="1089">
        <v>111</v>
      </c>
      <c r="G7" s="2184">
        <v>9124.1</v>
      </c>
      <c r="H7" s="1668"/>
      <c r="I7" s="1667"/>
      <c r="J7" s="1668"/>
      <c r="K7" s="1673"/>
      <c r="L7" s="1673"/>
      <c r="M7" s="1673"/>
    </row>
    <row r="8" spans="1:13" s="41" customFormat="1" ht="14.85" customHeight="1">
      <c r="A8" s="1471" t="s">
        <v>327</v>
      </c>
      <c r="B8" s="1113"/>
      <c r="C8" s="1063"/>
      <c r="D8" s="1092"/>
      <c r="E8" s="1092"/>
      <c r="F8" s="1063"/>
      <c r="G8" s="1101"/>
      <c r="H8" s="1670"/>
      <c r="I8" s="1669"/>
      <c r="J8" s="1670"/>
      <c r="K8" s="1674"/>
      <c r="L8" s="1674"/>
      <c r="M8" s="1674"/>
    </row>
    <row r="9" spans="1:13" s="41" customFormat="1" ht="14.85" customHeight="1">
      <c r="A9" s="670" t="s">
        <v>129</v>
      </c>
      <c r="B9" s="2183">
        <v>18558</v>
      </c>
      <c r="C9" s="2161">
        <v>119.6</v>
      </c>
      <c r="D9" s="2183">
        <v>4753</v>
      </c>
      <c r="E9" s="2183">
        <v>1539.1</v>
      </c>
      <c r="F9" s="2161">
        <v>122.5</v>
      </c>
      <c r="G9" s="2184">
        <v>680.2</v>
      </c>
      <c r="H9" s="1670"/>
      <c r="I9" s="1669"/>
      <c r="J9" s="1670"/>
      <c r="K9" s="1674"/>
      <c r="L9" s="1674"/>
      <c r="M9" s="1674"/>
    </row>
    <row r="10" spans="1:13" s="41" customFormat="1" ht="14.85" customHeight="1">
      <c r="A10" s="640" t="s">
        <v>147</v>
      </c>
      <c r="B10" s="1113">
        <v>6995</v>
      </c>
      <c r="C10" s="1063">
        <v>105.7</v>
      </c>
      <c r="D10" s="2185">
        <v>3491</v>
      </c>
      <c r="E10" s="1092">
        <v>660</v>
      </c>
      <c r="F10" s="1063">
        <v>108</v>
      </c>
      <c r="G10" s="1101">
        <v>457.1</v>
      </c>
      <c r="H10" s="1670"/>
      <c r="I10" s="1669"/>
      <c r="J10" s="1670"/>
      <c r="K10" s="1674"/>
      <c r="L10" s="1674"/>
      <c r="M10" s="1674"/>
    </row>
    <row r="11" spans="1:13" s="41" customFormat="1" ht="14.85" customHeight="1">
      <c r="A11" s="640" t="s">
        <v>131</v>
      </c>
      <c r="B11" s="1113">
        <v>6525</v>
      </c>
      <c r="C11" s="1063">
        <v>108</v>
      </c>
      <c r="D11" s="2185">
        <v>3128</v>
      </c>
      <c r="E11" s="1092">
        <v>630.9</v>
      </c>
      <c r="F11" s="1063">
        <v>107.5</v>
      </c>
      <c r="G11" s="1101">
        <v>436.5</v>
      </c>
      <c r="H11" s="1670"/>
      <c r="I11" s="1669"/>
      <c r="J11" s="1670"/>
      <c r="K11" s="1674"/>
      <c r="L11" s="1674"/>
      <c r="M11" s="1674"/>
    </row>
    <row r="12" spans="1:13" s="41" customFormat="1" ht="14.85" customHeight="1">
      <c r="A12" s="640" t="s">
        <v>132</v>
      </c>
      <c r="B12" s="1113">
        <v>3540</v>
      </c>
      <c r="C12" s="1063">
        <v>102.8</v>
      </c>
      <c r="D12" s="2185">
        <v>1594</v>
      </c>
      <c r="E12" s="1092">
        <v>318</v>
      </c>
      <c r="F12" s="1063">
        <v>105</v>
      </c>
      <c r="G12" s="1101">
        <v>204.5</v>
      </c>
      <c r="H12" s="1670"/>
      <c r="I12" s="1669"/>
      <c r="J12" s="1670"/>
      <c r="K12" s="1674"/>
      <c r="L12" s="1674"/>
      <c r="M12" s="1674"/>
    </row>
    <row r="13" spans="1:13" s="41" customFormat="1" ht="14.85" customHeight="1">
      <c r="A13" s="640" t="s">
        <v>146</v>
      </c>
      <c r="B13" s="1113">
        <v>9215</v>
      </c>
      <c r="C13" s="1063">
        <v>118.3</v>
      </c>
      <c r="D13" s="2185">
        <v>4005</v>
      </c>
      <c r="E13" s="1092">
        <v>876.8</v>
      </c>
      <c r="F13" s="1063">
        <v>123.2</v>
      </c>
      <c r="G13" s="1101">
        <v>562.29999999999995</v>
      </c>
      <c r="H13" s="1670"/>
      <c r="I13" s="1669"/>
      <c r="J13" s="1670"/>
      <c r="K13" s="1674"/>
      <c r="L13" s="1674"/>
      <c r="M13" s="1674"/>
    </row>
    <row r="14" spans="1:13" s="41" customFormat="1" ht="14.85" customHeight="1">
      <c r="A14" s="640" t="s">
        <v>134</v>
      </c>
      <c r="B14" s="1113">
        <v>14817</v>
      </c>
      <c r="C14" s="1063">
        <v>102.7</v>
      </c>
      <c r="D14" s="2185">
        <v>6491</v>
      </c>
      <c r="E14" s="1092">
        <v>1481.5</v>
      </c>
      <c r="F14" s="1063">
        <v>112</v>
      </c>
      <c r="G14" s="1101">
        <v>994.9</v>
      </c>
      <c r="H14" s="1670"/>
      <c r="I14" s="1669"/>
      <c r="J14" s="1670"/>
      <c r="K14" s="1674"/>
      <c r="L14" s="1674"/>
      <c r="M14" s="1674"/>
    </row>
    <row r="15" spans="1:13" s="41" customFormat="1" ht="14.85" customHeight="1">
      <c r="A15" s="640" t="s">
        <v>135</v>
      </c>
      <c r="B15" s="1113">
        <v>29952</v>
      </c>
      <c r="C15" s="1063">
        <v>90.8</v>
      </c>
      <c r="D15" s="2185">
        <v>9573</v>
      </c>
      <c r="E15" s="1092">
        <v>2805.2</v>
      </c>
      <c r="F15" s="1063">
        <v>102.4</v>
      </c>
      <c r="G15" s="1101">
        <v>1442.7</v>
      </c>
      <c r="H15" s="1670"/>
      <c r="I15" s="1669"/>
      <c r="J15" s="1670"/>
      <c r="K15" s="1674"/>
      <c r="L15" s="1674"/>
      <c r="M15" s="1674"/>
    </row>
    <row r="16" spans="1:13" s="41" customFormat="1" ht="14.85" customHeight="1">
      <c r="A16" s="640" t="s">
        <v>136</v>
      </c>
      <c r="B16" s="1113">
        <v>2400</v>
      </c>
      <c r="C16" s="1063">
        <v>129.9</v>
      </c>
      <c r="D16" s="2185">
        <v>1134</v>
      </c>
      <c r="E16" s="1092">
        <v>257.8</v>
      </c>
      <c r="F16" s="1063">
        <v>121.1</v>
      </c>
      <c r="G16" s="1101">
        <v>173.8</v>
      </c>
      <c r="H16" s="1670"/>
      <c r="I16" s="1669"/>
      <c r="J16" s="1670"/>
      <c r="K16" s="1674"/>
      <c r="L16" s="1674"/>
      <c r="M16" s="1674"/>
    </row>
    <row r="17" spans="1:13" s="41" customFormat="1" ht="14.85" customHeight="1">
      <c r="A17" s="640" t="s">
        <v>137</v>
      </c>
      <c r="B17" s="1113">
        <v>7134</v>
      </c>
      <c r="C17" s="1063">
        <v>110.9</v>
      </c>
      <c r="D17" s="2185">
        <v>4353</v>
      </c>
      <c r="E17" s="1092">
        <v>790.9</v>
      </c>
      <c r="F17" s="1063">
        <v>113.3</v>
      </c>
      <c r="G17" s="1101">
        <v>613.1</v>
      </c>
      <c r="H17" s="1670"/>
      <c r="I17" s="1669"/>
      <c r="J17" s="1670"/>
      <c r="K17" s="1674"/>
      <c r="L17" s="1674"/>
      <c r="M17" s="1674"/>
    </row>
    <row r="18" spans="1:13" s="41" customFormat="1" ht="14.85" customHeight="1">
      <c r="A18" s="640" t="s">
        <v>138</v>
      </c>
      <c r="B18" s="1113">
        <v>4990</v>
      </c>
      <c r="C18" s="1063">
        <v>119.7</v>
      </c>
      <c r="D18" s="2185">
        <v>1829</v>
      </c>
      <c r="E18" s="1092">
        <v>475</v>
      </c>
      <c r="F18" s="1063">
        <v>112.8</v>
      </c>
      <c r="G18" s="1101">
        <v>282.7</v>
      </c>
      <c r="H18" s="1670"/>
      <c r="I18" s="1669"/>
      <c r="J18" s="1670"/>
      <c r="K18" s="1674"/>
      <c r="L18" s="1674"/>
      <c r="M18" s="1674"/>
    </row>
    <row r="19" spans="1:13" s="41" customFormat="1" ht="14.85" customHeight="1">
      <c r="A19" s="640" t="s">
        <v>139</v>
      </c>
      <c r="B19" s="1113">
        <v>13851</v>
      </c>
      <c r="C19" s="1063">
        <v>106.6</v>
      </c>
      <c r="D19" s="2185">
        <v>3917</v>
      </c>
      <c r="E19" s="1092">
        <v>1160.5999999999999</v>
      </c>
      <c r="F19" s="1063">
        <v>110.3</v>
      </c>
      <c r="G19" s="1101">
        <v>545.6</v>
      </c>
      <c r="H19" s="1670"/>
      <c r="I19" s="1669"/>
      <c r="J19" s="1670"/>
      <c r="K19" s="1674"/>
      <c r="L19" s="1674"/>
      <c r="M19" s="1674"/>
    </row>
    <row r="20" spans="1:13" s="41" customFormat="1" ht="14.85" customHeight="1">
      <c r="A20" s="640" t="s">
        <v>140</v>
      </c>
      <c r="B20" s="1113">
        <v>11886</v>
      </c>
      <c r="C20" s="1063">
        <v>90.3</v>
      </c>
      <c r="D20" s="2185">
        <v>6638</v>
      </c>
      <c r="E20" s="1092">
        <v>1296</v>
      </c>
      <c r="F20" s="1063">
        <v>103.3</v>
      </c>
      <c r="G20" s="1101">
        <v>943.3</v>
      </c>
      <c r="H20" s="1670"/>
      <c r="I20" s="1669"/>
      <c r="J20" s="1670"/>
      <c r="K20" s="1674"/>
      <c r="L20" s="1674"/>
      <c r="M20" s="1674"/>
    </row>
    <row r="21" spans="1:13" s="41" customFormat="1" ht="14.85" customHeight="1">
      <c r="A21" s="640" t="s">
        <v>141</v>
      </c>
      <c r="B21" s="1113">
        <v>3348</v>
      </c>
      <c r="C21" s="1063">
        <v>112.3</v>
      </c>
      <c r="D21" s="2185">
        <v>2102</v>
      </c>
      <c r="E21" s="1092">
        <v>361.3</v>
      </c>
      <c r="F21" s="1063">
        <v>123</v>
      </c>
      <c r="G21" s="1101">
        <v>288.60000000000002</v>
      </c>
      <c r="H21" s="1670"/>
      <c r="I21" s="1669"/>
      <c r="J21" s="1670"/>
      <c r="K21" s="1674"/>
      <c r="L21" s="1674"/>
      <c r="M21" s="1674"/>
    </row>
    <row r="22" spans="1:13" s="41" customFormat="1" ht="14.85" customHeight="1">
      <c r="A22" s="640" t="s">
        <v>148</v>
      </c>
      <c r="B22" s="1113">
        <v>4008</v>
      </c>
      <c r="C22" s="1063">
        <v>85.5</v>
      </c>
      <c r="D22" s="2185">
        <v>1763</v>
      </c>
      <c r="E22" s="1092">
        <v>376.8</v>
      </c>
      <c r="F22" s="1063">
        <v>97.7</v>
      </c>
      <c r="G22" s="1101">
        <v>249.9</v>
      </c>
      <c r="H22" s="1670"/>
      <c r="I22" s="1669"/>
      <c r="J22" s="1670"/>
      <c r="K22" s="1674"/>
      <c r="L22" s="1674"/>
      <c r="M22" s="1674"/>
    </row>
    <row r="23" spans="1:13" s="567" customFormat="1" ht="14.85" customHeight="1">
      <c r="A23" s="640" t="s">
        <v>143</v>
      </c>
      <c r="B23" s="1113">
        <v>19790</v>
      </c>
      <c r="C23" s="1063">
        <v>120</v>
      </c>
      <c r="D23" s="2185">
        <v>6861</v>
      </c>
      <c r="E23" s="1092">
        <v>1792.1</v>
      </c>
      <c r="F23" s="1063">
        <v>117.7</v>
      </c>
      <c r="G23" s="1101">
        <v>949.4</v>
      </c>
      <c r="H23" s="1670"/>
      <c r="I23" s="1669"/>
      <c r="J23" s="1670"/>
      <c r="K23" s="1674"/>
      <c r="L23" s="1674"/>
      <c r="M23" s="1674"/>
    </row>
    <row r="24" spans="1:13" s="41" customFormat="1" ht="14.85" customHeight="1">
      <c r="A24" s="640" t="s">
        <v>144</v>
      </c>
      <c r="B24" s="1113">
        <v>7413</v>
      </c>
      <c r="C24" s="1063">
        <v>111</v>
      </c>
      <c r="D24" s="2185">
        <v>2177</v>
      </c>
      <c r="E24" s="1092">
        <v>590.6</v>
      </c>
      <c r="F24" s="1063">
        <v>115.8</v>
      </c>
      <c r="G24" s="1101">
        <v>299.39999999999998</v>
      </c>
      <c r="H24" s="1670"/>
      <c r="I24" s="1669"/>
      <c r="J24" s="1670"/>
      <c r="K24" s="1674"/>
      <c r="L24" s="1674"/>
      <c r="M24" s="1674"/>
    </row>
    <row r="25" spans="1:13" s="41" customFormat="1" ht="14.85" customHeight="1">
      <c r="A25" s="648"/>
      <c r="B25" s="653"/>
      <c r="C25" s="653"/>
      <c r="D25" s="654"/>
      <c r="E25" s="497"/>
      <c r="F25" s="497"/>
      <c r="H25" s="86"/>
      <c r="I25" s="651"/>
      <c r="J25" s="652"/>
      <c r="K25" s="652"/>
    </row>
    <row r="26" spans="1:13" s="7" customFormat="1" ht="14.85" customHeight="1">
      <c r="H26" s="31"/>
      <c r="I26" s="578"/>
    </row>
    <row r="27" spans="1:13" s="41" customFormat="1" ht="14.85" customHeight="1">
      <c r="C27" s="13"/>
      <c r="D27" s="13"/>
      <c r="H27" s="7"/>
      <c r="I27" s="7"/>
      <c r="J27" s="7"/>
    </row>
    <row r="28" spans="1:13" s="41" customFormat="1" ht="11.25">
      <c r="B28" s="13"/>
      <c r="C28" s="13"/>
      <c r="D28" s="13"/>
      <c r="I28" s="7"/>
    </row>
    <row r="29" spans="1:13" s="41" customFormat="1" ht="11.25">
      <c r="B29" s="13"/>
      <c r="C29" s="13"/>
      <c r="D29" s="13"/>
    </row>
    <row r="30" spans="1:13" s="41"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4" s="475" customFormat="1" ht="18" customHeight="1">
      <c r="A1" s="220" t="s">
        <v>482</v>
      </c>
      <c r="B1" s="220"/>
      <c r="C1" s="220"/>
      <c r="D1" s="220"/>
      <c r="E1" s="220"/>
      <c r="F1" s="220"/>
      <c r="G1" s="572"/>
      <c r="H1" s="572"/>
      <c r="I1" s="219"/>
      <c r="J1" s="219"/>
      <c r="K1" s="2615" t="s">
        <v>38</v>
      </c>
      <c r="L1" s="2615"/>
      <c r="M1" s="550"/>
    </row>
    <row r="2" spans="1:24" s="475" customFormat="1" ht="18" customHeight="1">
      <c r="A2" s="1417" t="s">
        <v>402</v>
      </c>
      <c r="B2" s="517"/>
      <c r="C2" s="517"/>
      <c r="D2" s="517"/>
      <c r="E2" s="517"/>
      <c r="F2" s="517"/>
      <c r="G2" s="572"/>
      <c r="H2" s="572"/>
      <c r="I2" s="219"/>
      <c r="J2" s="219"/>
      <c r="K2" s="2616" t="s">
        <v>39</v>
      </c>
      <c r="L2" s="2616"/>
      <c r="M2" s="550"/>
    </row>
    <row r="3" spans="1:24" s="66" customFormat="1" ht="27.75" customHeight="1">
      <c r="A3" s="2733" t="s">
        <v>1383</v>
      </c>
      <c r="B3" s="2810" t="s">
        <v>1774</v>
      </c>
      <c r="C3" s="2811"/>
      <c r="D3" s="2811"/>
      <c r="E3" s="2811"/>
      <c r="F3" s="2811"/>
      <c r="G3" s="2811"/>
      <c r="H3" s="2811"/>
      <c r="I3" s="2811"/>
      <c r="J3" s="2811"/>
      <c r="K3" s="2811"/>
      <c r="L3" s="2811"/>
      <c r="M3" s="2812"/>
    </row>
    <row r="4" spans="1:24" s="66" customFormat="1" ht="15.75" customHeight="1">
      <c r="A4" s="2672"/>
      <c r="B4" s="2641" t="s">
        <v>1418</v>
      </c>
      <c r="C4" s="2685" t="s">
        <v>1419</v>
      </c>
      <c r="D4" s="2685" t="s">
        <v>1420</v>
      </c>
      <c r="E4" s="2671" t="s">
        <v>1421</v>
      </c>
      <c r="F4" s="2671"/>
      <c r="G4" s="2671"/>
      <c r="H4" s="2671"/>
      <c r="I4" s="2671"/>
      <c r="J4" s="2671"/>
      <c r="K4" s="2671"/>
      <c r="L4" s="2717"/>
      <c r="M4" s="2671" t="s">
        <v>1422</v>
      </c>
    </row>
    <row r="5" spans="1:24" s="66" customFormat="1" ht="15.75" customHeight="1">
      <c r="A5" s="2672"/>
      <c r="B5" s="2717"/>
      <c r="C5" s="2685"/>
      <c r="D5" s="2685"/>
      <c r="E5" s="2635" t="s">
        <v>1423</v>
      </c>
      <c r="F5" s="1226"/>
      <c r="G5" s="2807" t="s">
        <v>1424</v>
      </c>
      <c r="H5" s="2808"/>
      <c r="I5" s="2808"/>
      <c r="J5" s="2808"/>
      <c r="K5" s="2808"/>
      <c r="L5" s="2809"/>
      <c r="M5" s="2671"/>
    </row>
    <row r="6" spans="1:24" s="66" customFormat="1" ht="15" customHeight="1">
      <c r="A6" s="2672"/>
      <c r="B6" s="2717"/>
      <c r="C6" s="2685"/>
      <c r="D6" s="2685"/>
      <c r="E6" s="2757"/>
      <c r="F6" s="2667" t="s">
        <v>1425</v>
      </c>
      <c r="G6" s="2658" t="s">
        <v>1426</v>
      </c>
      <c r="H6" s="1224"/>
      <c r="I6" s="1227"/>
      <c r="J6" s="2689" t="s">
        <v>1427</v>
      </c>
      <c r="K6" s="1228"/>
      <c r="L6" s="1229"/>
      <c r="M6" s="2671"/>
    </row>
    <row r="7" spans="1:24" s="66" customFormat="1" ht="105.75" customHeight="1" thickBot="1">
      <c r="A7" s="2734"/>
      <c r="B7" s="2732"/>
      <c r="C7" s="2789"/>
      <c r="D7" s="2789"/>
      <c r="E7" s="2770"/>
      <c r="F7" s="2668"/>
      <c r="G7" s="2769"/>
      <c r="H7" s="1167" t="s">
        <v>1428</v>
      </c>
      <c r="I7" s="1222" t="s">
        <v>1429</v>
      </c>
      <c r="J7" s="2769"/>
      <c r="K7" s="1167" t="s">
        <v>1430</v>
      </c>
      <c r="L7" s="1167" t="s">
        <v>1431</v>
      </c>
      <c r="M7" s="2769"/>
    </row>
    <row r="8" spans="1:24" s="66" customFormat="1" ht="22.5" customHeight="1" thickTop="1">
      <c r="A8" s="624" t="s">
        <v>326</v>
      </c>
      <c r="B8" s="2190" t="s">
        <v>1904</v>
      </c>
      <c r="C8" s="2186">
        <v>48</v>
      </c>
      <c r="D8" s="2186">
        <v>11043</v>
      </c>
      <c r="E8" s="2186">
        <v>579155</v>
      </c>
      <c r="F8" s="2186">
        <v>80439</v>
      </c>
      <c r="G8" s="2186">
        <v>9914</v>
      </c>
      <c r="H8" s="2186">
        <v>104</v>
      </c>
      <c r="I8" s="2186">
        <v>1451</v>
      </c>
      <c r="J8" s="2186">
        <v>485800</v>
      </c>
      <c r="K8" s="2186">
        <v>168</v>
      </c>
      <c r="L8" s="2186">
        <v>76203</v>
      </c>
      <c r="M8" s="2187">
        <v>3424450</v>
      </c>
      <c r="N8" s="1668"/>
      <c r="O8" s="1668"/>
      <c r="P8" s="1668"/>
      <c r="Q8" s="1668"/>
      <c r="R8" s="1668"/>
      <c r="S8" s="1668"/>
      <c r="T8" s="1668"/>
      <c r="U8" s="1668"/>
      <c r="V8" s="1668"/>
      <c r="W8" s="1668"/>
      <c r="X8" s="1668"/>
    </row>
    <row r="9" spans="1:24" s="66" customFormat="1" ht="12.75">
      <c r="A9" s="1471" t="s">
        <v>327</v>
      </c>
      <c r="B9" s="2191"/>
      <c r="C9" s="2185"/>
      <c r="D9" s="2185"/>
      <c r="E9" s="2185"/>
      <c r="F9" s="2185"/>
      <c r="G9" s="2185"/>
      <c r="H9" s="2185"/>
      <c r="I9" s="2185"/>
      <c r="J9" s="2185"/>
      <c r="K9" s="2185"/>
      <c r="L9" s="2185"/>
      <c r="M9" s="2188"/>
      <c r="N9" s="1670"/>
      <c r="O9" s="1670"/>
      <c r="P9" s="1670"/>
      <c r="Q9" s="1670"/>
      <c r="R9" s="1670"/>
      <c r="S9" s="1670"/>
      <c r="T9" s="1670"/>
      <c r="U9" s="1670"/>
      <c r="V9" s="1670"/>
      <c r="W9" s="1670"/>
      <c r="X9" s="1670"/>
    </row>
    <row r="10" spans="1:24" s="66" customFormat="1" ht="14.85" customHeight="1">
      <c r="A10" s="668" t="s">
        <v>129</v>
      </c>
      <c r="B10" s="2190">
        <v>407029</v>
      </c>
      <c r="C10" s="2186">
        <v>1</v>
      </c>
      <c r="D10" s="2186">
        <v>765</v>
      </c>
      <c r="E10" s="2186">
        <v>49569</v>
      </c>
      <c r="F10" s="2186">
        <v>6744</v>
      </c>
      <c r="G10" s="2186">
        <v>895</v>
      </c>
      <c r="H10" s="2186">
        <v>5</v>
      </c>
      <c r="I10" s="2186">
        <v>106</v>
      </c>
      <c r="J10" s="2186">
        <v>41632</v>
      </c>
      <c r="K10" s="2179">
        <v>8</v>
      </c>
      <c r="L10" s="2186">
        <v>6381</v>
      </c>
      <c r="M10" s="2187">
        <v>268732</v>
      </c>
      <c r="N10" s="1670"/>
      <c r="O10" s="1670"/>
      <c r="P10" s="1670"/>
      <c r="Q10" s="1670"/>
      <c r="R10" s="1670"/>
      <c r="S10" s="1670"/>
      <c r="T10" s="1670"/>
      <c r="U10" s="1670"/>
      <c r="V10" s="1670"/>
      <c r="W10" s="1670"/>
      <c r="X10" s="1670"/>
    </row>
    <row r="11" spans="1:24" s="66" customFormat="1" ht="14.85" customHeight="1">
      <c r="A11" s="625" t="s">
        <v>130</v>
      </c>
      <c r="B11" s="1114">
        <v>214444</v>
      </c>
      <c r="C11" s="2185">
        <v>4</v>
      </c>
      <c r="D11" s="2185">
        <v>579</v>
      </c>
      <c r="E11" s="2185">
        <v>18886</v>
      </c>
      <c r="F11" s="2185">
        <v>1485</v>
      </c>
      <c r="G11" s="2185">
        <v>275</v>
      </c>
      <c r="H11" s="2185">
        <v>7</v>
      </c>
      <c r="I11" s="2185">
        <v>26</v>
      </c>
      <c r="J11" s="2185">
        <v>15695</v>
      </c>
      <c r="K11" s="2182">
        <v>3</v>
      </c>
      <c r="L11" s="2185">
        <v>1382</v>
      </c>
      <c r="M11" s="2188">
        <v>157990</v>
      </c>
      <c r="N11" s="1670"/>
      <c r="O11" s="1670"/>
      <c r="P11" s="1670"/>
      <c r="Q11" s="1670"/>
      <c r="R11" s="1670"/>
      <c r="S11" s="1670"/>
      <c r="T11" s="1670"/>
      <c r="U11" s="1670"/>
      <c r="V11" s="1670"/>
      <c r="W11" s="1670"/>
      <c r="X11" s="1670"/>
    </row>
    <row r="12" spans="1:24" s="66" customFormat="1" ht="14.85" customHeight="1">
      <c r="A12" s="625" t="s">
        <v>131</v>
      </c>
      <c r="B12" s="1114">
        <v>198295</v>
      </c>
      <c r="C12" s="2185">
        <v>3</v>
      </c>
      <c r="D12" s="2185">
        <v>766</v>
      </c>
      <c r="E12" s="2185">
        <v>15733</v>
      </c>
      <c r="F12" s="2185">
        <v>2117</v>
      </c>
      <c r="G12" s="2185">
        <v>214</v>
      </c>
      <c r="H12" s="2185">
        <v>3</v>
      </c>
      <c r="I12" s="2185">
        <v>30</v>
      </c>
      <c r="J12" s="2185">
        <v>13084</v>
      </c>
      <c r="K12" s="2182">
        <v>4</v>
      </c>
      <c r="L12" s="2185">
        <v>2054</v>
      </c>
      <c r="M12" s="2188">
        <v>149986</v>
      </c>
      <c r="N12" s="1670"/>
      <c r="O12" s="1670"/>
      <c r="P12" s="1670"/>
      <c r="Q12" s="1670"/>
      <c r="R12" s="1670"/>
      <c r="S12" s="1670"/>
      <c r="T12" s="1670"/>
      <c r="U12" s="1670"/>
      <c r="V12" s="1670"/>
      <c r="W12" s="1670"/>
      <c r="X12" s="1670"/>
    </row>
    <row r="13" spans="1:24" s="66" customFormat="1" ht="14.85" customHeight="1">
      <c r="A13" s="625" t="s">
        <v>132</v>
      </c>
      <c r="B13" s="1114">
        <v>123958</v>
      </c>
      <c r="C13" s="2189" t="s">
        <v>1535</v>
      </c>
      <c r="D13" s="2185">
        <v>346</v>
      </c>
      <c r="E13" s="2185">
        <v>10715</v>
      </c>
      <c r="F13" s="2185">
        <v>1603</v>
      </c>
      <c r="G13" s="2185">
        <v>105</v>
      </c>
      <c r="H13" s="2185">
        <v>2</v>
      </c>
      <c r="I13" s="2185">
        <v>12</v>
      </c>
      <c r="J13" s="2185">
        <v>9016</v>
      </c>
      <c r="K13" s="2182">
        <v>3</v>
      </c>
      <c r="L13" s="2185">
        <v>1527</v>
      </c>
      <c r="M13" s="2188">
        <v>88485</v>
      </c>
      <c r="N13" s="1670"/>
      <c r="O13" s="1670"/>
      <c r="P13" s="1670"/>
      <c r="Q13" s="1670"/>
      <c r="R13" s="1670"/>
      <c r="S13" s="1670"/>
      <c r="T13" s="1670"/>
      <c r="U13" s="1670"/>
      <c r="V13" s="1670"/>
      <c r="W13" s="1670"/>
      <c r="X13" s="1670"/>
    </row>
    <row r="14" spans="1:24" s="66" customFormat="1" ht="14.85" customHeight="1">
      <c r="A14" s="625" t="s">
        <v>146</v>
      </c>
      <c r="B14" s="1114">
        <v>267590</v>
      </c>
      <c r="C14" s="2185">
        <v>2</v>
      </c>
      <c r="D14" s="2185">
        <v>640</v>
      </c>
      <c r="E14" s="2185">
        <v>24026</v>
      </c>
      <c r="F14" s="2185">
        <v>2530</v>
      </c>
      <c r="G14" s="2185">
        <v>333</v>
      </c>
      <c r="H14" s="2185">
        <v>3</v>
      </c>
      <c r="I14" s="2185">
        <v>37</v>
      </c>
      <c r="J14" s="2185">
        <v>19237</v>
      </c>
      <c r="K14" s="2182">
        <v>10</v>
      </c>
      <c r="L14" s="2185">
        <v>2392</v>
      </c>
      <c r="M14" s="2188">
        <v>200749</v>
      </c>
      <c r="N14" s="1670"/>
      <c r="O14" s="1670"/>
      <c r="P14" s="1670"/>
      <c r="Q14" s="1670"/>
      <c r="R14" s="1670"/>
      <c r="S14" s="1670"/>
      <c r="T14" s="1670"/>
      <c r="U14" s="1670"/>
      <c r="V14" s="1670"/>
      <c r="W14" s="1670"/>
      <c r="X14" s="1670"/>
    </row>
    <row r="15" spans="1:24" s="66" customFormat="1" ht="14.85" customHeight="1">
      <c r="A15" s="625" t="s">
        <v>134</v>
      </c>
      <c r="B15" s="1114">
        <v>440833</v>
      </c>
      <c r="C15" s="2185">
        <v>11</v>
      </c>
      <c r="D15" s="2185">
        <v>744</v>
      </c>
      <c r="E15" s="2185">
        <v>49878</v>
      </c>
      <c r="F15" s="2185">
        <v>6278</v>
      </c>
      <c r="G15" s="2185">
        <v>764</v>
      </c>
      <c r="H15" s="2185">
        <v>6</v>
      </c>
      <c r="I15" s="2185">
        <v>104</v>
      </c>
      <c r="J15" s="2185">
        <v>40065</v>
      </c>
      <c r="K15" s="2182">
        <v>13</v>
      </c>
      <c r="L15" s="2185">
        <v>5876</v>
      </c>
      <c r="M15" s="2188">
        <v>324188</v>
      </c>
      <c r="N15" s="1670"/>
      <c r="O15" s="1670"/>
      <c r="P15" s="1670"/>
      <c r="Q15" s="1670"/>
      <c r="R15" s="1670"/>
      <c r="S15" s="1670"/>
      <c r="T15" s="1670"/>
      <c r="U15" s="1670"/>
      <c r="V15" s="1670"/>
      <c r="W15" s="1670"/>
      <c r="X15" s="1670"/>
    </row>
    <row r="16" spans="1:24" s="66" customFormat="1" ht="14.85" customHeight="1">
      <c r="A16" s="625" t="s">
        <v>135</v>
      </c>
      <c r="B16" s="1114">
        <v>918286</v>
      </c>
      <c r="C16" s="2185">
        <v>11</v>
      </c>
      <c r="D16" s="2185">
        <v>1786</v>
      </c>
      <c r="E16" s="2185">
        <v>191708</v>
      </c>
      <c r="F16" s="2185">
        <v>35579</v>
      </c>
      <c r="G16" s="2185">
        <v>3956</v>
      </c>
      <c r="H16" s="2185">
        <v>31</v>
      </c>
      <c r="I16" s="2185">
        <v>696</v>
      </c>
      <c r="J16" s="2185">
        <v>167462</v>
      </c>
      <c r="K16" s="2182">
        <v>62</v>
      </c>
      <c r="L16" s="2185">
        <v>33954</v>
      </c>
      <c r="M16" s="2188">
        <v>598684</v>
      </c>
      <c r="N16" s="1670"/>
      <c r="O16" s="1670"/>
      <c r="P16" s="1670"/>
      <c r="Q16" s="1670"/>
      <c r="R16" s="1670"/>
      <c r="S16" s="1670"/>
      <c r="T16" s="1670"/>
      <c r="U16" s="1670"/>
      <c r="V16" s="1670"/>
      <c r="W16" s="1670"/>
      <c r="X16" s="1670"/>
    </row>
    <row r="17" spans="1:24" s="66" customFormat="1" ht="14.85" customHeight="1">
      <c r="A17" s="625" t="s">
        <v>149</v>
      </c>
      <c r="B17" s="1114">
        <v>107624</v>
      </c>
      <c r="C17" s="2185">
        <v>1</v>
      </c>
      <c r="D17" s="2185">
        <v>360</v>
      </c>
      <c r="E17" s="2185">
        <v>7610</v>
      </c>
      <c r="F17" s="2185">
        <v>910</v>
      </c>
      <c r="G17" s="2185">
        <v>112</v>
      </c>
      <c r="H17" s="2185">
        <v>2</v>
      </c>
      <c r="I17" s="2185">
        <v>21</v>
      </c>
      <c r="J17" s="2185">
        <v>6172</v>
      </c>
      <c r="K17" s="2182">
        <v>3</v>
      </c>
      <c r="L17" s="2185">
        <v>848</v>
      </c>
      <c r="M17" s="2188">
        <v>77425</v>
      </c>
      <c r="N17" s="1670"/>
      <c r="O17" s="1670"/>
      <c r="P17" s="1670"/>
      <c r="Q17" s="1670"/>
      <c r="R17" s="1670"/>
      <c r="S17" s="1670"/>
      <c r="T17" s="1670"/>
      <c r="U17" s="1670"/>
      <c r="V17" s="1670"/>
      <c r="W17" s="1670"/>
      <c r="X17" s="1670"/>
    </row>
    <row r="18" spans="1:24" s="66" customFormat="1" ht="14.85" customHeight="1">
      <c r="A18" s="625" t="s">
        <v>137</v>
      </c>
      <c r="B18" s="1114">
        <v>194632</v>
      </c>
      <c r="C18" s="2185">
        <v>1</v>
      </c>
      <c r="D18" s="2185">
        <v>544</v>
      </c>
      <c r="E18" s="2185">
        <v>17027</v>
      </c>
      <c r="F18" s="2185">
        <v>2257</v>
      </c>
      <c r="G18" s="2185">
        <v>224</v>
      </c>
      <c r="H18" s="2185">
        <v>3</v>
      </c>
      <c r="I18" s="2185">
        <v>20</v>
      </c>
      <c r="J18" s="2185">
        <v>14133</v>
      </c>
      <c r="K18" s="2185">
        <v>4</v>
      </c>
      <c r="L18" s="2185">
        <v>2181</v>
      </c>
      <c r="M18" s="2188">
        <v>145915</v>
      </c>
      <c r="N18" s="1670"/>
      <c r="O18" s="1670"/>
      <c r="P18" s="1670"/>
      <c r="Q18" s="1670"/>
      <c r="R18" s="1670"/>
      <c r="S18" s="1670"/>
      <c r="T18" s="1670"/>
      <c r="U18" s="1670"/>
      <c r="V18" s="1670"/>
      <c r="W18" s="1670"/>
      <c r="X18" s="1670"/>
    </row>
    <row r="19" spans="1:24" s="66" customFormat="1" ht="14.85" customHeight="1">
      <c r="A19" s="625" t="s">
        <v>138</v>
      </c>
      <c r="B19" s="1114">
        <v>112416</v>
      </c>
      <c r="C19" s="2189" t="s">
        <v>1535</v>
      </c>
      <c r="D19" s="2185">
        <v>329</v>
      </c>
      <c r="E19" s="2185">
        <v>9094</v>
      </c>
      <c r="F19" s="2185">
        <v>1231</v>
      </c>
      <c r="G19" s="2185">
        <v>117</v>
      </c>
      <c r="H19" s="2185">
        <v>1</v>
      </c>
      <c r="I19" s="2185">
        <v>16</v>
      </c>
      <c r="J19" s="2185">
        <v>7059</v>
      </c>
      <c r="K19" s="2189" t="s">
        <v>1535</v>
      </c>
      <c r="L19" s="2185">
        <v>1178</v>
      </c>
      <c r="M19" s="2188">
        <v>86240</v>
      </c>
      <c r="N19" s="1670"/>
      <c r="O19" s="1670"/>
      <c r="P19" s="1670"/>
      <c r="Q19" s="1670"/>
      <c r="R19" s="1670"/>
      <c r="S19" s="1670"/>
      <c r="T19" s="1670"/>
      <c r="U19" s="1670"/>
      <c r="V19" s="1670"/>
      <c r="W19" s="1670"/>
      <c r="X19" s="1670"/>
    </row>
    <row r="20" spans="1:24" s="66" customFormat="1" ht="14.85" customHeight="1">
      <c r="A20" s="625" t="s">
        <v>151</v>
      </c>
      <c r="B20" s="1114">
        <v>328951</v>
      </c>
      <c r="C20" s="2189" t="s">
        <v>1535</v>
      </c>
      <c r="D20" s="2185">
        <v>530</v>
      </c>
      <c r="E20" s="2185">
        <v>33539</v>
      </c>
      <c r="F20" s="2185">
        <v>3411</v>
      </c>
      <c r="G20" s="2185">
        <v>557</v>
      </c>
      <c r="H20" s="2185">
        <v>7</v>
      </c>
      <c r="I20" s="2185">
        <v>94</v>
      </c>
      <c r="J20" s="2185">
        <v>28145</v>
      </c>
      <c r="K20" s="2182">
        <v>6</v>
      </c>
      <c r="L20" s="2185">
        <v>3191</v>
      </c>
      <c r="M20" s="2188">
        <v>241754</v>
      </c>
      <c r="N20" s="1670"/>
      <c r="O20" s="1670"/>
      <c r="P20" s="1670"/>
      <c r="Q20" s="1670"/>
      <c r="R20" s="1670"/>
      <c r="S20" s="1670"/>
      <c r="T20" s="1670"/>
      <c r="U20" s="1670"/>
      <c r="V20" s="1670"/>
      <c r="W20" s="1670"/>
      <c r="X20" s="1670"/>
    </row>
    <row r="21" spans="1:24" s="66" customFormat="1" ht="14.85" customHeight="1">
      <c r="A21" s="625" t="s">
        <v>152</v>
      </c>
      <c r="B21" s="1114">
        <v>505660</v>
      </c>
      <c r="C21" s="2185">
        <v>4</v>
      </c>
      <c r="D21" s="2185">
        <v>784</v>
      </c>
      <c r="E21" s="2185">
        <v>56401</v>
      </c>
      <c r="F21" s="2185">
        <v>5518</v>
      </c>
      <c r="G21" s="2185">
        <v>1094</v>
      </c>
      <c r="H21" s="2185">
        <v>15</v>
      </c>
      <c r="I21" s="2185">
        <v>127</v>
      </c>
      <c r="J21" s="2185">
        <v>46490</v>
      </c>
      <c r="K21" s="2182">
        <v>19</v>
      </c>
      <c r="L21" s="2185">
        <v>5164</v>
      </c>
      <c r="M21" s="2188">
        <v>364555</v>
      </c>
      <c r="N21" s="1670"/>
      <c r="O21" s="1670"/>
      <c r="P21" s="1670"/>
      <c r="Q21" s="1670"/>
      <c r="R21" s="1670"/>
      <c r="S21" s="1670"/>
      <c r="T21" s="1670"/>
      <c r="U21" s="1670"/>
      <c r="V21" s="1670"/>
      <c r="W21" s="1670"/>
      <c r="X21" s="1670"/>
    </row>
    <row r="22" spans="1:24" s="66" customFormat="1" ht="14.85" customHeight="1">
      <c r="A22" s="625" t="s">
        <v>150</v>
      </c>
      <c r="B22" s="1114">
        <v>123460</v>
      </c>
      <c r="C22" s="2185">
        <v>2</v>
      </c>
      <c r="D22" s="2185">
        <v>251</v>
      </c>
      <c r="E22" s="2185">
        <v>7820</v>
      </c>
      <c r="F22" s="2185">
        <v>519</v>
      </c>
      <c r="G22" s="2185">
        <v>141</v>
      </c>
      <c r="H22" s="2185">
        <v>5</v>
      </c>
      <c r="I22" s="2185">
        <v>19</v>
      </c>
      <c r="J22" s="2185">
        <v>6177</v>
      </c>
      <c r="K22" s="2189" t="s">
        <v>1535</v>
      </c>
      <c r="L22" s="2185">
        <v>475</v>
      </c>
      <c r="M22" s="2188">
        <v>94813</v>
      </c>
      <c r="N22" s="1670"/>
      <c r="O22" s="1670"/>
      <c r="P22" s="1670"/>
      <c r="Q22" s="1670"/>
      <c r="R22" s="1670"/>
      <c r="S22" s="1670"/>
      <c r="T22" s="1670"/>
      <c r="U22" s="1670"/>
      <c r="V22" s="1670"/>
      <c r="W22" s="1670"/>
      <c r="X22" s="1670"/>
    </row>
    <row r="23" spans="1:24" s="66" customFormat="1" ht="14.85" customHeight="1">
      <c r="A23" s="625" t="s">
        <v>148</v>
      </c>
      <c r="B23" s="1114">
        <v>139975</v>
      </c>
      <c r="C23" s="2185">
        <v>1</v>
      </c>
      <c r="D23" s="2185">
        <v>494</v>
      </c>
      <c r="E23" s="2185">
        <v>9687</v>
      </c>
      <c r="F23" s="2185">
        <v>798</v>
      </c>
      <c r="G23" s="2185">
        <v>106</v>
      </c>
      <c r="H23" s="2185">
        <v>3</v>
      </c>
      <c r="I23" s="2185">
        <v>6</v>
      </c>
      <c r="J23" s="2185">
        <v>8072</v>
      </c>
      <c r="K23" s="2185">
        <v>4</v>
      </c>
      <c r="L23" s="2185">
        <v>772</v>
      </c>
      <c r="M23" s="2188">
        <v>100906</v>
      </c>
      <c r="N23" s="1670"/>
      <c r="O23" s="1670"/>
      <c r="P23" s="1670"/>
      <c r="Q23" s="1670"/>
      <c r="R23" s="1670"/>
      <c r="S23" s="1670"/>
      <c r="T23" s="1670"/>
      <c r="U23" s="1670"/>
      <c r="V23" s="1670"/>
      <c r="W23" s="1670"/>
      <c r="X23" s="1670"/>
    </row>
    <row r="24" spans="1:24" s="567" customFormat="1" ht="14.85" customHeight="1">
      <c r="A24" s="625" t="s">
        <v>143</v>
      </c>
      <c r="B24" s="1114">
        <v>473701</v>
      </c>
      <c r="C24" s="2185">
        <v>4</v>
      </c>
      <c r="D24" s="2185">
        <v>1544</v>
      </c>
      <c r="E24" s="2185">
        <v>57351</v>
      </c>
      <c r="F24" s="2185">
        <v>5965</v>
      </c>
      <c r="G24" s="2185">
        <v>764</v>
      </c>
      <c r="H24" s="2185">
        <v>6</v>
      </c>
      <c r="I24" s="2185">
        <v>101</v>
      </c>
      <c r="J24" s="2185">
        <v>46605</v>
      </c>
      <c r="K24" s="2182">
        <v>21</v>
      </c>
      <c r="L24" s="2185">
        <v>5541</v>
      </c>
      <c r="M24" s="2188">
        <v>346970</v>
      </c>
      <c r="N24" s="1670"/>
      <c r="O24" s="1670"/>
      <c r="P24" s="1670"/>
      <c r="Q24" s="1670"/>
      <c r="R24" s="1670"/>
      <c r="S24" s="1670"/>
      <c r="T24" s="1670"/>
      <c r="U24" s="1670"/>
      <c r="V24" s="1670"/>
      <c r="W24" s="1670"/>
      <c r="X24" s="1670"/>
    </row>
    <row r="25" spans="1:24" s="66" customFormat="1" ht="14.85" customHeight="1">
      <c r="A25" s="625" t="s">
        <v>153</v>
      </c>
      <c r="B25" s="1114">
        <v>238736</v>
      </c>
      <c r="C25" s="2185">
        <v>3</v>
      </c>
      <c r="D25" s="2185">
        <v>579</v>
      </c>
      <c r="E25" s="2185">
        <v>19723</v>
      </c>
      <c r="F25" s="2185">
        <v>3348</v>
      </c>
      <c r="G25" s="2185">
        <v>251</v>
      </c>
      <c r="H25" s="2185">
        <v>5</v>
      </c>
      <c r="I25" s="2185">
        <v>34</v>
      </c>
      <c r="J25" s="2185">
        <v>16395</v>
      </c>
      <c r="K25" s="2182">
        <v>8</v>
      </c>
      <c r="L25" s="2185">
        <v>3145</v>
      </c>
      <c r="M25" s="2188">
        <v>176658</v>
      </c>
      <c r="N25" s="1670"/>
      <c r="O25" s="1670"/>
      <c r="P25" s="1670"/>
      <c r="Q25" s="1670"/>
      <c r="R25" s="1670"/>
      <c r="S25" s="1670"/>
      <c r="T25" s="1670"/>
      <c r="U25" s="1670"/>
      <c r="V25" s="1670"/>
      <c r="W25" s="1670"/>
      <c r="X25" s="1670"/>
    </row>
    <row r="26" spans="1:24" s="66" customFormat="1" ht="12.95" customHeight="1">
      <c r="A26" s="41"/>
      <c r="B26" s="41"/>
      <c r="C26" s="41"/>
      <c r="D26" s="41"/>
      <c r="E26" s="41"/>
      <c r="F26" s="41"/>
      <c r="G26" s="41"/>
      <c r="H26" s="41"/>
      <c r="I26" s="41"/>
      <c r="J26" s="41"/>
      <c r="K26" s="41"/>
      <c r="L26" s="41"/>
      <c r="M26" s="41"/>
    </row>
    <row r="27" spans="1:24" ht="24" customHeight="1">
      <c r="A27" s="2805" t="s">
        <v>1417</v>
      </c>
      <c r="B27" s="2805"/>
      <c r="C27" s="2805"/>
      <c r="D27" s="2805"/>
      <c r="E27" s="2805"/>
      <c r="F27" s="2805"/>
      <c r="G27" s="2805"/>
      <c r="H27" s="2805"/>
      <c r="I27" s="2805"/>
      <c r="J27" s="2805"/>
      <c r="K27" s="2805"/>
      <c r="L27" s="2805"/>
      <c r="M27" s="2805"/>
    </row>
    <row r="28" spans="1:24" ht="24" customHeight="1">
      <c r="A28" s="2806" t="s">
        <v>354</v>
      </c>
      <c r="B28" s="2806"/>
      <c r="C28" s="2806"/>
      <c r="D28" s="2806"/>
      <c r="E28" s="2806"/>
      <c r="F28" s="2806"/>
      <c r="G28" s="2806"/>
      <c r="H28" s="2806"/>
      <c r="I28" s="2806"/>
      <c r="J28" s="2806"/>
      <c r="K28" s="2806"/>
      <c r="L28" s="2806"/>
      <c r="M28" s="2806"/>
    </row>
    <row r="29" spans="1:24" ht="12.95" customHeight="1">
      <c r="J29" s="14"/>
      <c r="K29" s="14"/>
      <c r="L29" s="14"/>
      <c r="M29" s="14"/>
    </row>
    <row r="30" spans="1:24" ht="12.95" customHeight="1">
      <c r="F30" s="13"/>
      <c r="G30" s="13"/>
    </row>
    <row r="31" spans="1:24" ht="12.95" customHeight="1">
      <c r="E31" s="13"/>
      <c r="F31" s="13"/>
      <c r="G31" s="13"/>
    </row>
    <row r="32" spans="1:24">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2021-11-29T11:10:08Z</dcterms:modified>
</cp:coreProperties>
</file>