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ROBOCZY\PUBLIKACJE\BIULETYN\2015 rok\IV kw 2015\"/>
    </mc:Choice>
  </mc:AlternateContent>
  <bookViews>
    <workbookView xWindow="0" yWindow="0" windowWidth="28800" windowHeight="12435" tabRatio="83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96" r:id="rId10"/>
    <sheet name="Tabl. 4 cz. 1" sheetId="10" r:id="rId11"/>
    <sheet name="Tabl. 4 cz. 2" sheetId="98" r:id="rId12"/>
    <sheet name="Tabl. 5 cz. 1 " sheetId="70" r:id="rId13"/>
    <sheet name="Tabl. 5 cz. 2" sheetId="130" r:id="rId14"/>
    <sheet name="Tabl. 6" sheetId="12" r:id="rId15"/>
    <sheet name="Tabl. 7 cz. 1" sheetId="13" r:id="rId16"/>
    <sheet name="Tabl. 7 cz. 2" sheetId="102" r:id="rId17"/>
    <sheet name="Tabl. 8" sheetId="14" r:id="rId18"/>
    <sheet name="Tabl. 9" sheetId="15" r:id="rId19"/>
    <sheet name="Tabl. 10 cz. 1" sheetId="16" r:id="rId20"/>
    <sheet name="Tabl. 10 cz. 2" sheetId="103" r:id="rId21"/>
    <sheet name="Tabl. 11" sheetId="17" r:id="rId22"/>
    <sheet name="Tabl. 12 cz. 1" sheetId="18" r:id="rId23"/>
    <sheet name="Tabl. 12 cz. 2" sheetId="107" r:id="rId24"/>
    <sheet name="Tabl. 13 cz. 1" sheetId="21" r:id="rId25"/>
    <sheet name="Tabl. 13 cz. 2" sheetId="71" r:id="rId26"/>
    <sheet name="Tabl. 13 cz. 3" sheetId="72" r:id="rId27"/>
    <sheet name="Tabl. 14 cz. 1 " sheetId="73" r:id="rId28"/>
    <sheet name="Tabl. 14 cz. 2" sheetId="74" r:id="rId29"/>
    <sheet name="Tabl. 14 cz. 3" sheetId="75" r:id="rId30"/>
    <sheet name="Tabl. 15" sheetId="27" r:id="rId31"/>
    <sheet name="Tabl. 16" sheetId="78" r:id="rId32"/>
    <sheet name="Tabl. 17" sheetId="29" r:id="rId33"/>
    <sheet name="Tabl. 18 cz. 1" sheetId="30" r:id="rId34"/>
    <sheet name="Tabl. 18 cz. 2" sheetId="109" r:id="rId35"/>
    <sheet name="Tabl. 18 cz. 3" sheetId="110" r:id="rId36"/>
    <sheet name="Tabl 19" sheetId="31" r:id="rId37"/>
    <sheet name="Tabl. 20" sheetId="84" r:id="rId38"/>
    <sheet name="Tabl. 21" sheetId="33" r:id="rId39"/>
    <sheet name="Tabl. 22" sheetId="79" r:id="rId40"/>
    <sheet name="Tabl. 23" sheetId="35" r:id="rId41"/>
    <sheet name="Tabl. 24" sheetId="38" r:id="rId42"/>
    <sheet name="Tabl. 25 cz. 1" sheetId="40" r:id="rId43"/>
    <sheet name="Tabl. 25 cz. 2" sheetId="116" r:id="rId44"/>
    <sheet name="Tabl. 26 cz. 1" sheetId="41" r:id="rId45"/>
    <sheet name="Tabl. 26 cz. 2" sheetId="118" r:id="rId46"/>
    <sheet name="Tabl. 26 cz. 3" sheetId="119" r:id="rId47"/>
    <sheet name="Tabl. 27" sheetId="82" r:id="rId48"/>
    <sheet name="Tabl. 28" sheetId="44" r:id="rId49"/>
    <sheet name="Tabl. 29 cz. 1" sheetId="83" r:id="rId50"/>
    <sheet name="Tabl. 29 cz. 2" sheetId="122" r:id="rId51"/>
    <sheet name="Tabl. 30" sheetId="46" r:id="rId52"/>
    <sheet name="Tabl. 31 cz. 1" sheetId="142" r:id="rId53"/>
    <sheet name="Tabl. 31 cz. 2" sheetId="144" r:id="rId54"/>
    <sheet name="Tabl. 31 cz. 3" sheetId="141" r:id="rId55"/>
    <sheet name="Tabl. 31 cz. 4" sheetId="146" r:id="rId56"/>
    <sheet name="Tabl. 31 cz. 5" sheetId="145" r:id="rId57"/>
    <sheet name="Tabl. 32" sheetId="47" r:id="rId58"/>
    <sheet name="Tabl. 33" sheetId="132" r:id="rId59"/>
    <sheet name="Tabl. 34" sheetId="134" r:id="rId60"/>
    <sheet name="Tabl. 35" sheetId="133" r:id="rId61"/>
    <sheet name="Tabl. 36" sheetId="135" r:id="rId62"/>
    <sheet name="Tabl. 37" sheetId="36" r:id="rId63"/>
    <sheet name="Tabl. 38 cz. 1" sheetId="37" r:id="rId64"/>
    <sheet name="Tabl. 38 cz. 2" sheetId="113" r:id="rId65"/>
    <sheet name="Tabl. 39 cz. 1" sheetId="48" r:id="rId66"/>
    <sheet name="Tabl. 39 cz. 2" sheetId="140" r:id="rId67"/>
    <sheet name="Tabl. 39 cz. 3" sheetId="139" r:id="rId68"/>
    <sheet name="Tabl. 40" sheetId="51" r:id="rId69"/>
    <sheet name="Tabl. 41" sheetId="52" r:id="rId70"/>
    <sheet name="Tabl. 42" sheetId="53" r:id="rId71"/>
    <sheet name="Tabl. 43" sheetId="54" r:id="rId72"/>
    <sheet name="Tabl. 44" sheetId="55" r:id="rId73"/>
    <sheet name="Tabl. 45" sheetId="57" r:id="rId74"/>
    <sheet name="Tabl. 46" sheetId="59" r:id="rId75"/>
    <sheet name="Tabl. 47" sheetId="136" r:id="rId76"/>
    <sheet name="Tabl. 48" sheetId="60" r:id="rId77"/>
    <sheet name="Tabl. 49 cz. 1" sheetId="56" r:id="rId78"/>
    <sheet name="Tabl. 49 cz. 2" sheetId="125" r:id="rId79"/>
    <sheet name="Tabl. 50 cz. 1" sheetId="61" r:id="rId80"/>
    <sheet name="Tabl. 50 cz. 2" sheetId="62" r:id="rId81"/>
    <sheet name="Tabl. 50 cz. 3" sheetId="63" r:id="rId82"/>
    <sheet name="Tabl. 50 cz. 4" sheetId="64" r:id="rId83"/>
    <sheet name="Tabl. 51 cz. 1" sheetId="65" r:id="rId84"/>
    <sheet name="Tab. 51 cz. 2" sheetId="147" r:id="rId85"/>
    <sheet name="Tabl. 51 cz. 3" sheetId="66" r:id="rId86"/>
    <sheet name="Tabl. 51 cz. 4" sheetId="4" r:id="rId87"/>
    <sheet name="Tabl. 51 cz. 5" sheetId="67" r:id="rId88"/>
    <sheet name="Tabl. 51 cz. 6" sheetId="68" r:id="rId89"/>
    <sheet name="Tabl. 51 cz. 7" sheetId="69" r:id="rId90"/>
  </sheets>
  <definedNames>
    <definedName name="TABL.14I" localSheetId="24">'Spis tablic     List of tables'!$C$36</definedName>
  </definedNames>
  <calcPr calcId="152511"/>
</workbook>
</file>

<file path=xl/calcChain.xml><?xml version="1.0" encoding="utf-8"?>
<calcChain xmlns="http://schemas.openxmlformats.org/spreadsheetml/2006/main">
  <c r="D16" i="135" l="1"/>
  <c r="E16" i="135"/>
  <c r="F16" i="135"/>
  <c r="G16" i="135"/>
  <c r="H16" i="135"/>
  <c r="I16" i="135"/>
  <c r="J16" i="135"/>
  <c r="C16" i="135"/>
  <c r="L16" i="27" l="1"/>
  <c r="L12" i="27"/>
</calcChain>
</file>

<file path=xl/sharedStrings.xml><?xml version="1.0" encoding="utf-8"?>
<sst xmlns="http://schemas.openxmlformats.org/spreadsheetml/2006/main" count="5157" uniqueCount="1797">
  <si>
    <t>N o t e. See general notes item 9.3.</t>
  </si>
  <si>
    <t>Ź r ó d ł o: dane Komendy Wojewódzkiej Państwowej Straży Pożarnej we Wrocławiu</t>
  </si>
  <si>
    <t>S o u r c e: data of the Voivodship Fire Brigade Headquarters in Wrocław.</t>
  </si>
  <si>
    <t>LUDNOŚĆ</t>
  </si>
  <si>
    <t>PRACA</t>
  </si>
  <si>
    <t>CENY</t>
  </si>
  <si>
    <t>ROLNICTWO</t>
  </si>
  <si>
    <t>BEZPIECZEŃSTWO
 PUBLICZNE</t>
  </si>
  <si>
    <t>PODMIOTY 
GOSPODARKI NARODOWEJ</t>
  </si>
  <si>
    <t xml:space="preserve">BIULETYN STATYSTYCZNY WOJEWÓDZTWA DOLNOŚLĄSKIEGO </t>
  </si>
  <si>
    <r>
      <t>Ludność</t>
    </r>
    <r>
      <rPr>
        <vertAlign val="superscript"/>
        <sz val="10"/>
        <rFont val="Arial"/>
        <family val="2"/>
        <charset val="238"/>
      </rPr>
      <t xml:space="preserve">b </t>
    </r>
    <r>
      <rPr>
        <sz val="10"/>
        <rFont val="Arial"/>
        <family val="2"/>
        <charset val="238"/>
      </rPr>
      <t>Population</t>
    </r>
    <r>
      <rPr>
        <vertAlign val="superscript"/>
        <sz val="10"/>
        <rFont val="Arial"/>
        <family val="2"/>
        <charset val="238"/>
      </rPr>
      <t>b</t>
    </r>
  </si>
  <si>
    <t xml:space="preserve">3–6 </t>
  </si>
  <si>
    <t xml:space="preserve">7–12 </t>
  </si>
  <si>
    <t xml:space="preserve">13–15 </t>
  </si>
  <si>
    <t xml:space="preserve">16–18 </t>
  </si>
  <si>
    <t xml:space="preserve">19–24 </t>
  </si>
  <si>
    <t xml:space="preserve">55–64 </t>
  </si>
  <si>
    <r>
      <t xml:space="preserve">Pozostałe turystyczne obiekty noclegowe
</t>
    </r>
    <r>
      <rPr>
        <i/>
        <sz val="9"/>
        <rFont val="Arial"/>
        <family val="2"/>
        <charset val="238"/>
      </rPr>
      <t xml:space="preserve">Other tourist accommodation establishments </t>
    </r>
  </si>
  <si>
    <t>głogowski</t>
  </si>
  <si>
    <t>górowski</t>
  </si>
  <si>
    <t>bolesławiecki</t>
  </si>
  <si>
    <t>jeleniogórski</t>
  </si>
  <si>
    <t>kamiennogórski</t>
  </si>
  <si>
    <t>lubański</t>
  </si>
  <si>
    <t>lwówecki</t>
  </si>
  <si>
    <t>złotoryjski</t>
  </si>
  <si>
    <r>
      <t xml:space="preserve">1 kg żyta
</t>
    </r>
    <r>
      <rPr>
        <i/>
        <sz val="9"/>
        <color indexed="8"/>
        <rFont val="Arial"/>
        <family val="2"/>
        <charset val="238"/>
      </rPr>
      <t>kg of  rye</t>
    </r>
  </si>
  <si>
    <t xml:space="preserve">               REGISTERED  UNEMPLOYED  PERSONS  AND  JOB  OFFERS (cont.)</t>
  </si>
  <si>
    <t xml:space="preserve">1–3 </t>
  </si>
  <si>
    <t xml:space="preserve"> 3–6 </t>
  </si>
  <si>
    <t xml:space="preserve">6–12 </t>
  </si>
  <si>
    <t xml:space="preserve">12–24 </t>
  </si>
  <si>
    <t xml:space="preserve">1–5 </t>
  </si>
  <si>
    <t xml:space="preserve">5–10 </t>
  </si>
  <si>
    <t xml:space="preserve">10–20 </t>
  </si>
  <si>
    <t xml:space="preserve">20–30 </t>
  </si>
  <si>
    <t>.</t>
  </si>
  <si>
    <t>x</t>
  </si>
  <si>
    <t>-</t>
  </si>
  <si>
    <t xml:space="preserve">Przetwórstwo przemysłowe </t>
  </si>
  <si>
    <t>jaworski</t>
  </si>
  <si>
    <t>zgorzelecki</t>
  </si>
  <si>
    <t>legnicki</t>
  </si>
  <si>
    <t>polkowicki</t>
  </si>
  <si>
    <t>świdnicki</t>
  </si>
  <si>
    <t>ząbkowicki</t>
  </si>
  <si>
    <t>milicki</t>
  </si>
  <si>
    <t>trzebnicki</t>
  </si>
  <si>
    <r>
      <rPr>
        <sz val="9"/>
        <color indexed="8"/>
        <rFont val="Arial"/>
        <family val="2"/>
        <charset val="238"/>
      </rPr>
      <t>Wypadki drogowe</t>
    </r>
    <r>
      <rPr>
        <i/>
        <sz val="9"/>
        <color indexed="8"/>
        <rFont val="Arial"/>
        <family val="2"/>
        <charset val="238"/>
      </rPr>
      <t xml:space="preserve">
Road traffic accidents</t>
    </r>
  </si>
  <si>
    <r>
      <rPr>
        <sz val="9"/>
        <color indexed="8"/>
        <rFont val="Arial"/>
        <family val="2"/>
        <charset val="238"/>
      </rPr>
      <t>Ofiary wypadków</t>
    </r>
    <r>
      <rPr>
        <i/>
        <sz val="9"/>
        <color indexed="8"/>
        <rFont val="Arial"/>
        <family val="2"/>
        <charset val="238"/>
      </rPr>
      <t xml:space="preserve">
Road traffic casualities</t>
    </r>
  </si>
  <si>
    <r>
      <rPr>
        <sz val="9"/>
        <color indexed="8"/>
        <rFont val="Arial"/>
        <family val="2"/>
        <charset val="238"/>
      </rPr>
      <t>Kolizje</t>
    </r>
    <r>
      <rPr>
        <i/>
        <sz val="9"/>
        <color indexed="8"/>
        <rFont val="Arial"/>
        <family val="2"/>
        <charset val="238"/>
      </rPr>
      <t xml:space="preserve">
Clashes</t>
    </r>
  </si>
  <si>
    <r>
      <rPr>
        <sz val="9"/>
        <color indexed="8"/>
        <rFont val="Arial"/>
        <family val="2"/>
        <charset val="238"/>
      </rPr>
      <t>ranni</t>
    </r>
    <r>
      <rPr>
        <i/>
        <sz val="9"/>
        <color indexed="8"/>
        <rFont val="Arial"/>
        <family val="2"/>
        <charset val="238"/>
      </rPr>
      <t xml:space="preserve">
injured</t>
    </r>
  </si>
  <si>
    <r>
      <rPr>
        <sz val="9"/>
        <color indexed="8"/>
        <rFont val="Arial"/>
        <family val="2"/>
        <charset val="238"/>
      </rPr>
      <t>zabici</t>
    </r>
    <r>
      <rPr>
        <i/>
        <sz val="9"/>
        <color indexed="8"/>
        <rFont val="Arial"/>
        <family val="2"/>
        <charset val="238"/>
      </rPr>
      <t xml:space="preserve">
fatalities</t>
    </r>
  </si>
  <si>
    <r>
      <rPr>
        <sz val="9"/>
        <color indexed="8"/>
        <rFont val="Arial"/>
        <family val="2"/>
        <charset val="238"/>
      </rPr>
      <t>ogółem</t>
    </r>
    <r>
      <rPr>
        <i/>
        <sz val="9"/>
        <color indexed="8"/>
        <rFont val="Arial"/>
        <family val="2"/>
        <charset val="238"/>
      </rPr>
      <t xml:space="preserve">
total</t>
    </r>
  </si>
  <si>
    <t>Ź r ó d ł o: dane Komendy Wojewódzkiej Policji we Wrocławiu.</t>
  </si>
  <si>
    <t>S o u r c e: data of the Voivodship Police Headquarters in Wrocław.</t>
  </si>
  <si>
    <r>
      <t xml:space="preserve">ogółem
</t>
    </r>
    <r>
      <rPr>
        <i/>
        <sz val="9"/>
        <rFont val="Arial"/>
        <family val="2"/>
        <charset val="238"/>
      </rPr>
      <t>total</t>
    </r>
  </si>
  <si>
    <r>
      <t xml:space="preserve">małe
</t>
    </r>
    <r>
      <rPr>
        <i/>
        <sz val="9"/>
        <rFont val="Arial"/>
        <family val="2"/>
        <charset val="238"/>
      </rPr>
      <t>small</t>
    </r>
  </si>
  <si>
    <r>
      <t xml:space="preserve">średnie
</t>
    </r>
    <r>
      <rPr>
        <i/>
        <sz val="9"/>
        <rFont val="Arial"/>
        <family val="2"/>
        <charset val="238"/>
      </rPr>
      <t>medium</t>
    </r>
  </si>
  <si>
    <r>
      <t xml:space="preserve">duże
</t>
    </r>
    <r>
      <rPr>
        <i/>
        <sz val="9"/>
        <rFont val="Arial"/>
        <family val="2"/>
        <charset val="238"/>
      </rPr>
      <t>large</t>
    </r>
  </si>
  <si>
    <r>
      <t xml:space="preserve">bardzo duże
</t>
    </r>
    <r>
      <rPr>
        <i/>
        <sz val="9"/>
        <rFont val="Arial"/>
        <family val="2"/>
        <charset val="238"/>
      </rPr>
      <t>very large</t>
    </r>
  </si>
  <si>
    <r>
      <t xml:space="preserve">Miejscowe zagrożenia
</t>
    </r>
    <r>
      <rPr>
        <i/>
        <sz val="9"/>
        <rFont val="Arial"/>
        <family val="2"/>
        <charset val="238"/>
      </rPr>
      <t>Local threats</t>
    </r>
  </si>
  <si>
    <r>
      <t xml:space="preserve">Fałszywe 
alarmy
</t>
    </r>
    <r>
      <rPr>
        <i/>
        <sz val="9"/>
        <rFont val="Arial"/>
        <family val="2"/>
        <charset val="238"/>
      </rPr>
      <t>False
 alarms</t>
    </r>
  </si>
  <si>
    <t xml:space="preserve">   RESCUE-EXTINGUISHING  ACTIVITIES</t>
  </si>
  <si>
    <r>
      <t xml:space="preserve">Inne (garaże, śmietniki, trawy itp.)
Other 
</t>
    </r>
    <r>
      <rPr>
        <i/>
        <sz val="9"/>
        <rFont val="Arial"/>
        <family val="2"/>
        <charset val="238"/>
      </rPr>
      <t>(garages, refuse heaps, grasses)</t>
    </r>
  </si>
  <si>
    <r>
      <t xml:space="preserve">Lasy
</t>
    </r>
    <r>
      <rPr>
        <i/>
        <sz val="9"/>
        <rFont val="Arial"/>
        <family val="2"/>
        <charset val="238"/>
      </rPr>
      <t>Forests</t>
    </r>
  </si>
  <si>
    <r>
      <t xml:space="preserve">Środki
 tran-
sportu
</t>
    </r>
    <r>
      <rPr>
        <i/>
        <sz val="9"/>
        <rFont val="Arial"/>
        <family val="2"/>
        <charset val="238"/>
      </rPr>
      <t>Means of transport</t>
    </r>
  </si>
  <si>
    <r>
      <t xml:space="preserve">produk-
cyjne
</t>
    </r>
    <r>
      <rPr>
        <i/>
        <sz val="9"/>
        <rFont val="Arial"/>
        <family val="2"/>
        <charset val="238"/>
      </rPr>
      <t>produc-
tion</t>
    </r>
  </si>
  <si>
    <r>
      <t xml:space="preserve">maga-
zynowe
</t>
    </r>
    <r>
      <rPr>
        <i/>
        <sz val="9"/>
        <rFont val="Arial"/>
        <family val="2"/>
        <charset val="238"/>
      </rPr>
      <t>ware-
house</t>
    </r>
  </si>
  <si>
    <r>
      <t xml:space="preserve">miesz-
kalne
</t>
    </r>
    <r>
      <rPr>
        <i/>
        <sz val="9"/>
        <rFont val="Arial"/>
        <family val="2"/>
        <charset val="238"/>
      </rPr>
      <t>homes</t>
    </r>
  </si>
  <si>
    <r>
      <t xml:space="preserve">Ogółem
</t>
    </r>
    <r>
      <rPr>
        <i/>
        <sz val="9"/>
        <rFont val="Arial"/>
        <family val="2"/>
        <charset val="238"/>
      </rPr>
      <t>Total</t>
    </r>
  </si>
  <si>
    <r>
      <t xml:space="preserve">Obiekty     </t>
    </r>
    <r>
      <rPr>
        <i/>
        <sz val="9"/>
        <rFont val="Arial"/>
        <family val="2"/>
        <charset val="238"/>
      </rPr>
      <t>Type of places</t>
    </r>
  </si>
  <si>
    <r>
      <t xml:space="preserve">W tym spowodowane przez
</t>
    </r>
    <r>
      <rPr>
        <i/>
        <sz val="9"/>
        <rFont val="Arial"/>
        <family val="2"/>
        <charset val="238"/>
      </rPr>
      <t>Of which caused by</t>
    </r>
  </si>
  <si>
    <r>
      <t xml:space="preserve">nieostrożność
</t>
    </r>
    <r>
      <rPr>
        <i/>
        <sz val="9"/>
        <rFont val="Arial"/>
        <family val="2"/>
        <charset val="238"/>
      </rPr>
      <t>carelessness</t>
    </r>
  </si>
  <si>
    <r>
      <t xml:space="preserve"> dorosłych
</t>
    </r>
    <r>
      <rPr>
        <i/>
        <sz val="9"/>
        <rFont val="Arial"/>
        <family val="2"/>
        <charset val="238"/>
      </rPr>
      <t>adults</t>
    </r>
  </si>
  <si>
    <r>
      <t xml:space="preserve">nieletnich
</t>
    </r>
    <r>
      <rPr>
        <i/>
        <sz val="9"/>
        <rFont val="Arial"/>
        <family val="2"/>
        <charset val="238"/>
      </rPr>
      <t>juveniles</t>
    </r>
  </si>
  <si>
    <r>
      <t xml:space="preserve">wyłado-
wania
atmosfe-
ryczne
</t>
    </r>
    <r>
      <rPr>
        <i/>
        <sz val="9"/>
        <rFont val="Arial"/>
        <family val="2"/>
        <charset val="238"/>
      </rPr>
      <t>lightning</t>
    </r>
  </si>
  <si>
    <r>
      <t xml:space="preserve">podpalenia
umyślne
</t>
    </r>
    <r>
      <rPr>
        <i/>
        <sz val="9"/>
        <rFont val="Arial"/>
        <family val="2"/>
        <charset val="238"/>
      </rPr>
      <t>arson</t>
    </r>
  </si>
  <si>
    <r>
      <t xml:space="preserve">transport i gospodarka magazynowa
</t>
    </r>
    <r>
      <rPr>
        <i/>
        <sz val="9"/>
        <rFont val="Arial"/>
        <family val="2"/>
        <charset val="238"/>
      </rPr>
      <t>transportation and storage</t>
    </r>
  </si>
  <si>
    <r>
      <t>obsługa rynku nieruchomości</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</si>
  <si>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informacja 
i komunikacja
</t>
    </r>
    <r>
      <rPr>
        <i/>
        <sz val="9"/>
        <rFont val="Arial"/>
        <family val="2"/>
        <charset val="238"/>
      </rPr>
      <t>information 
and communication</t>
    </r>
  </si>
  <si>
    <r>
      <t xml:space="preserve">uprzednio pracujący 
</t>
    </r>
    <r>
      <rPr>
        <i/>
        <sz val="9"/>
        <rFont val="Arial"/>
        <family val="2"/>
        <charset val="238"/>
      </rPr>
      <t>previously working</t>
    </r>
  </si>
  <si>
    <r>
      <t xml:space="preserve">dotychczas niepracujący 
</t>
    </r>
    <r>
      <rPr>
        <i/>
        <sz val="9"/>
        <rFont val="Arial"/>
        <family val="2"/>
        <charset val="238"/>
      </rPr>
      <t>previously not employed</t>
    </r>
  </si>
  <si>
    <r>
      <t xml:space="preserve">kobiety 
</t>
    </r>
    <r>
      <rPr>
        <i/>
        <sz val="9"/>
        <rFont val="Arial"/>
        <family val="2"/>
        <charset val="238"/>
      </rPr>
      <t>females</t>
    </r>
  </si>
  <si>
    <r>
      <t xml:space="preserve">ogółem 
</t>
    </r>
    <r>
      <rPr>
        <i/>
        <sz val="9"/>
        <rFont val="Arial"/>
        <family val="2"/>
        <charset val="238"/>
      </rPr>
      <t>grand total</t>
    </r>
  </si>
  <si>
    <r>
      <t xml:space="preserve">w tym 
po raz kolejny </t>
    </r>
    <r>
      <rPr>
        <i/>
        <sz val="9"/>
        <rFont val="Arial"/>
        <family val="2"/>
        <charset val="238"/>
      </rPr>
      <t xml:space="preserve">reentrants to
unemployment
rolls </t>
    </r>
  </si>
  <si>
    <r>
      <t xml:space="preserve">w tym z tytułu podjęcia pracy 
</t>
    </r>
    <r>
      <rPr>
        <i/>
        <sz val="9"/>
        <rFont val="Arial"/>
        <family val="2"/>
        <charset val="238"/>
      </rPr>
      <t>of which received jobs</t>
    </r>
  </si>
  <si>
    <t xml:space="preserve">  SELECTED  DATA  ON  VOIVODSHIP (cont.)</t>
  </si>
  <si>
    <t xml:space="preserve">  SELECTED  DATA  ON  VOIVODSHIP  (cont.)</t>
  </si>
  <si>
    <r>
      <t xml:space="preserve">przetwórstwo przemysłowe
</t>
    </r>
    <r>
      <rPr>
        <i/>
        <sz val="9"/>
        <rFont val="Arial"/>
        <family val="2"/>
        <charset val="238"/>
      </rPr>
      <t>manufacturing</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</si>
  <si>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</si>
  <si>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transport 
i gospodarka magazynowa
</t>
    </r>
    <r>
      <rPr>
        <i/>
        <sz val="9"/>
        <rFont val="Arial"/>
        <family val="2"/>
        <charset val="238"/>
      </rPr>
      <t>transportation and storage</t>
    </r>
  </si>
  <si>
    <r>
      <t xml:space="preserve">informacja 
i komunikacja
</t>
    </r>
    <r>
      <rPr>
        <i/>
        <sz val="9"/>
        <rFont val="Arial"/>
        <family val="2"/>
        <charset val="238"/>
      </rPr>
      <t>information and communication</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</si>
  <si>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</si>
  <si>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</si>
  <si>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</si>
  <si>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</si>
  <si>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Relacje ceny skupu 1 kg żywca wieprzowego do cen
</t>
    </r>
    <r>
      <rPr>
        <i/>
        <sz val="9"/>
        <color indexed="8"/>
        <rFont val="Arial"/>
        <family val="2"/>
        <charset val="238"/>
      </rPr>
      <t>Procurement price per kg pigs for slaughter to prices of</t>
    </r>
  </si>
  <si>
    <r>
      <t xml:space="preserve">1 kg ziemniaków
</t>
    </r>
    <r>
      <rPr>
        <i/>
        <sz val="9"/>
        <color indexed="8"/>
        <rFont val="Arial"/>
        <family val="2"/>
        <charset val="238"/>
      </rPr>
      <t>kg of potatoes</t>
    </r>
  </si>
  <si>
    <r>
      <t xml:space="preserve">w skupie
</t>
    </r>
    <r>
      <rPr>
        <i/>
        <sz val="9"/>
        <color indexed="8"/>
        <rFont val="Arial"/>
        <family val="2"/>
        <charset val="238"/>
      </rPr>
      <t>in  procurement</t>
    </r>
  </si>
  <si>
    <r>
      <t xml:space="preserve">1 l mleka krowiego 
</t>
    </r>
    <r>
      <rPr>
        <i/>
        <sz val="9"/>
        <color indexed="8"/>
        <rFont val="Arial"/>
        <family val="2"/>
        <charset val="238"/>
      </rPr>
      <t>1 of cows’ milk</t>
    </r>
  </si>
  <si>
    <t>a  Including milk forwarded for further processing.  b With fat content more than 6% of mass, non-condensed and non-sweeted (including cream forwarded for futher processing). c Concrete ready for covering.</t>
  </si>
  <si>
    <t>a  See general notes item 11.</t>
  </si>
  <si>
    <r>
      <t>Ogółem
T</t>
    </r>
    <r>
      <rPr>
        <i/>
        <sz val="9"/>
        <rFont val="Arial"/>
        <family val="2"/>
        <charset val="238"/>
      </rPr>
      <t>otal</t>
    </r>
  </si>
  <si>
    <r>
      <rPr>
        <i/>
        <sz val="8"/>
        <rFont val="Arial"/>
        <family val="2"/>
        <charset val="238"/>
      </rPr>
      <t>a</t>
    </r>
    <r>
      <rPr>
        <sz val="8"/>
        <rFont val="Arial"/>
        <family val="2"/>
        <charset val="238"/>
      </rPr>
      <t xml:space="preserve">  Patrz wyjaśnienia metodyczne pkt 20; wskaźniki dynamiki obliczono na podstawie wartości w cenach bieżących.</t>
    </r>
    <r>
      <rPr>
        <i/>
        <sz val="8"/>
        <rFont val="Arial"/>
        <family val="2"/>
        <charset val="238"/>
      </rPr>
      <t xml:space="preserve">  b </t>
    </r>
    <r>
      <rPr>
        <sz val="8"/>
        <rFont val="Arial"/>
        <family val="2"/>
        <charset val="238"/>
      </rPr>
      <t>Patrz uwagi ogólne pkt 11.</t>
    </r>
  </si>
  <si>
    <t>a  See methodological notes item 20; indices are calculated on the basis of value at current prices.  b  See general notes item 11.</t>
  </si>
  <si>
    <r>
      <t xml:space="preserve">                </t>
    </r>
    <r>
      <rPr>
        <i/>
        <sz val="10"/>
        <rFont val="Arial"/>
        <family val="2"/>
        <charset val="238"/>
      </rPr>
      <t>PROCUREMENT OF MAJOR AGRICULTURAL PRODUCTS</t>
    </r>
  </si>
  <si>
    <r>
      <t xml:space="preserve">                </t>
    </r>
    <r>
      <rPr>
        <i/>
        <sz val="10"/>
        <rFont val="Arial"/>
        <family val="2"/>
        <charset val="238"/>
      </rPr>
      <t>PROCUREMENT OF MAJOR AGRICULTURAL PRODUCTS  (cont.)</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</si>
  <si>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r>
      <rPr>
        <i/>
        <sz val="10"/>
        <rFont val="Arial"/>
        <family val="2"/>
        <charset val="238"/>
      </rPr>
      <t xml:space="preserve">  (cont.)</t>
    </r>
  </si>
  <si>
    <t xml:space="preserve">               Stan w końcu miesiąca</t>
  </si>
  <si>
    <t xml:space="preserve">               REGISTERED  UNEMPLOYED  PERSONS  AND  JOB  OFFERS</t>
  </si>
  <si>
    <t xml:space="preserve">               End of month</t>
  </si>
  <si>
    <t xml:space="preserve">SELECTED  DATA  ON  VOIVODSHIP </t>
  </si>
  <si>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</si>
  <si>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 GROSS FINANCIAL RESULT</t>
    </r>
    <r>
      <rPr>
        <i/>
        <vertAlign val="superscript"/>
        <sz val="10"/>
        <rFont val="Arial"/>
        <family val="2"/>
        <charset val="238"/>
      </rPr>
      <t>a</t>
    </r>
  </si>
  <si>
    <r>
      <t xml:space="preserve">                  </t>
    </r>
    <r>
      <rPr>
        <i/>
        <sz val="10"/>
        <rFont val="Arial"/>
        <family val="2"/>
        <charset val="238"/>
      </rPr>
      <t>CURRENT ASSETS AND SHORT-TERM AND LONG-TERM LIABILITIES OF ENTERPRISES</t>
    </r>
    <r>
      <rPr>
        <i/>
        <vertAlign val="superscript"/>
        <sz val="10"/>
        <rFont val="Arial"/>
        <family val="2"/>
        <charset val="238"/>
      </rPr>
      <t>a</t>
    </r>
  </si>
  <si>
    <r>
      <t xml:space="preserve">Mleko krowie       w zł  za 1 hl
</t>
    </r>
    <r>
      <rPr>
        <i/>
        <sz val="9"/>
        <rFont val="Arial"/>
        <family val="2"/>
        <charset val="238"/>
      </rPr>
      <t>Cows' milk          in zl  per hl</t>
    </r>
  </si>
  <si>
    <r>
      <t xml:space="preserve">Ziemniaki
</t>
    </r>
    <r>
      <rPr>
        <i/>
        <sz val="9"/>
        <rFont val="Arial"/>
        <family val="2"/>
        <charset val="238"/>
      </rPr>
      <t>Patatoes</t>
    </r>
  </si>
  <si>
    <t>                 PRICE  RELATIONS  IN  AGRICULTURE</t>
  </si>
  <si>
    <t xml:space="preserve">a  Including  post-secondary education. </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</si>
  <si>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</si>
  <si>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</si>
  <si>
    <r>
      <t xml:space="preserve">              </t>
    </r>
    <r>
      <rPr>
        <sz val="10"/>
        <rFont val="Arial"/>
        <family val="2"/>
        <charset val="238"/>
      </rPr>
      <t xml:space="preserve">  </t>
    </r>
    <r>
      <rPr>
        <i/>
        <sz val="10"/>
        <rFont val="Arial"/>
        <family val="2"/>
        <charset val="238"/>
      </rPr>
      <t>RETAIL SALES OF GOODS BY TYPE OF ENTERPRISE ACTIVITY</t>
    </r>
    <r>
      <rPr>
        <i/>
        <vertAlign val="superscript"/>
        <sz val="10"/>
        <rFont val="Arial"/>
        <family val="2"/>
        <charset val="238"/>
      </rPr>
      <t>ab</t>
    </r>
    <r>
      <rPr>
        <i/>
        <sz val="10"/>
        <rFont val="Arial"/>
        <family val="2"/>
        <charset val="238"/>
      </rPr>
      <t xml:space="preserve">  (cont.)</t>
    </r>
  </si>
  <si>
    <r>
      <t xml:space="preserve">w zł za 1 dt     </t>
    </r>
    <r>
      <rPr>
        <i/>
        <sz val="9"/>
        <rFont val="Arial"/>
        <family val="2"/>
        <charset val="238"/>
      </rPr>
      <t>in zl per dt</t>
    </r>
  </si>
  <si>
    <t>LIST OF TABLES</t>
  </si>
  <si>
    <t>SPIS TABLIC</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</si>
  <si>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</si>
  <si>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</si>
  <si>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</si>
  <si>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</si>
  <si>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</si>
  <si>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</si>
  <si>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</si>
  <si>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</si>
  <si>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</si>
  <si>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</si>
  <si>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</si>
  <si>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</si>
  <si>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</si>
  <si>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</si>
  <si>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</si>
  <si>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</si>
  <si>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</si>
  <si>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</si>
  <si>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</si>
  <si>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</si>
  <si>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</si>
  <si>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</si>
  <si>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</si>
  <si>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</si>
  <si>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</si>
  <si>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</si>
  <si>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</si>
  <si>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                  End of month </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</si>
  <si>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</si>
  <si>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</si>
  <si>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</si>
  <si>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</si>
  <si>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</si>
  <si>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</si>
  <si>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</si>
  <si>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                  Stan w końcu okresu</t>
  </si>
  <si>
    <t xml:space="preserve">CENY </t>
  </si>
  <si>
    <t xml:space="preserve">PRICES </t>
  </si>
  <si>
    <t>                 PRICE  INDICES  OF  CONSUMER  GOODS  AND  SERVICES</t>
  </si>
  <si>
    <t>I–XII</t>
  </si>
  <si>
    <t>X–XII</t>
  </si>
  <si>
    <t>I–III</t>
  </si>
  <si>
    <t>IV–VI</t>
  </si>
  <si>
    <t>VII–IX</t>
  </si>
  <si>
    <t>Rice - per kg</t>
  </si>
  <si>
    <t>Wheat roll - per 50 g</t>
  </si>
  <si>
    <t>Wheat-rye bread - per 0.5 kg</t>
  </si>
  <si>
    <t>Pearl-barley groats - per 0.5 kg</t>
  </si>
  <si>
    <t>Mięso - za 1 kg:</t>
  </si>
  <si>
    <t>Meat - per kg:</t>
  </si>
  <si>
    <t>pork, bone-in (centre loin)</t>
  </si>
  <si>
    <t>Disembowelled chicken - per kg</t>
  </si>
  <si>
    <t>Pork ham, boiled - per kg</t>
  </si>
  <si>
    <t>Kiełbasa - za 1 kg:</t>
  </si>
  <si>
    <t>Sausage - per kg:</t>
  </si>
  <si>
    <t>Fillets of hake, frozen - per kg</t>
  </si>
  <si>
    <t>Fresh carp - per kg</t>
  </si>
  <si>
    <t>Mleko krowie spożywcze - za 1 l:</t>
  </si>
  <si>
    <t>Cows’ milk - per l:</t>
  </si>
  <si>
    <t>Ser - za 1 kg:</t>
  </si>
  <si>
    <t>Cheese - per kg:</t>
  </si>
  <si>
    <t>semi-fat cottage cheese</t>
  </si>
  <si>
    <t>Hen eggs, fresh - per piece</t>
  </si>
  <si>
    <t>Margarine -  per 400 g</t>
  </si>
  <si>
    <t>Rape-oil, domestic production - per l</t>
  </si>
  <si>
    <t>Lemons - per kg</t>
  </si>
  <si>
    <t>Potatoes -  per kg</t>
  </si>
  <si>
    <t>White sugar, crystallized - per kg</t>
  </si>
  <si>
    <t>Milk chocolate - per 100 g</t>
  </si>
  <si>
    <t>Apple juice - per l</t>
  </si>
  <si>
    <t xml:space="preserve">Trousers (aged 6-11), jeans type </t>
  </si>
  <si>
    <t xml:space="preserve">Men’s shirt, polyester staple fibres and cotton, long sleeve </t>
  </si>
  <si>
    <t xml:space="preserve">Men’s cotton undershirt, short sleeve </t>
  </si>
  <si>
    <t xml:space="preserve">Oczyszczenie chemiczne garnituru męskiego 2-częściowego - </t>
  </si>
  <si>
    <t>Men’s suit dry-cleaning - per set</t>
  </si>
  <si>
    <t>Półbuty skórzane, na podeszwie nieskórzanej - za 1 parę:</t>
  </si>
  <si>
    <t>Low leather shoes with non-leather sole - per pair:</t>
  </si>
  <si>
    <t>Resoling men’s shoes - per pair</t>
  </si>
  <si>
    <t>Sink fixture</t>
  </si>
  <si>
    <t>Hard coal - per t</t>
  </si>
  <si>
    <t>Synthetic net curtain, 300 cm wide - per m</t>
  </si>
  <si>
    <t>Frotté cotton towel (50x100 cm size)</t>
  </si>
  <si>
    <t>Porcelain soup plate ø 22-24 cm, decorated</t>
  </si>
  <si>
    <t>Unleaded  95 octane motor  petrol  - per l</t>
  </si>
  <si>
    <t>Taxi daily fare - for 5 km distance</t>
  </si>
  <si>
    <t>DVD player</t>
  </si>
  <si>
    <t>Local daily newspaper</t>
  </si>
  <si>
    <t>Men’s hair-cutting</t>
  </si>
  <si>
    <t>Toilet soap - per 100 g</t>
  </si>
  <si>
    <t>III</t>
  </si>
  <si>
    <t>IV</t>
  </si>
  <si>
    <t>V</t>
  </si>
  <si>
    <t>VI</t>
  </si>
  <si>
    <t>VII</t>
  </si>
  <si>
    <t>VIII</t>
  </si>
  <si>
    <t>IX</t>
  </si>
  <si>
    <t>X</t>
  </si>
  <si>
    <t>XI</t>
  </si>
  <si>
    <t>XII</t>
  </si>
  <si>
    <t>I</t>
  </si>
  <si>
    <t>II</t>
  </si>
  <si>
    <t xml:space="preserve">                   DWELLINGS </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</si>
  <si>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</si>
  <si>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</si>
  <si>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</si>
  <si>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</si>
  <si>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</si>
  <si>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</si>
  <si>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</si>
  <si>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</si>
  <si>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</si>
  <si>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</si>
  <si>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</si>
  <si>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</si>
  <si>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</si>
  <si>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</si>
  <si>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</si>
  <si>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</si>
  <si>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</si>
  <si>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</si>
  <si>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</si>
  <si>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</si>
  <si>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</si>
  <si>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</si>
  <si>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</si>
  <si>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</si>
  <si>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</si>
  <si>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</si>
  <si>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</si>
  <si>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</si>
  <si>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</si>
  <si>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</si>
  <si>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</si>
  <si>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</si>
  <si>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</si>
  <si>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</si>
  <si>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</si>
  <si>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</si>
  <si>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</si>
  <si>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</si>
  <si>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</si>
  <si>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</si>
  <si>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</si>
  <si>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                 SELECTED  INDICATORS  FOR  POLAND  (cont.) </t>
  </si>
  <si>
    <t xml:space="preserve">C </t>
  </si>
  <si>
    <t xml:space="preserve">                BASIC  DATA  ON  VOIVODSHIPS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</si>
  <si>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</si>
  <si>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</si>
  <si>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</si>
  <si>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</si>
  <si>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</si>
  <si>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</si>
  <si>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</si>
  <si>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</si>
  <si>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</si>
  <si>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</si>
  <si>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</si>
  <si>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</si>
  <si>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</si>
  <si>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</si>
  <si>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</si>
  <si>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</si>
  <si>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</si>
  <si>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               BASIC  DATA  ON  VOIVODSHIPS  (cont.) </t>
  </si>
  <si>
    <t>Dolnośląskie</t>
  </si>
  <si>
    <t xml:space="preserve">Łódzkie </t>
  </si>
  <si>
    <t xml:space="preserve">Kujawsko-pomorskie </t>
  </si>
  <si>
    <t xml:space="preserve">Warmińsko-mazurskie </t>
  </si>
  <si>
    <t xml:space="preserve">                BASIC  DATA  ON  VOIVODSHIPS  (cont.) </t>
  </si>
  <si>
    <t>Opolskie</t>
  </si>
  <si>
    <t>Świętokrzyskie</t>
  </si>
  <si>
    <t xml:space="preserve">                BASIC  DATA  ON  VOIVODSHIPS  (cont.) </t>
  </si>
  <si>
    <t>Pomorskie</t>
  </si>
  <si>
    <t>Śląskie</t>
  </si>
  <si>
    <t>Zachodniopomorskie</t>
  </si>
  <si>
    <t xml:space="preserve">PRACA </t>
  </si>
  <si>
    <t xml:space="preserve">LABOUR </t>
  </si>
  <si>
    <t>Stan w końcu miesiąca</t>
  </si>
  <si>
    <t>End of month</t>
  </si>
  <si>
    <t>I-VI</t>
  </si>
  <si>
    <t xml:space="preserve">               AVERAGE  PAID  EMPLOYMENT  IN  ENTERPRISE  SECTOR</t>
  </si>
  <si>
    <t>I-III</t>
  </si>
  <si>
    <t>I-IX</t>
  </si>
  <si>
    <t>IV-VI</t>
  </si>
  <si>
    <t>VII-IX</t>
  </si>
  <si>
    <t>X-XII</t>
  </si>
  <si>
    <t xml:space="preserve">WYNAGRODZENIA  I  ŚWIADCZENIA  SPOŁECZNE </t>
  </si>
  <si>
    <t xml:space="preserve">WAGES  AND  SALARIES  AND  SOCIAL  BENEFITS </t>
  </si>
  <si>
    <r>
      <t xml:space="preserve">                   </t>
    </r>
    <r>
      <rPr>
        <i/>
        <sz val="10"/>
        <rFont val="Arial"/>
        <family val="2"/>
        <charset val="238"/>
      </rPr>
      <t xml:space="preserve">FINANCIAL RESULTS OF ENTERPRISES BY SECTIONS </t>
    </r>
  </si>
  <si>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</si>
  <si>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</si>
  <si>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</si>
  <si>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</si>
  <si>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</si>
  <si>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</si>
  <si>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</si>
  <si>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</si>
  <si>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</si>
  <si>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</si>
  <si>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</si>
  <si>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</si>
  <si>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</si>
  <si>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</si>
  <si>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</si>
  <si>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</si>
  <si>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</si>
  <si>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</si>
  <si>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</si>
  <si>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</si>
  <si>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</si>
  <si>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 xml:space="preserve">                </t>
    </r>
    <r>
      <rPr>
        <i/>
        <sz val="10"/>
        <rFont val="Arial"/>
        <family val="2"/>
        <charset val="238"/>
      </rPr>
      <t xml:space="preserve">  End of period</t>
    </r>
  </si>
  <si>
    <t xml:space="preserve">   w tym: </t>
  </si>
  <si>
    <t xml:space="preserve">   of which: </t>
  </si>
  <si>
    <t xml:space="preserve">Manufacturing </t>
  </si>
  <si>
    <t>Wytwarzanie i zaopatrywanie w energię</t>
  </si>
  <si>
    <t>Information and communication</t>
  </si>
  <si>
    <t>INWESTYCJE</t>
  </si>
  <si>
    <t>INVESTMENTS</t>
  </si>
  <si>
    <r>
      <t xml:space="preserve">OKRESY                                                 </t>
    </r>
    <r>
      <rPr>
        <i/>
        <sz val="9"/>
        <color indexed="8"/>
        <rFont val="Arial"/>
        <family val="2"/>
        <charset val="238"/>
      </rPr>
      <t>PERIODS</t>
    </r>
  </si>
  <si>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</si>
  <si>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</si>
  <si>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</si>
  <si>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</si>
  <si>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</si>
  <si>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</si>
  <si>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handel; naprawa pojazdów samocho-dowych</t>
    </r>
    <r>
      <rPr>
        <vertAlign val="superscript"/>
        <sz val="9"/>
        <rFont val="Arial"/>
        <family val="2"/>
        <charset val="238"/>
      </rPr>
      <t>∆</t>
    </r>
    <r>
      <rPr>
        <sz val="9"/>
        <rFont val="Arial"/>
        <family val="2"/>
        <charset val="238"/>
      </rPr>
      <t xml:space="preserve">
</t>
    </r>
    <r>
      <rPr>
        <i/>
        <sz val="9"/>
        <rFont val="Arial"/>
        <family val="2"/>
        <charset val="238"/>
      </rPr>
      <t>trade; repair of motor vehicles</t>
    </r>
  </si>
  <si>
    <r>
      <t xml:space="preserve">razem
</t>
    </r>
    <r>
      <rPr>
        <i/>
        <sz val="9"/>
        <rFont val="Arial"/>
        <family val="2"/>
        <charset val="238"/>
      </rPr>
      <t>total</t>
    </r>
  </si>
  <si>
    <r>
      <t xml:space="preserve">przetwórstwo przemysłowe
</t>
    </r>
    <r>
      <rPr>
        <i/>
        <sz val="9"/>
        <rFont val="Arial"/>
        <family val="2"/>
        <charset val="238"/>
      </rPr>
      <t>manu-facturing</t>
    </r>
  </si>
  <si>
    <r>
      <t xml:space="preserve">Aktywa obrotowe      </t>
    </r>
    <r>
      <rPr>
        <i/>
        <sz val="9"/>
        <rFont val="Arial"/>
        <family val="2"/>
        <charset val="238"/>
      </rPr>
      <t>Current assets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</si>
  <si>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</si>
  <si>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</si>
  <si>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</si>
  <si>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</si>
  <si>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z ogółem          </t>
    </r>
    <r>
      <rPr>
        <i/>
        <sz val="9"/>
        <rFont val="Arial"/>
        <family val="2"/>
        <charset val="238"/>
      </rPr>
      <t xml:space="preserve">of grand total </t>
    </r>
  </si>
  <si>
    <r>
      <t xml:space="preserve">Ogółem
</t>
    </r>
    <r>
      <rPr>
        <i/>
        <sz val="9"/>
        <rFont val="Arial"/>
        <family val="2"/>
        <charset val="238"/>
      </rPr>
      <t>Grand total</t>
    </r>
  </si>
  <si>
    <r>
      <t xml:space="preserve">budownictwo
</t>
    </r>
    <r>
      <rPr>
        <i/>
        <sz val="9"/>
        <rFont val="Arial"/>
        <family val="2"/>
        <charset val="238"/>
      </rPr>
      <t>construction</t>
    </r>
  </si>
  <si>
    <t>I-II</t>
  </si>
  <si>
    <r>
      <t xml:space="preserve">wieprzowy
</t>
    </r>
    <r>
      <rPr>
        <i/>
        <sz val="9"/>
        <rFont val="Arial"/>
        <family val="2"/>
        <charset val="238"/>
      </rPr>
      <t>pigs</t>
    </r>
  </si>
  <si>
    <r>
      <t xml:space="preserve">drobiowy
</t>
    </r>
    <r>
      <rPr>
        <i/>
        <sz val="9"/>
        <rFont val="Arial"/>
        <family val="2"/>
        <charset val="238"/>
      </rPr>
      <t>poultry</t>
    </r>
  </si>
  <si>
    <r>
      <t xml:space="preserve">w tym hotele
</t>
    </r>
    <r>
      <rPr>
        <i/>
        <sz val="9"/>
        <rFont val="Arial"/>
        <family val="2"/>
        <charset val="238"/>
      </rPr>
      <t>of which hotels</t>
    </r>
  </si>
  <si>
    <t>I-IV</t>
  </si>
  <si>
    <t>I-V</t>
  </si>
  <si>
    <t>I-VII</t>
  </si>
  <si>
    <t>I-VIII</t>
  </si>
  <si>
    <t>I-X</t>
  </si>
  <si>
    <t>I-XI</t>
  </si>
  <si>
    <r>
      <t xml:space="preserve">budownictwo   </t>
    </r>
    <r>
      <rPr>
        <i/>
        <sz val="9"/>
        <rFont val="Arial"/>
        <family val="2"/>
        <charset val="238"/>
      </rPr>
      <t>construction</t>
    </r>
  </si>
  <si>
    <t>SELECTED  DATA  ON  VOIVODSHIP  (cont.)</t>
  </si>
  <si>
    <t>SELECTED  DATA  ON  VOIVODSHIP (cont.)</t>
  </si>
  <si>
    <t>Marchew - za 1 kg</t>
  </si>
  <si>
    <t>Cebula - za 1 kg</t>
  </si>
  <si>
    <t>Onions - per kg</t>
  </si>
  <si>
    <t>Carrots - per  kg</t>
  </si>
  <si>
    <t>Ziemniaki - za 1 kg</t>
  </si>
  <si>
    <t>Talerz głęboki porcelanowy ø 22-24 cm, dekorowany</t>
  </si>
  <si>
    <t>Mikser elektryczny</t>
  </si>
  <si>
    <t>Food mixer, electric</t>
  </si>
  <si>
    <t>Kuchnia mikrofalowa o poj. 16-20 l</t>
  </si>
  <si>
    <t>Microwave oven, capacity 16-20 l</t>
  </si>
  <si>
    <r>
      <t xml:space="preserve">bydło                   (bez cieląt)
</t>
    </r>
    <r>
      <rPr>
        <i/>
        <sz val="9"/>
        <rFont val="Arial"/>
        <family val="2"/>
        <charset val="238"/>
      </rPr>
      <t>cattle        (exluding calves)</t>
    </r>
  </si>
  <si>
    <t xml:space="preserve">Consultation with a specialist physician </t>
  </si>
  <si>
    <t>Tooth-paste - per 100 ml</t>
  </si>
  <si>
    <r>
      <t xml:space="preserve">               </t>
    </r>
    <r>
      <rPr>
        <sz val="10"/>
        <rFont val="Arial"/>
        <family val="2"/>
        <charset val="238"/>
      </rPr>
      <t xml:space="preserve"> </t>
    </r>
    <r>
      <rPr>
        <i/>
        <sz val="10"/>
        <rFont val="Arial"/>
        <family val="2"/>
        <charset val="238"/>
      </rPr>
      <t>OCCUPANCY IN TOURIST ACCOMMODATION ESTABLISHMENTS</t>
    </r>
    <r>
      <rPr>
        <i/>
        <vertAlign val="superscript"/>
        <sz val="10"/>
        <rFont val="Arial"/>
        <family val="2"/>
        <charset val="238"/>
      </rPr>
      <t>a</t>
    </r>
  </si>
  <si>
    <r>
      <t xml:space="preserve">               </t>
    </r>
    <r>
      <rPr>
        <sz val="10"/>
        <rFont val="Arial"/>
        <family val="2"/>
        <charset val="238"/>
      </rPr>
      <t xml:space="preserve">  </t>
    </r>
    <r>
      <rPr>
        <i/>
        <sz val="10"/>
        <rFont val="Arial"/>
        <family val="2"/>
        <charset val="238"/>
      </rPr>
      <t>PRODUCTION OF MAJOR PRODUCTS BY PKWiU</t>
    </r>
  </si>
  <si>
    <t>              CZASU  POZOSTAWANIA  BEZ  PRACY  I  STAŻU  PRACY   (dok.)</t>
  </si>
  <si>
    <t xml:space="preserve">              Stan w końcu miesiąca </t>
  </si>
  <si>
    <t xml:space="preserve">              End of month </t>
  </si>
  <si>
    <t xml:space="preserve">              REGISTERED UNEMPLOYED  PERSONS  BY  EDUCATIONAL  LEVEL, AGE, DURATION OF UNEMPLOYMENT </t>
  </si>
  <si>
    <t xml:space="preserve">              AND  WORK  SENIORITY (cont.)</t>
  </si>
  <si>
    <r>
      <t xml:space="preserve"> </t>
    </r>
    <r>
      <rPr>
        <i/>
        <sz val="10"/>
        <rFont val="Arial"/>
        <family val="2"/>
        <charset val="238"/>
      </rPr>
      <t xml:space="preserve">              AVERAGE PROCUREMENT PRICES</t>
    </r>
    <r>
      <rPr>
        <i/>
        <vertAlign val="superscript"/>
        <sz val="10"/>
        <rFont val="Arial"/>
        <family val="2"/>
        <charset val="238"/>
      </rPr>
      <t>a</t>
    </r>
    <r>
      <rPr>
        <i/>
        <sz val="10"/>
        <rFont val="Arial"/>
        <family val="2"/>
        <charset val="238"/>
      </rPr>
      <t xml:space="preserve"> OF MAJOR AGRICULTURAL PRODUCTS</t>
    </r>
  </si>
  <si>
    <t>EMPLOYED PERSONS IN ENTERPRISE SECTOR  (cont.)</t>
  </si>
  <si>
    <t xml:space="preserve">               AVERAGE  PAID  EMPLOYMENT  IN  ENTERPRISE  SECTOR  (cont.)</t>
  </si>
  <si>
    <r>
      <t xml:space="preserve">w  tonach    </t>
    </r>
    <r>
      <rPr>
        <i/>
        <sz val="9"/>
        <rFont val="Arial"/>
        <family val="2"/>
        <charset val="238"/>
      </rPr>
      <t>in tonnes</t>
    </r>
  </si>
  <si>
    <t>Sour cream, fat content 18% - per 200 g</t>
  </si>
  <si>
    <t>2014</t>
  </si>
  <si>
    <t>2013</t>
  </si>
  <si>
    <r>
      <rPr>
        <sz val="9"/>
        <color indexed="8"/>
        <rFont val="Arial"/>
        <family val="2"/>
        <charset val="238"/>
      </rPr>
      <t xml:space="preserve">w zł </t>
    </r>
    <r>
      <rPr>
        <i/>
        <sz val="9"/>
        <color indexed="8"/>
        <rFont val="Arial"/>
        <family val="2"/>
        <charset val="238"/>
      </rPr>
      <t xml:space="preserve">             in zl</t>
    </r>
  </si>
  <si>
    <r>
      <t xml:space="preserve">magazynowanie
i działalność usługowa
wspomagająca
</t>
    </r>
    <r>
      <rPr>
        <i/>
        <sz val="9"/>
        <rFont val="Arial"/>
        <family val="2"/>
        <charset val="238"/>
      </rPr>
      <t>transport
warehousing
and support
activities for
transportation</t>
    </r>
  </si>
  <si>
    <r>
      <t xml:space="preserve">handel
hurtowy
i detaliczny
pojazdami
samochodowymi
oraz
ich naprawa 
</t>
    </r>
    <r>
      <rPr>
        <i/>
        <sz val="9"/>
        <rFont val="Arial"/>
        <family val="2"/>
        <charset val="238"/>
      </rPr>
      <t>wholesale and
retail trade
and repair
of motor
vehicles and
motorcycles</t>
    </r>
  </si>
  <si>
    <t>lubiński</t>
  </si>
  <si>
    <t>dzierżoniowski</t>
  </si>
  <si>
    <t>kłodzki</t>
  </si>
  <si>
    <t>wałbrzyski</t>
  </si>
  <si>
    <t>oleśnicki</t>
  </si>
  <si>
    <t>oławski</t>
  </si>
  <si>
    <t>strzeliński</t>
  </si>
  <si>
    <t>średzki</t>
  </si>
  <si>
    <t>wołowski</t>
  </si>
  <si>
    <t>wrocławski</t>
  </si>
  <si>
    <t>Podregion m. Wrocław</t>
  </si>
  <si>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</si>
  <si>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</si>
  <si>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metali
</t>
    </r>
    <r>
      <rPr>
        <i/>
        <sz val="9"/>
        <rFont val="Arial"/>
        <family val="2"/>
        <charset val="238"/>
      </rPr>
      <t>manufacture
of basic metal</t>
    </r>
  </si>
  <si>
    <r>
      <t xml:space="preserve">produkcja
komputerów,
wyrobów
elektronicznych
i optycznych
</t>
    </r>
    <r>
      <rPr>
        <i/>
        <sz val="9"/>
        <rFont val="Arial"/>
        <family val="2"/>
        <charset val="238"/>
      </rPr>
      <t>manufacture
of computer,
electronic and
optical products</t>
    </r>
  </si>
  <si>
    <r>
      <t>Ziarno pszenicy
W</t>
    </r>
    <r>
      <rPr>
        <i/>
        <sz val="9"/>
        <rFont val="Arial"/>
        <family val="2"/>
        <charset val="238"/>
      </rPr>
      <t xml:space="preserve">heat grain </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</si>
  <si>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</si>
  <si>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</si>
  <si>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</si>
  <si>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</si>
  <si>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</si>
  <si>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</si>
  <si>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specialized stores</t>
    </r>
  </si>
  <si>
    <r>
      <t xml:space="preserve">miesiąc poprzedni = 100      </t>
    </r>
    <r>
      <rPr>
        <i/>
        <sz val="9"/>
        <rFont val="Arial"/>
        <family val="2"/>
        <charset val="238"/>
      </rPr>
      <t xml:space="preserve"> previous month = 100</t>
    </r>
  </si>
  <si>
    <r>
      <t xml:space="preserve">analogiczny okres roku poprzedniego = 100      </t>
    </r>
    <r>
      <rPr>
        <i/>
        <sz val="9"/>
        <rFont val="Arial"/>
        <family val="2"/>
        <charset val="238"/>
      </rPr>
      <t>corresponding period of previous year = 100</t>
    </r>
  </si>
  <si>
    <r>
      <t xml:space="preserve">Osoby korzystające
</t>
    </r>
    <r>
      <rPr>
        <i/>
        <sz val="9"/>
        <rFont val="Arial "/>
        <charset val="238"/>
      </rPr>
      <t>Tourists accomodated</t>
    </r>
  </si>
  <si>
    <r>
      <t xml:space="preserve">Udzielone noclegi
</t>
    </r>
    <r>
      <rPr>
        <i/>
        <sz val="9"/>
        <rFont val="Arial "/>
        <charset val="238"/>
      </rPr>
      <t>Nights spent</t>
    </r>
  </si>
  <si>
    <r>
      <t xml:space="preserve"> turyści zagraniczni
</t>
    </r>
    <r>
      <rPr>
        <i/>
        <sz val="9"/>
        <rFont val="Arial "/>
        <charset val="238"/>
      </rPr>
      <t xml:space="preserve"> foreign tourists</t>
    </r>
  </si>
  <si>
    <r>
      <t xml:space="preserve"> turystom zagranicznym
</t>
    </r>
    <r>
      <rPr>
        <i/>
        <sz val="9"/>
        <rFont val="Arial "/>
        <charset val="238"/>
      </rPr>
      <t xml:space="preserve"> foreign tourists</t>
    </r>
  </si>
  <si>
    <r>
      <t xml:space="preserve">turystom zagranicznym
</t>
    </r>
    <r>
      <rPr>
        <i/>
        <sz val="9"/>
        <rFont val="Arial "/>
        <charset val="238"/>
      </rPr>
      <t xml:space="preserve"> foreign tourists</t>
    </r>
  </si>
  <si>
    <r>
      <t>w mln  zł     </t>
    </r>
    <r>
      <rPr>
        <i/>
        <sz val="9"/>
        <rFont val="Arial"/>
        <family val="2"/>
        <charset val="238"/>
      </rPr>
      <t>in mln zl</t>
    </r>
  </si>
  <si>
    <r>
      <t>w mln  zł     </t>
    </r>
    <r>
      <rPr>
        <i/>
        <sz val="9"/>
        <rFont val="Arial"/>
        <family val="2"/>
        <charset val="238"/>
      </rPr>
      <t xml:space="preserve">in mln zl </t>
    </r>
  </si>
  <si>
    <r>
      <t xml:space="preserve">w tym   </t>
    </r>
    <r>
      <rPr>
        <i/>
        <sz val="9"/>
        <rFont val="Arial"/>
        <family val="2"/>
        <charset val="238"/>
      </rPr>
      <t>of which</t>
    </r>
  </si>
  <si>
    <r>
      <t xml:space="preserve">budowa
budynków  
</t>
    </r>
    <r>
      <rPr>
        <i/>
        <sz val="9"/>
        <rFont val="Arial"/>
        <family val="2"/>
        <charset val="238"/>
      </rPr>
      <t>construction
of buildings</t>
    </r>
  </si>
  <si>
    <r>
      <t xml:space="preserve">budowa
obiektów
inżynierii
lądowej
i wodnej  
</t>
    </r>
    <r>
      <rPr>
        <i/>
        <sz val="9"/>
        <rFont val="Arial"/>
        <family val="2"/>
        <charset val="238"/>
      </rPr>
      <t>civil
engineering</t>
    </r>
  </si>
  <si>
    <r>
      <t xml:space="preserve">roboty
budowlane
specjalistyczne
</t>
    </r>
    <r>
      <rPr>
        <i/>
        <sz val="9"/>
        <rFont val="Arial"/>
        <family val="2"/>
        <charset val="238"/>
      </rPr>
      <t>specialised
construction
activities</t>
    </r>
  </si>
  <si>
    <r>
      <t xml:space="preserve">transport lądowy
i rurociągowy  
</t>
    </r>
    <r>
      <rPr>
        <i/>
        <sz val="9"/>
        <rFont val="Arial"/>
        <family val="2"/>
        <charset val="238"/>
      </rPr>
      <t xml:space="preserve">land and pipeline
transport  </t>
    </r>
  </si>
  <si>
    <r>
      <t xml:space="preserve">produkcja
mebli
</t>
    </r>
    <r>
      <rPr>
        <i/>
        <sz val="9"/>
        <rFont val="Arial"/>
        <family val="2"/>
        <charset val="238"/>
      </rPr>
      <t>manufacture
of furniture</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</si>
  <si>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</si>
  <si>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</si>
  <si>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maszyn
i urządzen  
</t>
    </r>
    <r>
      <rPr>
        <i/>
        <sz val="9"/>
        <rFont val="Arial"/>
        <family val="2"/>
        <charset val="238"/>
      </rPr>
      <t>manufacture
of machinery
and equipment n.e.c.</t>
    </r>
  </si>
  <si>
    <r>
      <t xml:space="preserve">produkcja
urządzeń
elektrycznych
</t>
    </r>
    <r>
      <rPr>
        <i/>
        <sz val="9"/>
        <rFont val="Arial"/>
        <family val="2"/>
        <charset val="238"/>
      </rPr>
      <t>manufacture
of electrical
equipment</t>
    </r>
  </si>
  <si>
    <r>
      <t xml:space="preserve">Małżeństwa </t>
    </r>
    <r>
      <rPr>
        <i/>
        <sz val="9"/>
        <rFont val="Arial"/>
        <family val="2"/>
        <charset val="238"/>
      </rPr>
      <t xml:space="preserve">Marriages </t>
    </r>
  </si>
  <si>
    <r>
      <t>w liczbach bezwzględnych    </t>
    </r>
    <r>
      <rPr>
        <i/>
        <sz val="9"/>
        <rFont val="Arial"/>
        <family val="2"/>
        <charset val="238"/>
      </rPr>
      <t xml:space="preserve"> in absolute numbers </t>
    </r>
  </si>
  <si>
    <r>
      <t xml:space="preserve">w zł    </t>
    </r>
    <r>
      <rPr>
        <i/>
        <sz val="9"/>
        <rFont val="Arial"/>
        <family val="2"/>
        <charset val="238"/>
      </rPr>
      <t>in zl</t>
    </r>
  </si>
  <si>
    <r>
      <t xml:space="preserve">w tym </t>
    </r>
    <r>
      <rPr>
        <i/>
        <sz val="9"/>
        <rFont val="Arial"/>
        <family val="2"/>
        <charset val="238"/>
      </rPr>
      <t>of which</t>
    </r>
  </si>
  <si>
    <t>KONIUNKTURA GOSPODARCZA</t>
  </si>
  <si>
    <t>PRZEMYSŁ 
I BUDOWNICTWO</t>
  </si>
  <si>
    <t>KONIUNKTURA 
GOSPODARCZA</t>
  </si>
  <si>
    <t>TENDENCY INDICATOR</t>
  </si>
  <si>
    <r>
      <rPr>
        <sz val="10"/>
        <rFont val="Arial"/>
        <family val="2"/>
        <charset val="238"/>
      </rPr>
      <t xml:space="preserve">TABL. 1. </t>
    </r>
    <r>
      <rPr>
        <b/>
        <sz val="10"/>
        <rFont val="Arial"/>
        <family val="2"/>
        <charset val="238"/>
      </rPr>
      <t> WYBRANE  DANE  O  WOJEWÓDZTWIE (cd.)</t>
    </r>
  </si>
  <si>
    <r>
      <t xml:space="preserve">Wskaźniki cen skupu 
</t>
    </r>
    <r>
      <rPr>
        <i/>
        <sz val="9"/>
        <rFont val="Arial"/>
        <family val="2"/>
        <charset val="238"/>
      </rPr>
      <t xml:space="preserve">Price indices of procurement </t>
    </r>
  </si>
  <si>
    <r>
      <t xml:space="preserve">ziarna zbóż (bez siewnego) 
</t>
    </r>
    <r>
      <rPr>
        <i/>
        <sz val="9"/>
        <rFont val="Arial"/>
        <family val="2"/>
        <charset val="238"/>
      </rPr>
      <t xml:space="preserve">cereal grain (excluding sowing seed) </t>
    </r>
  </si>
  <si>
    <r>
      <t xml:space="preserve">żywca rzeźnego
</t>
    </r>
    <r>
      <rPr>
        <i/>
        <sz val="9"/>
        <rFont val="Arial"/>
        <family val="2"/>
        <charset val="238"/>
      </rPr>
      <t xml:space="preserve">animals for slaughter </t>
    </r>
  </si>
  <si>
    <r>
      <t xml:space="preserve">pszenicy
 </t>
    </r>
    <r>
      <rPr>
        <i/>
        <sz val="9"/>
        <rFont val="Arial"/>
        <family val="2"/>
        <charset val="238"/>
      </rPr>
      <t xml:space="preserve">wheat </t>
    </r>
  </si>
  <si>
    <r>
      <t xml:space="preserve">żyta 
</t>
    </r>
    <r>
      <rPr>
        <i/>
        <sz val="9"/>
        <rFont val="Arial"/>
        <family val="2"/>
        <charset val="238"/>
      </rPr>
      <t xml:space="preserve">rye </t>
    </r>
  </si>
  <si>
    <r>
      <t xml:space="preserve">bydło (bez cieląt) 
</t>
    </r>
    <r>
      <rPr>
        <i/>
        <sz val="9"/>
        <rFont val="Arial"/>
        <family val="2"/>
        <charset val="238"/>
      </rPr>
      <t xml:space="preserve">cattle (excluding calves) </t>
    </r>
  </si>
  <si>
    <r>
      <t xml:space="preserve">trzoda chlewna
</t>
    </r>
    <r>
      <rPr>
        <i/>
        <sz val="9"/>
        <rFont val="Arial"/>
        <family val="2"/>
        <charset val="238"/>
      </rPr>
      <t xml:space="preserve">pigs </t>
    </r>
  </si>
  <si>
    <t>FINANSE 
PRZEDSIĘBIORSTW</t>
  </si>
  <si>
    <t>WYBRANE WSKAŹNIKI 
WOJEWÓDZKIE</t>
  </si>
  <si>
    <t>WYBRANE DANE 
O PODREGIONACH I POWIATACH</t>
  </si>
  <si>
    <t>WYBRANE DANE 
OGÓLNOPOLSKIE</t>
  </si>
  <si>
    <r>
      <t xml:space="preserve">ogółem
</t>
    </r>
    <r>
      <rPr>
        <i/>
        <sz val="9"/>
        <rFont val="Arial"/>
        <family val="2"/>
        <charset val="238"/>
      </rPr>
      <t xml:space="preserve">grand  total </t>
    </r>
  </si>
  <si>
    <r>
      <t xml:space="preserve">spółdzielnie
</t>
    </r>
    <r>
      <rPr>
        <i/>
        <sz val="9"/>
        <rFont val="Arial"/>
        <family val="2"/>
        <charset val="238"/>
      </rPr>
      <t xml:space="preserve">cooperatives </t>
    </r>
  </si>
  <si>
    <r>
      <t xml:space="preserve">z ogółem - spółki     </t>
    </r>
    <r>
      <rPr>
        <i/>
        <sz val="9"/>
        <rFont val="Arial"/>
        <family val="2"/>
        <charset val="238"/>
      </rPr>
      <t>of total companies</t>
    </r>
  </si>
  <si>
    <r>
      <t xml:space="preserve">WOJEWÓDZTWA 
</t>
    </r>
    <r>
      <rPr>
        <i/>
        <sz val="9"/>
        <rFont val="Arial"/>
        <family val="2"/>
        <charset val="238"/>
      </rPr>
      <t xml:space="preserve">VOIVODSHIPS </t>
    </r>
  </si>
  <si>
    <r>
      <t xml:space="preserve">ogółem
</t>
    </r>
    <r>
      <rPr>
        <i/>
        <sz val="9"/>
        <rFont val="Arial"/>
        <family val="2"/>
        <charset val="238"/>
      </rPr>
      <t xml:space="preserve"> total </t>
    </r>
  </si>
  <si>
    <r>
      <t xml:space="preserve"> nowo zarejestrowani
</t>
    </r>
    <r>
      <rPr>
        <i/>
        <sz val="9"/>
        <rFont val="Arial"/>
        <family val="2"/>
        <charset val="238"/>
      </rPr>
      <t>newly registered</t>
    </r>
    <r>
      <rPr>
        <sz val="9"/>
        <rFont val="Arial"/>
        <family val="2"/>
        <charset val="238"/>
      </rPr>
      <t xml:space="preserve"> </t>
    </r>
  </si>
  <si>
    <r>
      <t xml:space="preserve">wyrejestrowani 
</t>
    </r>
    <r>
      <rPr>
        <i/>
        <sz val="9"/>
        <rFont val="Arial"/>
        <family val="2"/>
        <charset val="238"/>
      </rPr>
      <t>removed from unemployment rolls</t>
    </r>
  </si>
  <si>
    <r>
      <t xml:space="preserve">w tysiącach
</t>
    </r>
    <r>
      <rPr>
        <i/>
        <sz val="9"/>
        <rFont val="Arial"/>
        <family val="2"/>
        <charset val="238"/>
      </rPr>
      <t>in thousand</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</si>
  <si>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</si>
  <si>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budownictwo
</t>
    </r>
    <r>
      <rPr>
        <i/>
        <sz val="9"/>
        <rFont val="Arial"/>
        <family val="2"/>
        <charset val="238"/>
      </rPr>
      <t xml:space="preserve">construction </t>
    </r>
  </si>
  <si>
    <r>
      <t xml:space="preserve">transport 
i gospodarka, magazynowa  
</t>
    </r>
    <r>
      <rPr>
        <i/>
        <sz val="9"/>
        <rFont val="Arial"/>
        <family val="2"/>
        <charset val="238"/>
      </rPr>
      <t xml:space="preserve">transportation and storage      </t>
    </r>
  </si>
  <si>
    <r>
      <t xml:space="preserve">przetwórstwo 
przemysłowe
</t>
    </r>
    <r>
      <rPr>
        <i/>
        <sz val="9"/>
        <rFont val="Arial"/>
        <family val="2"/>
        <charset val="238"/>
      </rPr>
      <t xml:space="preserve">manufacturing </t>
    </r>
  </si>
  <si>
    <r>
      <t xml:space="preserve">spółki handlowe 
</t>
    </r>
    <r>
      <rPr>
        <i/>
        <sz val="9"/>
        <rFont val="Arial"/>
        <family val="2"/>
        <charset val="238"/>
      </rPr>
      <t>commercial companies</t>
    </r>
    <r>
      <rPr>
        <sz val="9"/>
        <rFont val="Arial"/>
        <family val="2"/>
        <charset val="238"/>
      </rPr>
      <t xml:space="preserve"> </t>
    </r>
  </si>
  <si>
    <r>
      <t xml:space="preserve">spółki cywilne
</t>
    </r>
    <r>
      <rPr>
        <i/>
        <sz val="9"/>
        <rFont val="Arial"/>
        <family val="2"/>
        <charset val="238"/>
      </rPr>
      <t>civil law partnerships companies</t>
    </r>
    <r>
      <rPr>
        <sz val="9"/>
        <rFont val="Arial"/>
        <family val="2"/>
        <charset val="238"/>
      </rPr>
      <t xml:space="preserve"> </t>
    </r>
  </si>
  <si>
    <r>
      <t xml:space="preserve">rolnictwo, leśnictwo, łowiectwo 
i rybactwo 
</t>
    </r>
    <r>
      <rPr>
        <i/>
        <sz val="9"/>
        <rFont val="Arial"/>
        <family val="2"/>
        <charset val="238"/>
      </rPr>
      <t>agriculture, forestry and fishing</t>
    </r>
  </si>
  <si>
    <r>
      <t xml:space="preserve">Miejscowe
 zagrożenia
</t>
    </r>
    <r>
      <rPr>
        <i/>
        <sz val="9"/>
        <rFont val="Czcionka tekstu podstawowego"/>
        <charset val="238"/>
      </rPr>
      <t>Local 
threats</t>
    </r>
  </si>
  <si>
    <r>
      <t xml:space="preserve">Fałszywe
alarmy
</t>
    </r>
    <r>
      <rPr>
        <i/>
        <sz val="9"/>
        <rFont val="Czcionka tekstu podstawowego"/>
        <charset val="238"/>
      </rPr>
      <t>False
 alarms</t>
    </r>
  </si>
  <si>
    <r>
      <t xml:space="preserve">budownictwo indywidualne
</t>
    </r>
    <r>
      <rPr>
        <i/>
        <sz val="9"/>
        <rFont val="Arial"/>
        <family val="2"/>
        <charset val="238"/>
      </rPr>
      <t xml:space="preserve">private construction </t>
    </r>
  </si>
  <si>
    <r>
      <t>Z liczby ogółem w  wieku     </t>
    </r>
    <r>
      <rPr>
        <i/>
        <sz val="9"/>
        <rFont val="Arial"/>
        <family val="2"/>
        <charset val="238"/>
      </rPr>
      <t>Of total numbers at age</t>
    </r>
  </si>
  <si>
    <r>
      <t xml:space="preserve">kobiety
</t>
    </r>
    <r>
      <rPr>
        <i/>
        <sz val="9"/>
        <rFont val="Arial"/>
        <family val="2"/>
        <charset val="238"/>
      </rPr>
      <t xml:space="preserve">females </t>
    </r>
  </si>
  <si>
    <r>
      <t>Z liczby ogółem w  wieku     </t>
    </r>
    <r>
      <rPr>
        <i/>
        <sz val="9"/>
        <rFont val="Arial"/>
        <family val="2"/>
        <charset val="238"/>
      </rPr>
      <t xml:space="preserve">Of total numbers at age </t>
    </r>
  </si>
  <si>
    <r>
      <t xml:space="preserve">Ogółem
</t>
    </r>
    <r>
      <rPr>
        <i/>
        <sz val="9"/>
        <rFont val="Arial"/>
        <family val="2"/>
        <charset val="238"/>
      </rPr>
      <t xml:space="preserve">Grand total </t>
    </r>
  </si>
  <si>
    <r>
      <t xml:space="preserve">Mężczyźni  
</t>
    </r>
    <r>
      <rPr>
        <i/>
        <sz val="9"/>
        <rFont val="Arial"/>
        <family val="2"/>
        <charset val="238"/>
      </rPr>
      <t xml:space="preserve">Males </t>
    </r>
  </si>
  <si>
    <r>
      <t xml:space="preserve"> Kobiety 
</t>
    </r>
    <r>
      <rPr>
        <i/>
        <sz val="9"/>
        <rFont val="Arial"/>
        <family val="2"/>
        <charset val="238"/>
      </rPr>
      <t xml:space="preserve">Females </t>
    </r>
  </si>
  <si>
    <r>
      <t xml:space="preserve">Kobiety 
na 100 mężczyzn 
</t>
    </r>
    <r>
      <rPr>
        <i/>
        <sz val="9"/>
        <rFont val="Arial"/>
        <family val="2"/>
        <charset val="238"/>
      </rPr>
      <t xml:space="preserve">Females 
per 100 
males </t>
    </r>
  </si>
  <si>
    <r>
      <t>A</t>
    </r>
    <r>
      <rPr>
        <sz val="9"/>
        <rFont val="Arial"/>
        <family val="2"/>
        <charset val="238"/>
      </rPr>
      <t xml:space="preserve"> </t>
    </r>
  </si>
  <si>
    <r>
      <t>B</t>
    </r>
    <r>
      <rPr>
        <sz val="9"/>
        <rFont val="Arial"/>
        <family val="2"/>
        <charset val="238"/>
      </rPr>
      <t xml:space="preserve"> </t>
    </r>
  </si>
  <si>
    <r>
      <t xml:space="preserve">Accommodation and catering </t>
    </r>
    <r>
      <rPr>
        <i/>
        <vertAlign val="superscript"/>
        <sz val="9"/>
        <rFont val="Arial"/>
        <family val="2"/>
        <charset val="238"/>
      </rPr>
      <t>∆</t>
    </r>
    <r>
      <rPr>
        <i/>
        <sz val="9"/>
        <rFont val="Arial"/>
        <family val="2"/>
        <charset val="238"/>
      </rPr>
      <t xml:space="preserve"> </t>
    </r>
  </si>
  <si>
    <r>
      <t>    w tym:     </t>
    </r>
    <r>
      <rPr>
        <i/>
        <sz val="9"/>
        <rFont val="Arial"/>
        <family val="2"/>
        <charset val="238"/>
      </rPr>
      <t xml:space="preserve">of which: </t>
    </r>
  </si>
  <si>
    <r>
      <t xml:space="preserve">Trade; repair of motor vehicles </t>
    </r>
    <r>
      <rPr>
        <i/>
        <vertAlign val="superscript"/>
        <sz val="9"/>
        <rFont val="Arial"/>
        <family val="2"/>
        <charset val="238"/>
      </rPr>
      <t xml:space="preserve">Δ </t>
    </r>
  </si>
  <si>
    <r>
      <t>Cold water by munical water-system - per 1 m</t>
    </r>
    <r>
      <rPr>
        <i/>
        <vertAlign val="superscript"/>
        <sz val="9"/>
        <rFont val="Arial"/>
        <family val="2"/>
        <charset val="238"/>
      </rPr>
      <t>3</t>
    </r>
  </si>
  <si>
    <r>
      <t>Hot water  - per  m</t>
    </r>
    <r>
      <rPr>
        <i/>
        <vertAlign val="superscript"/>
        <sz val="9"/>
        <rFont val="Arial"/>
        <family val="2"/>
        <charset val="238"/>
      </rPr>
      <t>3</t>
    </r>
  </si>
  <si>
    <r>
      <t>Trade; repair of motor vehicles</t>
    </r>
    <r>
      <rPr>
        <i/>
        <vertAlign val="superscript"/>
        <sz val="9"/>
        <rFont val="Arial"/>
        <family val="2"/>
        <charset val="238"/>
      </rPr>
      <t>∆</t>
    </r>
    <r>
      <rPr>
        <i/>
        <sz val="9"/>
        <rFont val="Arial"/>
        <family val="2"/>
        <charset val="238"/>
      </rPr>
      <t xml:space="preserve"> </t>
    </r>
  </si>
  <si>
    <r>
      <t>w mln  zł  </t>
    </r>
    <r>
      <rPr>
        <i/>
        <sz val="9"/>
        <rFont val="Arial"/>
        <family val="2"/>
        <charset val="238"/>
      </rPr>
      <t>   in mln zl</t>
    </r>
  </si>
  <si>
    <r>
      <t xml:space="preserve">Przeciętna miesięczna emerytura i renta brutto w zł  
</t>
    </r>
    <r>
      <rPr>
        <i/>
        <sz val="9"/>
        <rFont val="Arial"/>
        <family val="2"/>
        <charset val="238"/>
      </rPr>
      <t xml:space="preserve">Average monthly gross retirement pay and pension in zl </t>
    </r>
  </si>
  <si>
    <r>
      <t xml:space="preserve">ogółem 
</t>
    </r>
    <r>
      <rPr>
        <i/>
        <sz val="9"/>
        <rFont val="Arial"/>
        <family val="2"/>
        <charset val="238"/>
      </rPr>
      <t xml:space="preserve">total </t>
    </r>
  </si>
  <si>
    <r>
      <t xml:space="preserve">pobierajcych świadczenia wypłacane 
z Zakład Ubezpieczeń Społecznych 
</t>
    </r>
    <r>
      <rPr>
        <i/>
        <sz val="9"/>
        <rFont val="Arial"/>
        <family val="2"/>
        <charset val="238"/>
      </rPr>
      <t xml:space="preserve">receiving benefits paid from
the Social Insurance Institution  </t>
    </r>
  </si>
  <si>
    <r>
      <t xml:space="preserve">rolników indywidualnych 
</t>
    </r>
    <r>
      <rPr>
        <i/>
        <sz val="9"/>
        <rFont val="Arial"/>
        <family val="2"/>
        <charset val="238"/>
      </rPr>
      <t xml:space="preserve">farmers </t>
    </r>
  </si>
  <si>
    <r>
      <t xml:space="preserve">wypłacana przez Zakład Ubezpieczeń Społecznych 
</t>
    </r>
    <r>
      <rPr>
        <i/>
        <sz val="9"/>
        <rFont val="Arial"/>
        <family val="2"/>
        <charset val="238"/>
      </rPr>
      <t xml:space="preserve">paid by the Social Insurance Institution </t>
    </r>
  </si>
  <si>
    <r>
      <t xml:space="preserve">rolników 
indywidualnych
</t>
    </r>
    <r>
      <rPr>
        <i/>
        <sz val="9"/>
        <rFont val="Arial"/>
        <family val="2"/>
        <charset val="238"/>
      </rPr>
      <t xml:space="preserve">farmers </t>
    </r>
  </si>
  <si>
    <r>
      <t xml:space="preserve">ogółem
</t>
    </r>
    <r>
      <rPr>
        <i/>
        <sz val="9"/>
        <rFont val="Arial"/>
        <family val="2"/>
        <charset val="238"/>
      </rPr>
      <t xml:space="preserve">total </t>
    </r>
  </si>
  <si>
    <r>
      <t xml:space="preserve">emerytura </t>
    </r>
    <r>
      <rPr>
        <i/>
        <sz val="9"/>
        <rFont val="Arial"/>
        <family val="2"/>
        <charset val="238"/>
      </rPr>
      <t xml:space="preserve">retirement pay </t>
    </r>
  </si>
  <si>
    <r>
      <t xml:space="preserve">renta rodzinna  </t>
    </r>
    <r>
      <rPr>
        <i/>
        <sz val="9"/>
        <rFont val="Arial"/>
        <family val="2"/>
        <charset val="238"/>
      </rPr>
      <t>family pension</t>
    </r>
  </si>
  <si>
    <r>
      <t>z ogółem   </t>
    </r>
    <r>
      <rPr>
        <i/>
        <sz val="9"/>
        <rFont val="Arial"/>
        <family val="2"/>
        <charset val="238"/>
      </rPr>
      <t xml:space="preserve"> of total </t>
    </r>
  </si>
  <si>
    <r>
      <t>z ogółem    </t>
    </r>
    <r>
      <rPr>
        <i/>
        <sz val="9"/>
        <rFont val="Arial"/>
        <family val="2"/>
        <charset val="238"/>
      </rPr>
      <t xml:space="preserve">of total </t>
    </r>
  </si>
  <si>
    <r>
      <t xml:space="preserve">miasta 
</t>
    </r>
    <r>
      <rPr>
        <i/>
        <sz val="9"/>
        <rFont val="Arial"/>
        <family val="2"/>
        <charset val="238"/>
      </rPr>
      <t>urban areas</t>
    </r>
    <r>
      <rPr>
        <sz val="9"/>
        <rFont val="Arial"/>
        <family val="2"/>
        <charset val="238"/>
      </rPr>
      <t xml:space="preserve"> </t>
    </r>
  </si>
  <si>
    <r>
      <t xml:space="preserve">wieś 
</t>
    </r>
    <r>
      <rPr>
        <i/>
        <sz val="9"/>
        <rFont val="Arial"/>
        <family val="2"/>
        <charset val="238"/>
      </rPr>
      <t xml:space="preserve">rural areas </t>
    </r>
  </si>
  <si>
    <r>
      <t xml:space="preserve">miasta 
</t>
    </r>
    <r>
      <rPr>
        <i/>
        <sz val="9"/>
        <rFont val="Arial"/>
        <family val="2"/>
        <charset val="238"/>
      </rPr>
      <t xml:space="preserve">urban areas </t>
    </r>
  </si>
  <si>
    <r>
      <t xml:space="preserve">wieś 
</t>
    </r>
    <r>
      <rPr>
        <i/>
        <sz val="9"/>
        <rFont val="Arial"/>
        <family val="2"/>
        <charset val="238"/>
      </rPr>
      <t>rural areas</t>
    </r>
  </si>
  <si>
    <r>
      <t xml:space="preserve">osoby 
w wieku 
15–24 lata
</t>
    </r>
    <r>
      <rPr>
        <i/>
        <sz val="9"/>
        <rFont val="Arial"/>
        <family val="2"/>
        <charset val="238"/>
      </rPr>
      <t xml:space="preserve">persons aged  
15–24 years </t>
    </r>
  </si>
  <si>
    <r>
      <t>w tys.</t>
    </r>
    <r>
      <rPr>
        <i/>
        <sz val="9"/>
        <rFont val="Arial"/>
        <family val="2"/>
        <charset val="238"/>
      </rPr>
      <t xml:space="preserve">   in thous.</t>
    </r>
  </si>
  <si>
    <r>
      <t xml:space="preserve">w %   </t>
    </r>
    <r>
      <rPr>
        <i/>
        <sz val="9"/>
        <rFont val="Arial"/>
        <family val="2"/>
        <charset val="238"/>
      </rPr>
      <t xml:space="preserve">  in %</t>
    </r>
  </si>
  <si>
    <r>
      <t xml:space="preserve">Ludność ogółem
</t>
    </r>
    <r>
      <rPr>
        <i/>
        <sz val="9"/>
        <rFont val="Arial"/>
        <family val="2"/>
        <charset val="238"/>
      </rPr>
      <t>Population total</t>
    </r>
  </si>
  <si>
    <r>
      <t xml:space="preserve">Aktywni zawodowo
</t>
    </r>
    <r>
      <rPr>
        <i/>
        <sz val="9"/>
        <rFont val="Arial"/>
        <family val="2"/>
        <charset val="238"/>
      </rPr>
      <t>Econominally active population</t>
    </r>
  </si>
  <si>
    <r>
      <t xml:space="preserve">Bierni zawodowo 
</t>
    </r>
    <r>
      <rPr>
        <i/>
        <sz val="9"/>
        <rFont val="Arial"/>
        <family val="2"/>
        <charset val="238"/>
      </rPr>
      <t>Economically inactive persons</t>
    </r>
    <r>
      <rPr>
        <sz val="9"/>
        <rFont val="Arial"/>
        <family val="2"/>
        <charset val="238"/>
      </rPr>
      <t xml:space="preserve">   </t>
    </r>
  </si>
  <si>
    <r>
      <t xml:space="preserve">Współczynnik aktywności zawodowej  
</t>
    </r>
    <r>
      <rPr>
        <i/>
        <sz val="9"/>
        <rFont val="Arial"/>
        <family val="2"/>
        <charset val="238"/>
      </rPr>
      <t xml:space="preserve">Activity rate </t>
    </r>
  </si>
  <si>
    <r>
      <t xml:space="preserve">Wskaźnik zatrudnienia </t>
    </r>
    <r>
      <rPr>
        <i/>
        <sz val="9"/>
        <rFont val="Arial"/>
        <family val="2"/>
        <charset val="238"/>
      </rPr>
      <t>Employment rate</t>
    </r>
  </si>
  <si>
    <r>
      <t xml:space="preserve">pracujący 
</t>
    </r>
    <r>
      <rPr>
        <i/>
        <sz val="9"/>
        <rFont val="Arial"/>
        <family val="2"/>
        <charset val="238"/>
      </rPr>
      <t xml:space="preserve">employed persons </t>
    </r>
  </si>
  <si>
    <r>
      <t xml:space="preserve">w tys.  </t>
    </r>
    <r>
      <rPr>
        <i/>
        <sz val="9"/>
        <rFont val="Arial"/>
        <family val="2"/>
        <charset val="238"/>
      </rPr>
      <t xml:space="preserve"> in thous.</t>
    </r>
  </si>
  <si>
    <r>
      <t xml:space="preserve">w %   </t>
    </r>
    <r>
      <rPr>
        <i/>
        <sz val="9"/>
        <rFont val="Arial"/>
        <family val="2"/>
        <charset val="238"/>
      </rPr>
      <t>in %</t>
    </r>
  </si>
  <si>
    <r>
      <t xml:space="preserve">1 miesiąc 
i mniej 
</t>
    </r>
    <r>
      <rPr>
        <i/>
        <sz val="9"/>
        <rFont val="Arial"/>
        <family val="2"/>
        <charset val="238"/>
      </rPr>
      <t xml:space="preserve">1 month  
and less </t>
    </r>
  </si>
  <si>
    <r>
      <t xml:space="preserve">powyżej 
24 miesięcy
</t>
    </r>
    <r>
      <rPr>
        <i/>
        <sz val="9"/>
        <rFont val="Arial"/>
        <family val="2"/>
        <charset val="238"/>
      </rPr>
      <t xml:space="preserve">more than
24 months </t>
    </r>
  </si>
  <si>
    <r>
      <t xml:space="preserve">1 rok 
i mniej     
</t>
    </r>
    <r>
      <rPr>
        <i/>
        <sz val="9"/>
        <rFont val="Arial"/>
        <family val="2"/>
        <charset val="238"/>
      </rPr>
      <t>1 year  
and less</t>
    </r>
    <r>
      <rPr>
        <sz val="9"/>
        <rFont val="Arial"/>
        <family val="2"/>
        <charset val="238"/>
      </rPr>
      <t xml:space="preserve"> </t>
    </r>
  </si>
  <si>
    <r>
      <t xml:space="preserve">powyżej 
30 lat
</t>
    </r>
    <r>
      <rPr>
        <i/>
        <sz val="9"/>
        <rFont val="Arial"/>
        <family val="2"/>
        <charset val="238"/>
      </rPr>
      <t xml:space="preserve">more than
30 years </t>
    </r>
  </si>
  <si>
    <r>
      <t xml:space="preserve">bez stażu
</t>
    </r>
    <r>
      <rPr>
        <i/>
        <sz val="9"/>
        <rFont val="Arial"/>
        <family val="2"/>
        <charset val="238"/>
      </rPr>
      <t xml:space="preserve">no work seniority </t>
    </r>
  </si>
  <si>
    <r>
      <t>Ogółem 
T</t>
    </r>
    <r>
      <rPr>
        <i/>
        <sz val="9"/>
        <rFont val="Arial"/>
        <family val="2"/>
        <charset val="238"/>
      </rPr>
      <t xml:space="preserve">otal </t>
    </r>
  </si>
  <si>
    <r>
      <t xml:space="preserve">W tym z wykształceniem 
</t>
    </r>
    <r>
      <rPr>
        <i/>
        <sz val="9"/>
        <rFont val="Arial"/>
        <family val="2"/>
        <charset val="238"/>
      </rPr>
      <t xml:space="preserve">Of which of educational level </t>
    </r>
  </si>
  <si>
    <r>
      <t xml:space="preserve">W wieku  
</t>
    </r>
    <r>
      <rPr>
        <i/>
        <sz val="9"/>
        <rFont val="Arial"/>
        <family val="2"/>
        <charset val="238"/>
      </rPr>
      <t xml:space="preserve">At age </t>
    </r>
  </si>
  <si>
    <r>
      <t xml:space="preserve">wyższym
</t>
    </r>
    <r>
      <rPr>
        <i/>
        <sz val="9"/>
        <rFont val="Arial"/>
        <family val="2"/>
        <charset val="238"/>
      </rPr>
      <t xml:space="preserve">tertiary   </t>
    </r>
    <r>
      <rPr>
        <sz val="9"/>
        <rFont val="Arial"/>
        <family val="2"/>
        <charset val="238"/>
      </rPr>
      <t xml:space="preserve">      </t>
    </r>
  </si>
  <si>
    <r>
      <t xml:space="preserve">poniżej 25 lat  
</t>
    </r>
    <r>
      <rPr>
        <i/>
        <sz val="9"/>
        <rFont val="Arial"/>
        <family val="2"/>
        <charset val="238"/>
      </rPr>
      <t xml:space="preserve">below age 25 </t>
    </r>
  </si>
  <si>
    <r>
      <t xml:space="preserve">55 lat
i więcej
</t>
    </r>
    <r>
      <rPr>
        <i/>
        <sz val="9"/>
        <rFont val="Arial"/>
        <family val="2"/>
        <charset val="238"/>
      </rPr>
      <t xml:space="preserve">55 years
and more </t>
    </r>
  </si>
  <si>
    <r>
      <t xml:space="preserve">Bezrobotni zarejestrowani     </t>
    </r>
    <r>
      <rPr>
        <i/>
        <sz val="9"/>
        <rFont val="Arial"/>
        <family val="2"/>
        <charset val="238"/>
      </rPr>
      <t xml:space="preserve">  Registered unemployed persons</t>
    </r>
  </si>
  <si>
    <r>
      <t xml:space="preserve">Urodzenia żywe
</t>
    </r>
    <r>
      <rPr>
        <i/>
        <sz val="9"/>
        <rFont val="Arial"/>
        <family val="2"/>
        <charset val="238"/>
      </rPr>
      <t>Live births</t>
    </r>
  </si>
  <si>
    <r>
      <t xml:space="preserve">Zgony  
</t>
    </r>
    <r>
      <rPr>
        <i/>
        <sz val="9"/>
        <rFont val="Arial"/>
        <family val="2"/>
        <charset val="238"/>
      </rPr>
      <t xml:space="preserve">Deaths </t>
    </r>
  </si>
  <si>
    <r>
      <t xml:space="preserve">Urodzenia żywe  
</t>
    </r>
    <r>
      <rPr>
        <i/>
        <sz val="9"/>
        <rFont val="Arial"/>
        <family val="2"/>
        <charset val="238"/>
      </rPr>
      <t xml:space="preserve">Live births </t>
    </r>
  </si>
  <si>
    <r>
      <t xml:space="preserve">w liczbach bezwzględnych        </t>
    </r>
    <r>
      <rPr>
        <i/>
        <sz val="9"/>
        <rFont val="Arial"/>
        <family val="2"/>
        <charset val="238"/>
      </rPr>
      <t xml:space="preserve"> in absolute number</t>
    </r>
  </si>
  <si>
    <r>
      <t xml:space="preserve">na 1000 ludności    </t>
    </r>
    <r>
      <rPr>
        <i/>
        <sz val="9"/>
        <rFont val="Arial"/>
        <family val="2"/>
        <charset val="238"/>
      </rPr>
      <t xml:space="preserve"> per 1000 population </t>
    </r>
  </si>
  <si>
    <r>
      <rPr>
        <sz val="10"/>
        <rFont val="Arial"/>
        <family val="2"/>
        <charset val="238"/>
      </rPr>
      <t xml:space="preserve">TABL. 1. </t>
    </r>
    <r>
      <rPr>
        <b/>
        <sz val="10"/>
        <rFont val="Arial"/>
        <family val="2"/>
        <charset val="238"/>
      </rPr>
      <t> WYBRANE  DANE  O  WOJEWÓDZTWIE (dok.)</t>
    </r>
  </si>
  <si>
    <r>
      <t xml:space="preserve">Mieszkania oddane do użytkowania
</t>
    </r>
    <r>
      <rPr>
        <i/>
        <sz val="9"/>
        <rFont val="Arial"/>
        <family val="2"/>
        <charset val="238"/>
      </rPr>
      <t xml:space="preserve">Dwellings completed </t>
    </r>
  </si>
  <si>
    <r>
      <t xml:space="preserve">ogółem              </t>
    </r>
    <r>
      <rPr>
        <i/>
        <sz val="9"/>
        <rFont val="Arial"/>
        <family val="2"/>
        <charset val="238"/>
      </rPr>
      <t xml:space="preserve">total </t>
    </r>
  </si>
  <si>
    <r>
      <rPr>
        <sz val="10"/>
        <rFont val="Arial"/>
        <family val="2"/>
        <charset val="238"/>
      </rPr>
      <t xml:space="preserve">TABL. 1. </t>
    </r>
    <r>
      <rPr>
        <b/>
        <sz val="10"/>
        <rFont val="Arial"/>
        <family val="2"/>
        <charset val="238"/>
      </rPr>
      <t> WYBRANE  DANE  O  WOJEWÓDZTWIE  (cd.)</t>
    </r>
  </si>
  <si>
    <r>
      <t xml:space="preserve">przetwórstwo przemysłowe 
</t>
    </r>
    <r>
      <rPr>
        <i/>
        <sz val="9"/>
        <rFont val="Arial"/>
        <family val="2"/>
        <charset val="238"/>
      </rPr>
      <t xml:space="preserve">manufacturing </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</si>
  <si>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</si>
  <si>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Skup mleka 
</t>
    </r>
    <r>
      <rPr>
        <i/>
        <sz val="9"/>
        <rFont val="Arial"/>
        <family val="2"/>
        <charset val="238"/>
      </rPr>
      <t xml:space="preserve">Procurement of milk </t>
    </r>
  </si>
  <si>
    <r>
      <t xml:space="preserve">w  tys. t 
</t>
    </r>
    <r>
      <rPr>
        <i/>
        <sz val="9"/>
        <rFont val="Arial"/>
        <family val="2"/>
        <charset val="238"/>
      </rPr>
      <t>in thous. t</t>
    </r>
  </si>
  <si>
    <r>
      <t xml:space="preserve">w mln l  
</t>
    </r>
    <r>
      <rPr>
        <i/>
        <sz val="9"/>
        <rFont val="Arial"/>
        <family val="2"/>
        <charset val="238"/>
      </rPr>
      <t>in mln l</t>
    </r>
  </si>
  <si>
    <r>
      <t xml:space="preserve">Przeciętne zatrudnienie 
w sektorze przedsiębiorstw 
</t>
    </r>
    <r>
      <rPr>
        <i/>
        <sz val="9"/>
        <rFont val="Arial"/>
        <family val="2"/>
        <charset val="238"/>
      </rPr>
      <t xml:space="preserve">Average paid employment
 in enterprise sector </t>
    </r>
  </si>
  <si>
    <r>
      <t xml:space="preserve">w tys. 
</t>
    </r>
    <r>
      <rPr>
        <i/>
        <sz val="9"/>
        <rFont val="Arial"/>
        <family val="2"/>
        <charset val="238"/>
      </rPr>
      <t>in thous.</t>
    </r>
  </si>
  <si>
    <r>
      <t xml:space="preserve">w zł 
</t>
    </r>
    <r>
      <rPr>
        <i/>
        <sz val="9"/>
        <rFont val="Arial"/>
        <family val="2"/>
        <charset val="238"/>
      </rPr>
      <t xml:space="preserve">in zl </t>
    </r>
  </si>
  <si>
    <r>
      <t xml:space="preserve">drogowe
</t>
    </r>
    <r>
      <rPr>
        <i/>
        <sz val="9"/>
        <rFont val="Arial"/>
        <family val="2"/>
        <charset val="238"/>
      </rPr>
      <t xml:space="preserve">traffic </t>
    </r>
  </si>
  <si>
    <r>
      <t xml:space="preserve">przeciwko życiu 
i zdrowiu
</t>
    </r>
    <r>
      <rPr>
        <i/>
        <sz val="9"/>
        <rFont val="Arial"/>
        <family val="2"/>
        <charset val="238"/>
      </rPr>
      <t xml:space="preserve">against life
and health </t>
    </r>
  </si>
  <si>
    <r>
      <t xml:space="preserve">w %      </t>
    </r>
    <r>
      <rPr>
        <i/>
        <sz val="9"/>
        <rFont val="Arial"/>
        <family val="2"/>
        <charset val="238"/>
      </rPr>
      <t xml:space="preserve"> in %</t>
    </r>
  </si>
  <si>
    <r>
      <t xml:space="preserve">w skupie 
</t>
    </r>
    <r>
      <rPr>
        <i/>
        <sz val="9"/>
        <rFont val="Arial"/>
        <family val="2"/>
        <charset val="238"/>
      </rPr>
      <t>in procurement</t>
    </r>
  </si>
  <si>
    <r>
      <t xml:space="preserve">w sektorze przedsiębiorstw
</t>
    </r>
    <r>
      <rPr>
        <i/>
        <sz val="9"/>
        <rFont val="Arial"/>
        <family val="2"/>
        <charset val="238"/>
      </rPr>
      <t xml:space="preserve">in enterprise sector </t>
    </r>
  </si>
  <si>
    <r>
      <t xml:space="preserve">Przeciętne miesięczne wynagrodzenia 
</t>
    </r>
    <r>
      <rPr>
        <i/>
        <sz val="9"/>
        <rFont val="Arial"/>
        <family val="2"/>
        <charset val="238"/>
      </rPr>
      <t xml:space="preserve">Average monthly wages and salaries </t>
    </r>
  </si>
  <si>
    <r>
      <t xml:space="preserve">wartość dodana brutto 
</t>
    </r>
    <r>
      <rPr>
        <i/>
        <sz val="9"/>
        <rFont val="Arial"/>
        <family val="2"/>
        <charset val="238"/>
      </rPr>
      <t xml:space="preserve">gross value added </t>
    </r>
  </si>
  <si>
    <t xml:space="preserve">                 REGISTERED  UNEMPLOYED  PERSONS  AND  JOB  OFFERS  IN  2015</t>
  </si>
  <si>
    <t xml:space="preserve">      REGISTERED  UNEMPLOYED  PERSONS  BY  AGE  IN  2015</t>
  </si>
  <si>
    <r>
      <t>Z ogółem</t>
    </r>
    <r>
      <rPr>
        <vertAlign val="superscript"/>
        <sz val="9"/>
        <color theme="0"/>
        <rFont val="Arial"/>
        <family val="2"/>
        <charset val="238"/>
      </rPr>
      <t xml:space="preserve">      </t>
    </r>
    <r>
      <rPr>
        <i/>
        <vertAlign val="superscript"/>
        <sz val="9"/>
        <color theme="0"/>
        <rFont val="Arial"/>
        <family val="2"/>
        <charset val="238"/>
      </rPr>
      <t xml:space="preserve"> </t>
    </r>
    <r>
      <rPr>
        <i/>
        <sz val="9"/>
        <color theme="0"/>
        <rFont val="Arial"/>
        <family val="2"/>
        <charset val="238"/>
      </rPr>
      <t>Of grand total</t>
    </r>
  </si>
  <si>
    <r>
      <t xml:space="preserve">budynki 
i budowle
</t>
    </r>
    <r>
      <rPr>
        <i/>
        <sz val="9"/>
        <color theme="0"/>
        <rFont val="Arial"/>
        <family val="2"/>
        <charset val="238"/>
      </rPr>
      <t>buldings 
and structures</t>
    </r>
  </si>
  <si>
    <r>
      <t xml:space="preserve">środki transportu
</t>
    </r>
    <r>
      <rPr>
        <i/>
        <sz val="9"/>
        <color theme="0"/>
        <rFont val="Arial"/>
        <family val="2"/>
        <charset val="238"/>
      </rPr>
      <t>transport equipment</t>
    </r>
  </si>
  <si>
    <r>
      <t xml:space="preserve">przetwórstwo przemysłowe
</t>
    </r>
    <r>
      <rPr>
        <i/>
        <sz val="9"/>
        <color theme="0"/>
        <rFont val="Arial"/>
        <family val="2"/>
        <charset val="238"/>
      </rPr>
      <t>manufacturing</t>
    </r>
  </si>
  <si>
    <r>
      <t xml:space="preserve">
w tys. zł   </t>
    </r>
    <r>
      <rPr>
        <i/>
        <sz val="9"/>
        <color theme="0"/>
        <rFont val="Arial"/>
        <family val="2"/>
        <charset val="238"/>
      </rPr>
      <t xml:space="preserve"> in thous. zl</t>
    </r>
    <r>
      <rPr>
        <sz val="9"/>
        <color theme="0"/>
        <rFont val="Arial"/>
        <family val="2"/>
        <charset val="238"/>
      </rPr>
      <t xml:space="preserve">
</t>
    </r>
  </si>
  <si>
    <r>
      <t xml:space="preserve">budownictwo
</t>
    </r>
    <r>
      <rPr>
        <i/>
        <sz val="9"/>
        <color theme="0"/>
        <rFont val="Arial"/>
        <family val="2"/>
        <charset val="238"/>
      </rPr>
      <t>construction</t>
    </r>
  </si>
  <si>
    <r>
      <t xml:space="preserve">Ogółem
</t>
    </r>
    <r>
      <rPr>
        <i/>
        <sz val="9"/>
        <color theme="0"/>
        <rFont val="Arial"/>
        <family val="2"/>
        <charset val="238"/>
      </rPr>
      <t>Grand total</t>
    </r>
  </si>
  <si>
    <r>
      <t xml:space="preserve">w mln zł                    </t>
    </r>
    <r>
      <rPr>
        <i/>
        <sz val="9"/>
        <color theme="0"/>
        <rFont val="Arial"/>
        <family val="2"/>
        <charset val="238"/>
      </rPr>
      <t>in mln zl</t>
    </r>
  </si>
  <si>
    <r>
      <t xml:space="preserve">w mln zł   </t>
    </r>
    <r>
      <rPr>
        <i/>
        <sz val="9"/>
        <color theme="0"/>
        <rFont val="Arial"/>
        <family val="2"/>
        <charset val="238"/>
      </rPr>
      <t>in mln zl</t>
    </r>
  </si>
  <si>
    <r>
      <t xml:space="preserve">produkcja pozostałego sprzętu transportowego
</t>
    </r>
    <r>
      <rPr>
        <i/>
        <sz val="9"/>
        <color theme="0"/>
        <rFont val="Arial"/>
        <family val="2"/>
        <charset val="238"/>
      </rPr>
      <t>manufacture of other transport equipment</t>
    </r>
  </si>
  <si>
    <r>
      <t xml:space="preserve">w mln zł  </t>
    </r>
    <r>
      <rPr>
        <i/>
        <sz val="9"/>
        <color theme="0"/>
        <rFont val="Arial"/>
        <family val="2"/>
        <charset val="238"/>
      </rPr>
      <t>in mln zl</t>
    </r>
  </si>
  <si>
    <r>
      <t xml:space="preserve">Tarcica
iglasta
</t>
    </r>
    <r>
      <rPr>
        <i/>
        <sz val="9"/>
        <color theme="0"/>
        <rFont val="Arial"/>
        <family val="2"/>
        <charset val="238"/>
      </rPr>
      <t>Coniferous
sawn wood</t>
    </r>
  </si>
  <si>
    <r>
      <t xml:space="preserve">Tarcica
liściasta
</t>
    </r>
    <r>
      <rPr>
        <i/>
        <sz val="9"/>
        <color theme="0"/>
        <rFont val="Arial"/>
        <family val="2"/>
        <charset val="238"/>
      </rPr>
      <t>Deciduous
sawnwood</t>
    </r>
  </si>
  <si>
    <r>
      <t xml:space="preserve"> hl  
</t>
    </r>
    <r>
      <rPr>
        <i/>
        <sz val="9"/>
        <color theme="0"/>
        <rFont val="Arial"/>
        <family val="2"/>
        <charset val="238"/>
      </rPr>
      <t>hl</t>
    </r>
  </si>
  <si>
    <r>
      <t>w m</t>
    </r>
    <r>
      <rPr>
        <vertAlign val="superscript"/>
        <sz val="9"/>
        <color theme="0"/>
        <rFont val="Arial"/>
        <family val="2"/>
        <charset val="238"/>
      </rPr>
      <t xml:space="preserve">3 
</t>
    </r>
    <r>
      <rPr>
        <i/>
        <sz val="9"/>
        <color theme="0"/>
        <rFont val="Arial"/>
        <family val="2"/>
        <charset val="238"/>
      </rPr>
      <t>in m</t>
    </r>
    <r>
      <rPr>
        <i/>
        <vertAlign val="superscript"/>
        <sz val="9"/>
        <color theme="0"/>
        <rFont val="Arial"/>
        <family val="2"/>
        <charset val="238"/>
      </rPr>
      <t>3</t>
    </r>
  </si>
  <si>
    <r>
      <t xml:space="preserve">w tonach
</t>
    </r>
    <r>
      <rPr>
        <i/>
        <sz val="9"/>
        <color theme="0"/>
        <rFont val="Arial"/>
        <family val="2"/>
        <charset val="238"/>
      </rPr>
      <t>in tonnes</t>
    </r>
  </si>
  <si>
    <r>
      <t>w mln zł    </t>
    </r>
    <r>
      <rPr>
        <i/>
        <sz val="9"/>
        <color theme="0"/>
        <rFont val="Arial"/>
        <family val="2"/>
        <charset val="238"/>
      </rPr>
      <t>in mln zl</t>
    </r>
  </si>
  <si>
    <r>
      <t xml:space="preserve">Przetwórstwo przemysłowe       </t>
    </r>
    <r>
      <rPr>
        <i/>
        <sz val="9"/>
        <color theme="0"/>
        <rFont val="Arial"/>
        <family val="2"/>
        <charset val="238"/>
      </rPr>
      <t>Manufacturing</t>
    </r>
  </si>
  <si>
    <r>
      <t xml:space="preserve">wskaźnik ogólnego klimatu koniunktury
</t>
    </r>
    <r>
      <rPr>
        <i/>
        <sz val="9"/>
        <color theme="0"/>
        <rFont val="Arial"/>
        <family val="2"/>
        <charset val="238"/>
      </rPr>
      <t>indicator of the general business tendency climate</t>
    </r>
  </si>
  <si>
    <r>
      <t xml:space="preserve">diagnoza       </t>
    </r>
    <r>
      <rPr>
        <i/>
        <sz val="9"/>
        <color theme="0"/>
        <rFont val="Arial"/>
        <family val="2"/>
        <charset val="238"/>
      </rPr>
      <t>diagnosis</t>
    </r>
  </si>
  <si>
    <r>
      <t xml:space="preserve">prognoza       </t>
    </r>
    <r>
      <rPr>
        <i/>
        <sz val="9"/>
        <color theme="0"/>
        <rFont val="Arial"/>
        <family val="2"/>
        <charset val="238"/>
      </rPr>
      <t>forecast</t>
    </r>
  </si>
  <si>
    <r>
      <t xml:space="preserve">ogólna sytuacja gospodarcza
</t>
    </r>
    <r>
      <rPr>
        <i/>
        <sz val="9"/>
        <color theme="0"/>
        <rFont val="Arial"/>
        <family val="2"/>
        <charset val="238"/>
      </rPr>
      <t>general economic situation</t>
    </r>
  </si>
  <si>
    <r>
      <t xml:space="preserve">produkcja 
</t>
    </r>
    <r>
      <rPr>
        <i/>
        <sz val="9"/>
        <color theme="0"/>
        <rFont val="Arial"/>
        <family val="2"/>
        <charset val="238"/>
      </rPr>
      <t>production</t>
    </r>
  </si>
  <si>
    <r>
      <t xml:space="preserve">sytuacja finansowa
</t>
    </r>
    <r>
      <rPr>
        <i/>
        <sz val="9"/>
        <color theme="0"/>
        <rFont val="Arial"/>
        <family val="2"/>
        <charset val="238"/>
      </rPr>
      <t>financial situation</t>
    </r>
  </si>
  <si>
    <r>
      <t xml:space="preserve">produkcja
</t>
    </r>
    <r>
      <rPr>
        <i/>
        <sz val="9"/>
        <color theme="0"/>
        <rFont val="Arial"/>
        <family val="2"/>
        <charset val="238"/>
      </rPr>
      <t>production</t>
    </r>
  </si>
  <si>
    <r>
      <t xml:space="preserve">zatrudnienie
</t>
    </r>
    <r>
      <rPr>
        <i/>
        <sz val="9"/>
        <color theme="0"/>
        <rFont val="Arial"/>
        <family val="2"/>
        <charset val="238"/>
      </rPr>
      <t>employment</t>
    </r>
  </si>
  <si>
    <r>
      <t>Budownictwo      C</t>
    </r>
    <r>
      <rPr>
        <i/>
        <sz val="9"/>
        <color theme="0"/>
        <rFont val="Arial"/>
        <family val="2"/>
        <charset val="238"/>
      </rPr>
      <t>onstruction</t>
    </r>
  </si>
  <si>
    <r>
      <t xml:space="preserve">portfel zamówień na rynku krajowym
</t>
    </r>
    <r>
      <rPr>
        <i/>
        <sz val="9"/>
        <color theme="0"/>
        <rFont val="Arial"/>
        <family val="2"/>
        <charset val="238"/>
      </rPr>
      <t>order-books at the domestic market</t>
    </r>
  </si>
  <si>
    <r>
      <t xml:space="preserve">sprzedaż
</t>
    </r>
    <r>
      <rPr>
        <i/>
        <sz val="9"/>
        <color theme="0"/>
        <rFont val="Arial"/>
        <family val="2"/>
        <charset val="238"/>
      </rPr>
      <t>sale</t>
    </r>
  </si>
  <si>
    <r>
      <t xml:space="preserve">popyt
</t>
    </r>
    <r>
      <rPr>
        <i/>
        <sz val="9"/>
        <color theme="0"/>
        <rFont val="Arial"/>
        <family val="2"/>
        <charset val="238"/>
      </rPr>
      <t>demand</t>
    </r>
  </si>
  <si>
    <r>
      <t xml:space="preserve">Transport i gospodarka magazynowa           </t>
    </r>
    <r>
      <rPr>
        <i/>
        <sz val="9"/>
        <color theme="0"/>
        <rFont val="Arial"/>
        <family val="2"/>
        <charset val="238"/>
      </rPr>
      <t>Transportation and storage</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</si>
  <si>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</si>
  <si>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rPr>
        <sz val="10"/>
        <rFont val="Arial"/>
        <family val="2"/>
        <charset val="238"/>
      </rPr>
      <t xml:space="preserve">TABL. 1. </t>
    </r>
    <r>
      <rPr>
        <b/>
        <sz val="10"/>
        <rFont val="Arial"/>
        <family val="2"/>
        <charset val="238"/>
      </rPr>
      <t xml:space="preserve">  WYBRANE  DANE  O  WOJEWÓDZTWIE </t>
    </r>
  </si>
  <si>
    <t xml:space="preserve">               EMPLOYED PERSONS IN ENTERPRISE SECTOR</t>
  </si>
  <si>
    <r>
      <t>administrowanie 
i działalność wspierająca</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</si>
  <si>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bez prawa 
do zasiłku 
wi</t>
    </r>
    <r>
      <rPr>
        <i/>
        <sz val="9"/>
        <rFont val="Arial"/>
        <family val="2"/>
        <charset val="238"/>
      </rPr>
      <t>thout benefit rights</t>
    </r>
  </si>
  <si>
    <r>
      <t>w tym zwolnieni 
z przyczyn dotyczących zakładów pracy 
of</t>
    </r>
    <r>
      <rPr>
        <i/>
        <sz val="9"/>
        <rFont val="Arial"/>
        <family val="2"/>
        <charset val="238"/>
      </rPr>
      <t xml:space="preserve"> which terminated for company reason</t>
    </r>
  </si>
  <si>
    <t xml:space="preserve">                AVERAGE MONTHLY  GROSS WAGES  AND SALARIES  IN  ENTERPRISE  SECTOR</t>
  </si>
  <si>
    <t xml:space="preserve">                 AVERAGE MONTHLY  GROSS WAGES  AND SALARIES  IN  ENTERPRISE  SECTOR  (cont.)</t>
  </si>
  <si>
    <t xml:space="preserve">a  See general notes item 9.2 and methodological notes item 10 - 12. </t>
  </si>
  <si>
    <r>
      <t>                  FINANCIAL  RESULTS  OF  ENTERPRISES</t>
    </r>
    <r>
      <rPr>
        <i/>
        <vertAlign val="superscript"/>
        <sz val="10"/>
        <color theme="1"/>
        <rFont val="Arial"/>
        <family val="2"/>
        <charset val="238"/>
      </rPr>
      <t>a</t>
    </r>
    <r>
      <rPr>
        <i/>
        <sz val="10"/>
        <color theme="1"/>
        <rFont val="Arial"/>
        <family val="2"/>
        <charset val="238"/>
      </rPr>
      <t xml:space="preserve"> </t>
    </r>
  </si>
  <si>
    <r>
      <t>                  FINANCIAL  RESULTS  OF  ENTERPRISES</t>
    </r>
    <r>
      <rPr>
        <i/>
        <vertAlign val="superscript"/>
        <sz val="10"/>
        <color theme="1"/>
        <rFont val="Arial"/>
        <family val="2"/>
        <charset val="238"/>
      </rPr>
      <t>a</t>
    </r>
    <r>
      <rPr>
        <i/>
        <sz val="10"/>
        <color theme="1"/>
        <rFont val="Arial"/>
        <family val="2"/>
        <charset val="238"/>
      </rPr>
      <t xml:space="preserve"> (cont.)</t>
    </r>
  </si>
  <si>
    <r>
      <t xml:space="preserve">             </t>
    </r>
    <r>
      <rPr>
        <sz val="10"/>
        <rFont val="Arial"/>
        <family val="2"/>
        <charset val="238"/>
      </rPr>
      <t xml:space="preserve">      </t>
    </r>
    <r>
      <rPr>
        <i/>
        <sz val="10"/>
        <rFont val="Arial"/>
        <family val="2"/>
        <charset val="238"/>
      </rPr>
      <t>I. REVENUES, COSTS, FINANCIAL RESULT FROM SALE</t>
    </r>
    <r>
      <rPr>
        <i/>
        <vertAlign val="superscript"/>
        <sz val="10"/>
        <rFont val="Arial"/>
        <family val="2"/>
        <charset val="238"/>
      </rPr>
      <t>a</t>
    </r>
  </si>
  <si>
    <r>
      <t xml:space="preserve">                     </t>
    </r>
    <r>
      <rPr>
        <i/>
        <sz val="10"/>
        <rFont val="Arial"/>
        <family val="2"/>
        <charset val="238"/>
      </rPr>
      <t>FINANCIAL RESULTS OF ENTERPRISES BY SECTIONS   (cont.)</t>
    </r>
  </si>
  <si>
    <r>
      <t xml:space="preserve">               </t>
    </r>
    <r>
      <rPr>
        <sz val="10"/>
        <rFont val="Arial"/>
        <family val="2"/>
        <charset val="238"/>
      </rPr>
      <t xml:space="preserve">     </t>
    </r>
    <r>
      <rPr>
        <i/>
        <sz val="10"/>
        <rFont val="Arial"/>
        <family val="2"/>
        <charset val="238"/>
      </rPr>
      <t>III. NET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</si>
  <si>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</si>
  <si>
    <r>
      <t xml:space="preserve">                ECONOMIC RELATIONS AND COMPOSITION OF ENTERPRISES BY OBTAINED FINANCIAL RESULT</t>
    </r>
    <r>
      <rPr>
        <i/>
        <vertAlign val="superscript"/>
        <sz val="10"/>
        <rFont val="Arial"/>
        <family val="2"/>
        <charset val="238"/>
      </rPr>
      <t>a</t>
    </r>
    <r>
      <rPr>
        <i/>
        <sz val="10"/>
        <rFont val="Arial"/>
        <family val="2"/>
        <charset val="238"/>
      </rPr>
      <t xml:space="preserve">  (cont.)</t>
    </r>
  </si>
  <si>
    <t xml:space="preserve">                  Stan w końcu miesiąca </t>
  </si>
  <si>
    <r>
      <t>wytwarzanie 
i zaopatrywanie 
w energię elektryczną, gaz, parę wodną 
i gorącą wodę</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electricity, gas, steam and air conditioning supply</t>
    </r>
  </si>
  <si>
    <r>
      <rPr>
        <sz val="9"/>
        <rFont val="Arial"/>
        <family val="2"/>
        <charset val="238"/>
      </rPr>
      <t xml:space="preserve">w tym w gospodarstwach indywidualnych
</t>
    </r>
    <r>
      <rPr>
        <i/>
        <sz val="9"/>
        <rFont val="Arial"/>
        <family val="2"/>
        <charset val="238"/>
      </rPr>
      <t xml:space="preserve">of which in individual farms </t>
    </r>
  </si>
  <si>
    <r>
      <t xml:space="preserve">na chów o wadze  50 kg i więcej
</t>
    </r>
    <r>
      <rPr>
        <i/>
        <sz val="9"/>
        <rFont val="Arial"/>
        <family val="2"/>
        <charset val="238"/>
      </rPr>
      <t xml:space="preserve">for breeding  50 kg and more </t>
    </r>
  </si>
  <si>
    <r>
      <t xml:space="preserve">WYSZCZEGÓLNIENIE
</t>
    </r>
    <r>
      <rPr>
        <i/>
        <sz val="9"/>
        <rFont val="Arial"/>
        <family val="2"/>
        <charset val="238"/>
      </rPr>
      <t>SPECIFICATION</t>
    </r>
  </si>
  <si>
    <t xml:space="preserve">                ROAD  TRAFFIC  ACCIDENTS</t>
  </si>
  <si>
    <t xml:space="preserve">     FIRES BY PLACES OF OCCURED</t>
  </si>
  <si>
    <t xml:space="preserve">  FIRES BY MAIN CAUSES</t>
  </si>
  <si>
    <r>
      <t xml:space="preserve">wady
 i nieprawidłowa eksloatacja  
 środków transportu
</t>
    </r>
    <r>
      <rPr>
        <i/>
        <sz val="9"/>
        <rFont val="Arial"/>
        <family val="2"/>
        <charset val="238"/>
      </rPr>
      <t>faults and 
incorrect 
usage of 
means of transport</t>
    </r>
  </si>
  <si>
    <r>
      <t xml:space="preserve">Ludność 
w wieku nieproduk-
cyjnym 
na 100 osób 
w wieku 
produkcyjnym
</t>
    </r>
    <r>
      <rPr>
        <i/>
        <sz val="9"/>
        <rFont val="Arial"/>
        <family val="2"/>
        <charset val="238"/>
      </rPr>
      <t>Population at non-working age per 100  persons at working age</t>
    </r>
  </si>
  <si>
    <t xml:space="preserve">                 REGISTERED  UNEMPLOYED  PERSONS  BY  EDUCATIONAL  LEVEL  IN  2015</t>
  </si>
  <si>
    <r>
      <t xml:space="preserve">WYSZCZEGÓLNIENIE
</t>
    </r>
    <r>
      <rPr>
        <i/>
        <sz val="9"/>
        <rFont val="Arial"/>
        <family val="2"/>
        <charset val="238"/>
      </rPr>
      <t xml:space="preserve">SPECIFICATION </t>
    </r>
  </si>
  <si>
    <r>
      <t xml:space="preserve">brutto
</t>
    </r>
    <r>
      <rPr>
        <i/>
        <sz val="9"/>
        <rFont val="Arial"/>
        <family val="2"/>
        <charset val="238"/>
      </rPr>
      <t xml:space="preserve">gross </t>
    </r>
  </si>
  <si>
    <r>
      <t xml:space="preserve">w zł
</t>
    </r>
    <r>
      <rPr>
        <i/>
        <sz val="9"/>
        <rFont val="Arial"/>
        <family val="2"/>
        <charset val="238"/>
      </rPr>
      <t xml:space="preserve">in zl </t>
    </r>
  </si>
  <si>
    <r>
      <t xml:space="preserve">Wskaźnik cen
</t>
    </r>
    <r>
      <rPr>
        <i/>
        <sz val="9"/>
        <rFont val="Arial"/>
        <family val="2"/>
        <charset val="238"/>
      </rPr>
      <t xml:space="preserve">Price indices </t>
    </r>
  </si>
  <si>
    <r>
      <t xml:space="preserve">górnictwo  i wydobywanie
</t>
    </r>
    <r>
      <rPr>
        <i/>
        <sz val="9"/>
        <rFont val="Arial"/>
        <family val="2"/>
        <charset val="238"/>
      </rPr>
      <t xml:space="preserve">mining and quarrying </t>
    </r>
  </si>
  <si>
    <r>
      <t xml:space="preserve">przetwórstwo przemysłowe
</t>
    </r>
    <r>
      <rPr>
        <i/>
        <sz val="9"/>
        <rFont val="Arial"/>
        <family val="2"/>
        <charset val="238"/>
      </rPr>
      <t xml:space="preserve">manufacturing  </t>
    </r>
  </si>
  <si>
    <r>
      <t xml:space="preserve">Wskaźnik cen  (dok.)
</t>
    </r>
    <r>
      <rPr>
        <i/>
        <sz val="9"/>
        <rFont val="Arial"/>
        <family val="2"/>
        <charset val="238"/>
      </rPr>
      <t xml:space="preserve">Price indices  (cont.) </t>
    </r>
  </si>
  <si>
    <r>
      <t xml:space="preserve">budowlano-montażowej
</t>
    </r>
    <r>
      <rPr>
        <i/>
        <sz val="9"/>
        <rFont val="Arial"/>
        <family val="2"/>
        <charset val="238"/>
      </rPr>
      <t xml:space="preserve">construction and assembly </t>
    </r>
  </si>
  <si>
    <r>
      <t xml:space="preserve">prosię na chów
</t>
    </r>
    <r>
      <rPr>
        <i/>
        <sz val="9"/>
        <rFont val="Arial"/>
        <family val="2"/>
        <charset val="238"/>
      </rPr>
      <t xml:space="preserve">piglet </t>
    </r>
  </si>
  <si>
    <r>
      <t xml:space="preserve">ziarno żyta
</t>
    </r>
    <r>
      <rPr>
        <i/>
        <sz val="9"/>
        <rFont val="Arial"/>
        <family val="2"/>
        <charset val="238"/>
      </rPr>
      <t xml:space="preserve">rye grain </t>
    </r>
  </si>
  <si>
    <r>
      <t xml:space="preserve">ziarno pszenicy
</t>
    </r>
    <r>
      <rPr>
        <i/>
        <sz val="9"/>
        <rFont val="Arial"/>
        <family val="2"/>
        <charset val="238"/>
      </rPr>
      <t xml:space="preserve">wheat grain </t>
    </r>
  </si>
  <si>
    <r>
      <t xml:space="preserve">bydło
</t>
    </r>
    <r>
      <rPr>
        <i/>
        <sz val="9"/>
        <rFont val="Arial"/>
        <family val="2"/>
        <charset val="238"/>
      </rPr>
      <t xml:space="preserve">cattle </t>
    </r>
  </si>
  <si>
    <r>
      <t xml:space="preserve">krowy
</t>
    </r>
    <r>
      <rPr>
        <i/>
        <sz val="9"/>
        <rFont val="Arial"/>
        <family val="2"/>
        <charset val="238"/>
      </rPr>
      <t xml:space="preserve">cows </t>
    </r>
  </si>
  <si>
    <r>
      <t xml:space="preserve">lochy na chów
</t>
    </r>
    <r>
      <rPr>
        <i/>
        <sz val="9"/>
        <rFont val="Arial"/>
        <family val="2"/>
        <charset val="238"/>
      </rPr>
      <t xml:space="preserve">sows  for breeding </t>
    </r>
  </si>
  <si>
    <r>
      <t xml:space="preserve">spółki handlowe
</t>
    </r>
    <r>
      <rPr>
        <i/>
        <sz val="9"/>
        <rFont val="Arial"/>
        <family val="2"/>
        <charset val="238"/>
      </rPr>
      <t xml:space="preserve">commercial companies </t>
    </r>
  </si>
  <si>
    <t>2015</t>
  </si>
  <si>
    <t xml:space="preserve">              BEZ  PRACY  I  STAŻU  PRACY</t>
  </si>
  <si>
    <t xml:space="preserve">              Stan w końcu miesiąca </t>
  </si>
  <si>
    <t>              REGISTERED  UNEMPLOYED  PERSONS  BY  EDUCATIONAL  LEVEL,  AGE,  DURATION OF UNEMPLOYMENT  AND  WORK  SENIORITY</t>
  </si>
  <si>
    <r>
      <t xml:space="preserve">Ziarno zbóż (bez siewnego)
</t>
    </r>
    <r>
      <rPr>
        <i/>
        <sz val="9"/>
        <rFont val="Arial"/>
        <family val="2"/>
        <charset val="238"/>
      </rPr>
      <t>Cereal grain
(excluding sowing seed)</t>
    </r>
  </si>
  <si>
    <r>
      <t xml:space="preserve">w zł za 1 dt
</t>
    </r>
    <r>
      <rPr>
        <i/>
        <sz val="9"/>
        <rFont val="Arial"/>
        <family val="2"/>
        <charset val="238"/>
      </rPr>
      <t>in zl per dt</t>
    </r>
  </si>
  <si>
    <r>
      <t xml:space="preserve">pojazdy
samochodowe, motocykle, części
</t>
    </r>
    <r>
      <rPr>
        <i/>
        <sz val="9"/>
        <rFont val="Arial"/>
        <family val="2"/>
        <charset val="238"/>
      </rPr>
      <t>motor                 vehicles, motorcycles, parts</t>
    </r>
  </si>
  <si>
    <r>
      <t xml:space="preserve">Stopień
wykorzystania miejsc
noclegowych
w %
</t>
    </r>
    <r>
      <rPr>
        <i/>
        <sz val="9"/>
        <rFont val="Arial "/>
        <charset val="238"/>
      </rPr>
      <t>Utilisation
of bed places
in %</t>
    </r>
  </si>
  <si>
    <r>
      <t xml:space="preserve">portfel zamówień krajowych 
i zagranicznych
</t>
    </r>
    <r>
      <rPr>
        <i/>
        <sz val="9"/>
        <color theme="0"/>
        <rFont val="Arial"/>
        <family val="2"/>
        <charset val="238"/>
      </rPr>
      <t>domestic and foreign order-books</t>
    </r>
  </si>
  <si>
    <r>
      <t xml:space="preserve">w mln zł
</t>
    </r>
    <r>
      <rPr>
        <i/>
        <sz val="9"/>
        <rFont val="Arial"/>
        <family val="2"/>
        <charset val="238"/>
      </rPr>
      <t xml:space="preserve">in mln zl    </t>
    </r>
    <r>
      <rPr>
        <sz val="9"/>
        <rFont val="Arial"/>
        <family val="2"/>
        <charset val="238"/>
      </rPr>
      <t xml:space="preserve">   </t>
    </r>
  </si>
  <si>
    <r>
      <t xml:space="preserve">w mln zł
</t>
    </r>
    <r>
      <rPr>
        <i/>
        <sz val="9"/>
        <rFont val="Arial"/>
        <family val="2"/>
        <charset val="238"/>
      </rPr>
      <t xml:space="preserve">in mln zl </t>
    </r>
  </si>
  <si>
    <r>
      <t xml:space="preserve">w tys.
</t>
    </r>
    <r>
      <rPr>
        <i/>
        <sz val="9"/>
        <rFont val="Arial"/>
        <family val="2"/>
        <charset val="238"/>
      </rPr>
      <t xml:space="preserve">in thous. </t>
    </r>
  </si>
  <si>
    <r>
      <t xml:space="preserve">w złotych
</t>
    </r>
    <r>
      <rPr>
        <i/>
        <sz val="9"/>
        <rFont val="Arial"/>
        <family val="2"/>
        <charset val="238"/>
      </rPr>
      <t xml:space="preserve">in zloty </t>
    </r>
  </si>
  <si>
    <r>
      <t xml:space="preserve">produkcja sprzedana
</t>
    </r>
    <r>
      <rPr>
        <i/>
        <sz val="9"/>
        <rFont val="Arial"/>
        <family val="2"/>
        <charset val="238"/>
      </rPr>
      <t xml:space="preserve">sold production  </t>
    </r>
  </si>
  <si>
    <r>
      <t xml:space="preserve">przeciętne zatrudnienie  </t>
    </r>
    <r>
      <rPr>
        <i/>
        <sz val="9"/>
        <rFont val="Arial"/>
        <family val="2"/>
        <charset val="238"/>
      </rPr>
      <t xml:space="preserve">average
paid employment </t>
    </r>
  </si>
  <si>
    <r>
      <t xml:space="preserve">przeciętne zatrudnienie
</t>
    </r>
    <r>
      <rPr>
        <i/>
        <sz val="9"/>
        <rFont val="Arial"/>
        <family val="2"/>
        <charset val="238"/>
      </rPr>
      <t xml:space="preserve">average  paid employment </t>
    </r>
  </si>
  <si>
    <r>
      <t xml:space="preserve">przeciętne wynagrodzenia miesięczne brutto
</t>
    </r>
    <r>
      <rPr>
        <i/>
        <sz val="9"/>
        <rFont val="Arial"/>
        <family val="2"/>
        <charset val="238"/>
      </rPr>
      <t xml:space="preserve">average monthly gross wages and salaries </t>
    </r>
  </si>
  <si>
    <r>
      <t xml:space="preserve">przeciętne wynagrodzenia miesięczne brutto 
</t>
    </r>
    <r>
      <rPr>
        <i/>
        <sz val="9"/>
        <rFont val="Arial"/>
        <family val="2"/>
        <charset val="238"/>
      </rPr>
      <t xml:space="preserve">average monthly gross wages and salaries </t>
    </r>
  </si>
  <si>
    <r>
      <t xml:space="preserve">w tys.
</t>
    </r>
    <r>
      <rPr>
        <i/>
        <sz val="9"/>
        <rFont val="Arial"/>
        <family val="2"/>
        <charset val="238"/>
      </rPr>
      <t>in thous.</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</si>
  <si>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</si>
  <si>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</si>
  <si>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</si>
  <si>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w tysiącach  sztuk
</t>
    </r>
    <r>
      <rPr>
        <i/>
        <sz val="9"/>
        <rFont val="Arial"/>
        <family val="2"/>
        <charset val="238"/>
      </rPr>
      <t xml:space="preserve">in thousand  heads </t>
    </r>
  </si>
  <si>
    <r>
      <t xml:space="preserve">o charakterze gospodarczym 
</t>
    </r>
    <r>
      <rPr>
        <i/>
        <sz val="9"/>
        <rFont val="Arial"/>
        <family val="2"/>
        <charset val="238"/>
      </rPr>
      <t xml:space="preserve">commercial </t>
    </r>
  </si>
  <si>
    <r>
      <t xml:space="preserve">W wieku
</t>
    </r>
    <r>
      <rPr>
        <i/>
        <sz val="9"/>
        <rFont val="Arial"/>
        <family val="2"/>
        <charset val="238"/>
      </rPr>
      <t xml:space="preserve">At age </t>
    </r>
  </si>
  <si>
    <r>
      <t xml:space="preserve">akcyjne
</t>
    </r>
    <r>
      <rPr>
        <i/>
        <sz val="9"/>
        <color theme="0"/>
        <rFont val="Arial"/>
        <family val="2"/>
        <charset val="238"/>
      </rPr>
      <t xml:space="preserve">join-stock </t>
    </r>
  </si>
  <si>
    <t xml:space="preserve">IX  </t>
  </si>
  <si>
    <t>Ź r ó d ł o: dane Komendy Wojewódzkiej Państwowej Straży Pożarnej we Wrocławiu.</t>
  </si>
  <si>
    <r>
      <t xml:space="preserve">w tym sektor prywatny
</t>
    </r>
    <r>
      <rPr>
        <i/>
        <sz val="9"/>
        <rFont val="Arial"/>
        <family val="2"/>
        <charset val="238"/>
      </rPr>
      <t>private sector</t>
    </r>
  </si>
  <si>
    <r>
      <t xml:space="preserve">stan w końcu miesiąca 
</t>
    </r>
    <r>
      <rPr>
        <i/>
        <sz val="9"/>
        <rFont val="Arial"/>
        <family val="2"/>
        <charset val="238"/>
      </rPr>
      <t>end of month</t>
    </r>
  </si>
  <si>
    <r>
      <t xml:space="preserve">Przeciętne miesięczne wynagrodzenie brutto  
w sektorze przedsiębiorstw 
</t>
    </r>
    <r>
      <rPr>
        <i/>
        <sz val="9"/>
        <rFont val="Arial"/>
        <family val="2"/>
        <charset val="238"/>
      </rPr>
      <t xml:space="preserve">Average monthly gross wages and salaries 
in enterprise sector </t>
    </r>
  </si>
  <si>
    <r>
      <t xml:space="preserve">w wadze żywej - w  tonach
</t>
    </r>
    <r>
      <rPr>
        <i/>
        <sz val="9"/>
        <rFont val="Arial"/>
        <family val="2"/>
        <charset val="238"/>
      </rPr>
      <t>in live weight - in tonnes</t>
    </r>
  </si>
  <si>
    <t>Fresh butter, fat content 82-83% - per 200 g</t>
  </si>
  <si>
    <r>
      <t>produkcja pojazdów samochodowych, przyczep
i naczep</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motor vehicles, trailers 
and semi-trailers</t>
    </r>
  </si>
  <si>
    <r>
      <t xml:space="preserve">w zł za 1dt
</t>
    </r>
    <r>
      <rPr>
        <i/>
        <sz val="9"/>
        <rFont val="Arial"/>
        <family val="2"/>
        <charset val="238"/>
      </rPr>
      <t>in zl per dt</t>
    </r>
  </si>
  <si>
    <r>
      <t xml:space="preserve">w zł za 1 szt
</t>
    </r>
    <r>
      <rPr>
        <i/>
        <sz val="9"/>
        <rFont val="Arial"/>
        <family val="2"/>
        <charset val="238"/>
      </rPr>
      <t xml:space="preserve">in zl per head </t>
    </r>
  </si>
  <si>
    <r>
      <t xml:space="preserve">transport 
i gospodarka magazynowa
</t>
    </r>
    <r>
      <rPr>
        <i/>
        <sz val="9"/>
        <color theme="0"/>
        <rFont val="Arial"/>
        <family val="2"/>
        <charset val="238"/>
      </rPr>
      <t xml:space="preserve">transportation and storage </t>
    </r>
  </si>
  <si>
    <r>
      <t xml:space="preserve">rolnictwo, leśnictwo, łowiectwo
i rybactwo </t>
    </r>
    <r>
      <rPr>
        <i/>
        <sz val="9"/>
        <color theme="0"/>
        <rFont val="Arial"/>
        <family val="2"/>
        <charset val="238"/>
      </rPr>
      <t>agriculture, forestry
and
fishing</t>
    </r>
  </si>
  <si>
    <r>
      <t xml:space="preserve">obsługa  rynku nieruchomości </t>
    </r>
    <r>
      <rPr>
        <vertAlign val="superscript"/>
        <sz val="9"/>
        <color theme="0"/>
        <rFont val="Arial"/>
        <family val="2"/>
        <charset val="238"/>
      </rPr>
      <t xml:space="preserve">∆
</t>
    </r>
    <r>
      <rPr>
        <i/>
        <sz val="9"/>
        <color theme="0"/>
        <rFont val="Arial"/>
        <family val="2"/>
        <charset val="238"/>
      </rPr>
      <t xml:space="preserve">real estate, activities </t>
    </r>
  </si>
  <si>
    <r>
      <t xml:space="preserve">budow-
nictwo
 </t>
    </r>
    <r>
      <rPr>
        <i/>
        <sz val="9"/>
        <color theme="0"/>
        <rFont val="Arial"/>
        <family val="2"/>
        <charset val="238"/>
      </rPr>
      <t xml:space="preserve">constru-
ction </t>
    </r>
  </si>
  <si>
    <r>
      <t xml:space="preserve">obsługa rynku
nierucho-
mości </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r>
      <rPr>
        <sz val="9"/>
        <color theme="0"/>
        <rFont val="Arial"/>
        <family val="2"/>
        <charset val="238"/>
      </rPr>
      <t xml:space="preserve"> </t>
    </r>
  </si>
  <si>
    <r>
      <t xml:space="preserve">z udziałem kapitału 
zagra-
nicznego
</t>
    </r>
    <r>
      <rPr>
        <i/>
        <sz val="9"/>
        <color theme="0"/>
        <rFont val="Arial"/>
        <family val="2"/>
        <charset val="238"/>
      </rPr>
      <t xml:space="preserve">with
foreign capital participa-
 tion </t>
    </r>
  </si>
  <si>
    <r>
      <t xml:space="preserve">z udziałem kapitału zagra-
nicznego 
</t>
    </r>
    <r>
      <rPr>
        <i/>
        <sz val="9"/>
        <color theme="0"/>
        <rFont val="Arial"/>
        <family val="2"/>
        <charset val="238"/>
      </rPr>
      <t xml:space="preserve">with
foreign capital parti-cipation </t>
    </r>
  </si>
  <si>
    <r>
      <t xml:space="preserve">Osoby fizyczne prowa-
dzące działal-
ność
gospo-
darczą
</t>
    </r>
    <r>
      <rPr>
        <i/>
        <sz val="9"/>
        <color theme="0"/>
        <rFont val="Arial"/>
        <family val="2"/>
        <charset val="238"/>
      </rPr>
      <t xml:space="preserve">Natural persons con- 
ducting economic activity </t>
    </r>
  </si>
  <si>
    <r>
      <t xml:space="preserve">Ofiary wypadków 
</t>
    </r>
    <r>
      <rPr>
        <i/>
        <sz val="9"/>
        <rFont val="Arial"/>
        <family val="2"/>
        <charset val="238"/>
      </rPr>
      <t xml:space="preserve">Road traffic casualties </t>
    </r>
  </si>
  <si>
    <r>
      <t xml:space="preserve">Wypadki drogowe
</t>
    </r>
    <r>
      <rPr>
        <i/>
        <sz val="9"/>
        <rFont val="Arial"/>
        <family val="2"/>
        <charset val="238"/>
      </rPr>
      <t xml:space="preserve">Road traffic accidents </t>
    </r>
  </si>
  <si>
    <r>
      <t xml:space="preserve">zabici
</t>
    </r>
    <r>
      <rPr>
        <i/>
        <sz val="9"/>
        <rFont val="Arial"/>
        <family val="2"/>
        <charset val="238"/>
      </rPr>
      <t xml:space="preserve">fatalities </t>
    </r>
  </si>
  <si>
    <r>
      <t xml:space="preserve">ranni
</t>
    </r>
    <r>
      <rPr>
        <i/>
        <sz val="9"/>
        <rFont val="Arial"/>
        <family val="2"/>
        <charset val="238"/>
      </rPr>
      <t xml:space="preserve">injured </t>
    </r>
  </si>
  <si>
    <r>
      <t xml:space="preserve">Kolizje
</t>
    </r>
    <r>
      <rPr>
        <i/>
        <sz val="9"/>
        <rFont val="Arial"/>
        <family val="2"/>
        <charset val="238"/>
      </rPr>
      <t xml:space="preserve">Clashes </t>
    </r>
  </si>
  <si>
    <r>
      <t xml:space="preserve">Mieszkania
</t>
    </r>
    <r>
      <rPr>
        <i/>
        <sz val="9"/>
        <rFont val="Arial"/>
        <family val="2"/>
        <charset val="238"/>
      </rPr>
      <t xml:space="preserve">Dwellings </t>
    </r>
  </si>
  <si>
    <r>
      <t xml:space="preserve">Z wykształceniem
</t>
    </r>
    <r>
      <rPr>
        <i/>
        <sz val="9"/>
        <rFont val="Arial"/>
        <family val="2"/>
        <charset val="238"/>
      </rPr>
      <t xml:space="preserve">With educational level </t>
    </r>
  </si>
  <si>
    <r>
      <t xml:space="preserve">wyższym
</t>
    </r>
    <r>
      <rPr>
        <i/>
        <sz val="9"/>
        <rFont val="Arial"/>
        <family val="2"/>
        <charset val="238"/>
      </rPr>
      <t xml:space="preserve">tertiary </t>
    </r>
  </si>
  <si>
    <r>
      <t xml:space="preserve">zasadniczym zawodowym
</t>
    </r>
    <r>
      <rPr>
        <i/>
        <sz val="9"/>
        <rFont val="Arial"/>
        <family val="2"/>
        <charset val="238"/>
      </rPr>
      <t xml:space="preserve">basic vocational </t>
    </r>
  </si>
  <si>
    <r>
      <t xml:space="preserve">gimnazjalnym
i niższym
</t>
    </r>
    <r>
      <rPr>
        <i/>
        <sz val="9"/>
        <rFont val="Arial"/>
        <family val="2"/>
        <charset val="238"/>
      </rPr>
      <t xml:space="preserve">lower secondary
and lower </t>
    </r>
  </si>
  <si>
    <r>
      <t xml:space="preserve">poniżej 25 lat
</t>
    </r>
    <r>
      <rPr>
        <i/>
        <sz val="9"/>
        <rFont val="Arial"/>
        <family val="2"/>
        <charset val="238"/>
      </rPr>
      <t xml:space="preserve">below 25 years </t>
    </r>
  </si>
  <si>
    <r>
      <t xml:space="preserve"> Bezrobotni zarejestrowani
</t>
    </r>
    <r>
      <rPr>
        <i/>
        <sz val="9"/>
        <rFont val="Arial"/>
        <family val="2"/>
        <charset val="238"/>
      </rPr>
      <t xml:space="preserve">Registered unemployed persons </t>
    </r>
  </si>
  <si>
    <r>
      <t xml:space="preserve">z liczby ogółem
</t>
    </r>
    <r>
      <rPr>
        <i/>
        <sz val="9"/>
        <rFont val="Arial"/>
        <family val="2"/>
        <charset val="238"/>
      </rPr>
      <t xml:space="preserve">of grand total number </t>
    </r>
  </si>
  <si>
    <r>
      <t xml:space="preserve">ogółem
</t>
    </r>
    <r>
      <rPr>
        <i/>
        <sz val="9"/>
        <rFont val="Arial"/>
        <family val="2"/>
        <charset val="238"/>
      </rPr>
      <t xml:space="preserve">grand total </t>
    </r>
  </si>
  <si>
    <r>
      <t xml:space="preserve">bez prawa
do zasiłku 
</t>
    </r>
    <r>
      <rPr>
        <i/>
        <sz val="9"/>
        <rFont val="Arial"/>
        <family val="2"/>
        <charset val="238"/>
      </rPr>
      <t xml:space="preserve">without
benefit
rights </t>
    </r>
  </si>
  <si>
    <r>
      <t xml:space="preserve">dotychczas niepracujący 
</t>
    </r>
    <r>
      <rPr>
        <i/>
        <sz val="9"/>
        <rFont val="Arial"/>
        <family val="2"/>
        <charset val="238"/>
      </rPr>
      <t xml:space="preserve">previously
not employed </t>
    </r>
  </si>
  <si>
    <r>
      <t xml:space="preserve">OKRESY
</t>
    </r>
    <r>
      <rPr>
        <i/>
        <sz val="9"/>
        <rFont val="Arial"/>
        <family val="2"/>
        <charset val="238"/>
      </rPr>
      <t>PERIODS</t>
    </r>
    <r>
      <rPr>
        <b/>
        <sz val="9"/>
        <rFont val="Arial"/>
        <family val="2"/>
        <charset val="238"/>
      </rPr>
      <t/>
    </r>
  </si>
  <si>
    <r>
      <t xml:space="preserve">razem 
</t>
    </r>
    <r>
      <rPr>
        <i/>
        <sz val="9"/>
        <rFont val="Arial"/>
        <family val="2"/>
        <charset val="238"/>
      </rPr>
      <t>total</t>
    </r>
  </si>
  <si>
    <r>
      <t xml:space="preserve">informacja
i komunikacja
</t>
    </r>
    <r>
      <rPr>
        <i/>
        <sz val="9"/>
        <rFont val="Arial"/>
        <family val="2"/>
        <charset val="238"/>
      </rPr>
      <t>information and  communication</t>
    </r>
  </si>
  <si>
    <r>
      <t xml:space="preserve">zasadniczym zawodowym
i niższym
</t>
    </r>
    <r>
      <rPr>
        <i/>
        <sz val="9"/>
        <rFont val="Arial"/>
        <family val="2"/>
        <charset val="238"/>
      </rPr>
      <t>basic vocational and less</t>
    </r>
  </si>
  <si>
    <r>
      <t xml:space="preserve">średnim ogólnokształ-
cącym
</t>
    </r>
    <r>
      <rPr>
        <i/>
        <sz val="9"/>
        <rFont val="Arial"/>
        <family val="2"/>
        <charset val="238"/>
      </rPr>
      <t xml:space="preserve">general secondary  </t>
    </r>
  </si>
  <si>
    <r>
      <t xml:space="preserve">OKRESY
</t>
    </r>
    <r>
      <rPr>
        <i/>
        <sz val="9"/>
        <rFont val="Arial"/>
        <family val="2"/>
        <charset val="238"/>
      </rPr>
      <t>PERIODS</t>
    </r>
  </si>
  <si>
    <r>
      <t xml:space="preserve">Przychody z całokształtu działalności 
</t>
    </r>
    <r>
      <rPr>
        <i/>
        <sz val="9"/>
        <rFont val="Arial"/>
        <family val="2"/>
        <charset val="238"/>
      </rPr>
      <t>Revenues  from total activity</t>
    </r>
    <r>
      <rPr>
        <sz val="9"/>
        <rFont val="Arial"/>
        <family val="2"/>
        <charset val="238"/>
      </rPr>
      <t xml:space="preserve"> </t>
    </r>
  </si>
  <si>
    <r>
      <t xml:space="preserve">Koszty uzyskania przychodów z całokształtu działalności
</t>
    </r>
    <r>
      <rPr>
        <i/>
        <sz val="9"/>
        <rFont val="Arial"/>
        <family val="2"/>
        <charset val="238"/>
      </rPr>
      <t xml:space="preserve">Cost of obtaining revenues from total activity </t>
    </r>
  </si>
  <si>
    <r>
      <t xml:space="preserve">przychody netto ze sprzedaży produktów
</t>
    </r>
    <r>
      <rPr>
        <i/>
        <sz val="9"/>
        <rFont val="Arial"/>
        <family val="2"/>
        <charset val="238"/>
      </rPr>
      <t>net revenues
from sale
of products</t>
    </r>
    <r>
      <rPr>
        <sz val="9"/>
        <rFont val="Arial"/>
        <family val="2"/>
        <charset val="238"/>
      </rPr>
      <t xml:space="preserve">  </t>
    </r>
  </si>
  <si>
    <r>
      <t xml:space="preserve">przychody netto ze sprzedaży towarów
i materiałów
</t>
    </r>
    <r>
      <rPr>
        <i/>
        <sz val="9"/>
        <rFont val="Arial"/>
        <family val="2"/>
        <charset val="238"/>
      </rPr>
      <t xml:space="preserve">net revenues from sale
of goods
and  materials </t>
    </r>
  </si>
  <si>
    <r>
      <t xml:space="preserve">pozostałe przychody operacyjne
</t>
    </r>
    <r>
      <rPr>
        <i/>
        <sz val="9"/>
        <rFont val="Arial"/>
        <family val="2"/>
        <charset val="238"/>
      </rPr>
      <t>other operational revenues</t>
    </r>
  </si>
  <si>
    <r>
      <t xml:space="preserve">dotacje
</t>
    </r>
    <r>
      <rPr>
        <i/>
        <sz val="9"/>
        <rFont val="Arial"/>
        <family val="2"/>
        <charset val="238"/>
      </rPr>
      <t xml:space="preserve">subsidies </t>
    </r>
  </si>
  <si>
    <r>
      <t xml:space="preserve">przychody finansowe
</t>
    </r>
    <r>
      <rPr>
        <i/>
        <sz val="9"/>
        <rFont val="Arial"/>
        <family val="2"/>
        <charset val="238"/>
      </rPr>
      <t xml:space="preserve">financial
revenues </t>
    </r>
  </si>
  <si>
    <r>
      <t xml:space="preserve">koszt własny sprzedanych produktów
</t>
    </r>
    <r>
      <rPr>
        <i/>
        <sz val="9"/>
        <rFont val="Arial"/>
        <family val="2"/>
        <charset val="238"/>
      </rPr>
      <t xml:space="preserve">cost of products
sold </t>
    </r>
  </si>
  <si>
    <r>
      <t xml:space="preserve">wartość sprzedanych towarów
i materiałów
</t>
    </r>
    <r>
      <rPr>
        <i/>
        <sz val="9"/>
        <rFont val="Arial"/>
        <family val="2"/>
        <charset val="238"/>
      </rPr>
      <t>value of sold goods and materials</t>
    </r>
  </si>
  <si>
    <r>
      <t xml:space="preserve">pozostałe koszty operacyjne
</t>
    </r>
    <r>
      <rPr>
        <i/>
        <sz val="9"/>
        <rFont val="Arial"/>
        <family val="2"/>
        <charset val="238"/>
      </rPr>
      <t xml:space="preserve">other operating cost </t>
    </r>
  </si>
  <si>
    <r>
      <t xml:space="preserve">koszty finansowe
</t>
    </r>
    <r>
      <rPr>
        <i/>
        <sz val="9"/>
        <rFont val="Arial"/>
        <family val="2"/>
        <charset val="238"/>
      </rPr>
      <t xml:space="preserve">financial
cost </t>
    </r>
  </si>
  <si>
    <r>
      <t xml:space="preserve">Wynik finansowy
ze sprzedaży produktów, towarów
i materiałów
</t>
    </r>
    <r>
      <rPr>
        <i/>
        <sz val="9"/>
        <rFont val="Arial"/>
        <family val="2"/>
        <charset val="238"/>
      </rPr>
      <t xml:space="preserve">Financial result 
from sale 
of products, goods and materials  </t>
    </r>
  </si>
  <si>
    <r>
      <t xml:space="preserve">Wynik finansowy
na działal-
ności gospo-
darczej 
</t>
    </r>
    <r>
      <rPr>
        <i/>
        <sz val="9"/>
        <rFont val="Arial"/>
        <family val="2"/>
        <charset val="238"/>
      </rPr>
      <t xml:space="preserve">Financial result
on  economic  activity </t>
    </r>
  </si>
  <si>
    <r>
      <t xml:space="preserve">Wynik zdarzeń nadzwy-
czajnych
</t>
    </r>
    <r>
      <rPr>
        <i/>
        <sz val="9"/>
        <rFont val="Arial"/>
        <family val="2"/>
        <charset val="238"/>
      </rPr>
      <t xml:space="preserve">Result on extra-
ordinary  event </t>
    </r>
  </si>
  <si>
    <r>
      <t xml:space="preserve">Wynik finansowy brutto
</t>
    </r>
    <r>
      <rPr>
        <i/>
        <sz val="9"/>
        <rFont val="Arial"/>
        <family val="2"/>
        <charset val="238"/>
      </rPr>
      <t xml:space="preserve">Gross financial result </t>
    </r>
  </si>
  <si>
    <r>
      <t xml:space="preserve">saldo
</t>
    </r>
    <r>
      <rPr>
        <i/>
        <sz val="9"/>
        <rFont val="Arial"/>
        <family val="2"/>
        <charset val="238"/>
      </rPr>
      <t xml:space="preserve">balance </t>
    </r>
  </si>
  <si>
    <r>
      <t xml:space="preserve">zysk
</t>
    </r>
    <r>
      <rPr>
        <i/>
        <sz val="9"/>
        <rFont val="Arial"/>
        <family val="2"/>
        <charset val="238"/>
      </rPr>
      <t xml:space="preserve">profit </t>
    </r>
  </si>
  <si>
    <r>
      <t xml:space="preserve">strata
</t>
    </r>
    <r>
      <rPr>
        <i/>
        <sz val="9"/>
        <rFont val="Arial"/>
        <family val="2"/>
        <charset val="238"/>
      </rPr>
      <t xml:space="preserve">loss </t>
    </r>
  </si>
  <si>
    <r>
      <t xml:space="preserve">Wynik finansowy netto
</t>
    </r>
    <r>
      <rPr>
        <i/>
        <sz val="9"/>
        <rFont val="Arial"/>
        <family val="2"/>
        <charset val="238"/>
      </rPr>
      <t xml:space="preserve">Net financial result </t>
    </r>
  </si>
  <si>
    <r>
      <t>wytwarzanie
i zaopa-
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</si>
  <si>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</si>
  <si>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budow-
nictwo
</t>
    </r>
    <r>
      <rPr>
        <i/>
        <sz val="9"/>
        <rFont val="Arial"/>
        <family val="2"/>
        <charset val="238"/>
      </rPr>
      <t>constru-
ction</t>
    </r>
  </si>
  <si>
    <r>
      <t xml:space="preserve">transport
i gospodar-
ka magazy-
nowa
</t>
    </r>
    <r>
      <rPr>
        <i/>
        <sz val="9"/>
        <rFont val="Arial"/>
        <family val="2"/>
        <charset val="238"/>
      </rPr>
      <t>transpor-
tation and storage</t>
    </r>
  </si>
  <si>
    <r>
      <t>zakwatero-
wanie
i gastro-
nomia</t>
    </r>
    <r>
      <rPr>
        <vertAlign val="superscript"/>
        <sz val="9"/>
        <rFont val="Arial"/>
        <family val="2"/>
        <charset val="238"/>
      </rPr>
      <t>∆</t>
    </r>
    <r>
      <rPr>
        <sz val="9"/>
        <rFont val="Arial"/>
        <family val="2"/>
        <charset val="238"/>
      </rPr>
      <t xml:space="preserve">
</t>
    </r>
    <r>
      <rPr>
        <i/>
        <sz val="9"/>
        <rFont val="Arial"/>
        <family val="2"/>
        <charset val="238"/>
      </rPr>
      <t>accommo-
dation and catering</t>
    </r>
    <r>
      <rPr>
        <i/>
        <vertAlign val="superscript"/>
        <sz val="9"/>
        <rFont val="Arial"/>
        <family val="2"/>
        <charset val="238"/>
      </rPr>
      <t>∆</t>
    </r>
  </si>
  <si>
    <r>
      <t xml:space="preserve">informacja
i komu-
nikacja
</t>
    </r>
    <r>
      <rPr>
        <i/>
        <sz val="9"/>
        <rFont val="Arial"/>
        <family val="2"/>
        <charset val="238"/>
      </rPr>
      <t>information and communi-
cation</t>
    </r>
  </si>
  <si>
    <r>
      <t>obsługa rynku nierucho-
mości</t>
    </r>
    <r>
      <rPr>
        <vertAlign val="superscript"/>
        <sz val="9"/>
        <rFont val="Arial"/>
        <family val="2"/>
        <charset val="238"/>
      </rPr>
      <t>∆</t>
    </r>
    <r>
      <rPr>
        <sz val="9"/>
        <rFont val="Arial"/>
        <family val="2"/>
        <charset val="238"/>
      </rPr>
      <t xml:space="preserve">
</t>
    </r>
    <r>
      <rPr>
        <i/>
        <sz val="9"/>
        <rFont val="Arial"/>
        <family val="2"/>
        <charset val="238"/>
      </rPr>
      <t>real estate activities</t>
    </r>
  </si>
  <si>
    <t xml:space="preserve">ogółem
total </t>
  </si>
  <si>
    <r>
      <t xml:space="preserve"> analogiczny okres roku poprzedniego = 100 
</t>
    </r>
    <r>
      <rPr>
        <i/>
        <sz val="9"/>
        <color indexed="8"/>
        <rFont val="Arial"/>
        <family val="2"/>
        <charset val="238"/>
      </rPr>
      <t>corresponding period of previous year = 100</t>
    </r>
  </si>
  <si>
    <r>
      <t>okres poprzedni = 100
previous</t>
    </r>
    <r>
      <rPr>
        <i/>
        <sz val="9"/>
        <color indexed="8"/>
        <rFont val="Arial"/>
        <family val="2"/>
        <charset val="238"/>
      </rPr>
      <t xml:space="preserve"> period = 100</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</si>
  <si>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</si>
  <si>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</si>
  <si>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żywność
i napoje bezalko-
holowe
</t>
    </r>
    <r>
      <rPr>
        <i/>
        <sz val="9"/>
        <color indexed="8"/>
        <rFont val="Arial"/>
        <family val="2"/>
        <charset val="238"/>
      </rPr>
      <t>food
and non-
-alcoholic beverages</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</si>
  <si>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</si>
  <si>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</si>
  <si>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mieszkania
</t>
    </r>
    <r>
      <rPr>
        <i/>
        <sz val="9"/>
        <color indexed="8"/>
        <rFont val="Arial"/>
        <family val="2"/>
        <charset val="238"/>
      </rPr>
      <t>dwellings</t>
    </r>
  </si>
  <si>
    <r>
      <t xml:space="preserve">zdrowie
</t>
    </r>
    <r>
      <rPr>
        <i/>
        <sz val="9"/>
        <color indexed="8"/>
        <rFont val="Arial"/>
        <family val="2"/>
        <charset val="238"/>
      </rPr>
      <t>health</t>
    </r>
  </si>
  <si>
    <r>
      <t xml:space="preserve">transport
</t>
    </r>
    <r>
      <rPr>
        <i/>
        <sz val="9"/>
        <color indexed="8"/>
        <rFont val="Arial"/>
        <family val="2"/>
        <charset val="238"/>
      </rPr>
      <t>transport</t>
    </r>
  </si>
  <si>
    <r>
      <t xml:space="preserve">rekreacja
i kultura
</t>
    </r>
    <r>
      <rPr>
        <i/>
        <sz val="9"/>
        <color indexed="8"/>
        <rFont val="Arial"/>
        <family val="2"/>
        <charset val="238"/>
      </rPr>
      <t>recreation
and culture</t>
    </r>
  </si>
  <si>
    <r>
      <t xml:space="preserve">edukacja
</t>
    </r>
    <r>
      <rPr>
        <i/>
        <sz val="9"/>
        <color indexed="8"/>
        <rFont val="Arial"/>
        <family val="2"/>
        <charset val="238"/>
      </rPr>
      <t>education</t>
    </r>
  </si>
  <si>
    <r>
      <t xml:space="preserve">maszyny, urządzenia techniczne
 i narzędzia
</t>
    </r>
    <r>
      <rPr>
        <i/>
        <sz val="9"/>
        <color theme="0"/>
        <rFont val="Arial"/>
        <family val="2"/>
        <charset val="238"/>
      </rPr>
      <t>machinery, 
and equipment 
and tools</t>
    </r>
  </si>
  <si>
    <r>
      <t>zakwaterowanie
i gastronomia</t>
    </r>
    <r>
      <rPr>
        <vertAlign val="superscript"/>
        <sz val="9"/>
        <color theme="0"/>
        <rFont val="Arial"/>
        <family val="2"/>
        <charset val="238"/>
      </rPr>
      <t>∆</t>
    </r>
    <r>
      <rPr>
        <sz val="9"/>
        <color theme="0"/>
        <rFont val="Arial"/>
        <family val="2"/>
        <charset val="238"/>
      </rPr>
      <t xml:space="preserve">
</t>
    </r>
    <r>
      <rPr>
        <i/>
        <sz val="9"/>
        <color theme="0"/>
        <rFont val="Arial"/>
        <family val="2"/>
        <charset val="238"/>
      </rPr>
      <t>accommodation 
and catering</t>
    </r>
    <r>
      <rPr>
        <i/>
        <vertAlign val="superscript"/>
        <sz val="9"/>
        <color theme="0"/>
        <rFont val="Arial"/>
        <family val="2"/>
        <charset val="238"/>
      </rPr>
      <t>∆</t>
    </r>
  </si>
  <si>
    <r>
      <t xml:space="preserve">transport
i gospodarka magazynowa
</t>
    </r>
    <r>
      <rPr>
        <i/>
        <sz val="9"/>
        <color theme="0"/>
        <rFont val="Arial"/>
        <family val="2"/>
        <charset val="238"/>
      </rPr>
      <t>transportation
and storage</t>
    </r>
  </si>
  <si>
    <r>
      <t>handel; naprawa pojazdów samochodowych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</si>
  <si>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t xml:space="preserve">informacja
i komunikacja
</t>
    </r>
    <r>
      <rPr>
        <i/>
        <sz val="9"/>
        <color theme="0"/>
        <rFont val="Arial"/>
        <family val="2"/>
        <charset val="238"/>
      </rPr>
      <t>information
and communi- 
cation</t>
    </r>
  </si>
  <si>
    <r>
      <t>obsługa rynku nieruchomości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real estate
activities</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</si>
  <si>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</si>
  <si>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</si>
  <si>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spół-
dzielnie mieszka-
niowe 
</t>
    </r>
    <r>
      <rPr>
        <i/>
        <sz val="9"/>
        <color theme="0"/>
        <rFont val="Arial"/>
        <family val="2"/>
        <charset val="238"/>
      </rPr>
      <t xml:space="preserve">housing coope-
ratives </t>
    </r>
  </si>
  <si>
    <r>
      <t xml:space="preserve">Mieszkania, których budowę rozpoczęto  
</t>
    </r>
    <r>
      <rPr>
        <i/>
        <sz val="9"/>
        <color theme="0"/>
        <rFont val="Arial"/>
        <family val="2"/>
        <charset val="238"/>
      </rPr>
      <t xml:space="preserve">Dwellings, which constru-
ction
was started </t>
    </r>
  </si>
  <si>
    <r>
      <t xml:space="preserve">Mieszkania oddane do użytkowania
</t>
    </r>
    <r>
      <rPr>
        <i/>
        <sz val="9"/>
        <color theme="0"/>
        <rFont val="Arial"/>
        <family val="2"/>
        <charset val="238"/>
      </rPr>
      <t xml:space="preserve">Dwellings completed </t>
    </r>
  </si>
  <si>
    <r>
      <t xml:space="preserve">budow-
nictwo indywi-
dualne 
</t>
    </r>
    <r>
      <rPr>
        <i/>
        <sz val="9"/>
        <color theme="0"/>
        <rFont val="Arial"/>
        <family val="2"/>
        <charset val="238"/>
      </rPr>
      <t xml:space="preserve">private constru-
ction </t>
    </r>
  </si>
  <si>
    <r>
      <t xml:space="preserve">przezna-
czone na sprzedaż lub wynajem
</t>
    </r>
    <r>
      <rPr>
        <i/>
        <sz val="9"/>
        <color theme="0"/>
        <rFont val="Arial"/>
        <family val="2"/>
        <charset val="238"/>
      </rPr>
      <t>for sale
or rent</t>
    </r>
  </si>
  <si>
    <r>
      <t xml:space="preserve">krowy
</t>
    </r>
    <r>
      <rPr>
        <i/>
        <sz val="9"/>
        <rFont val="Arial"/>
        <family val="2"/>
        <charset val="238"/>
      </rPr>
      <t xml:space="preserve">cows </t>
    </r>
    <r>
      <rPr>
        <sz val="9"/>
        <rFont val="Arial"/>
        <family val="2"/>
        <charset val="238"/>
      </rPr>
      <t xml:space="preserve"> </t>
    </r>
  </si>
  <si>
    <r>
      <t xml:space="preserve">pozostałe 
</t>
    </r>
    <r>
      <rPr>
        <i/>
        <sz val="9"/>
        <rFont val="Arial"/>
        <family val="2"/>
        <charset val="238"/>
      </rPr>
      <t>others</t>
    </r>
    <r>
      <rPr>
        <sz val="9"/>
        <rFont val="Arial"/>
        <family val="2"/>
        <charset val="238"/>
      </rPr>
      <t xml:space="preserve"> </t>
    </r>
  </si>
  <si>
    <r>
      <t xml:space="preserve">prosięta
o wadze
do 20 kg
</t>
    </r>
    <r>
      <rPr>
        <i/>
        <sz val="9"/>
        <rFont val="Arial"/>
        <family val="2"/>
        <charset val="238"/>
      </rPr>
      <t xml:space="preserve">piglets
up to
20 kg </t>
    </r>
  </si>
  <si>
    <r>
      <t xml:space="preserve">warchlaki
o wadze
od 20 kg
do 50 kg 
</t>
    </r>
    <r>
      <rPr>
        <i/>
        <sz val="9"/>
        <rFont val="Arial"/>
        <family val="2"/>
        <charset val="238"/>
      </rPr>
      <t xml:space="preserve">piglets
from
20-50 kg </t>
    </r>
  </si>
  <si>
    <r>
      <t xml:space="preserve">na ubój
o wadze
50 kg
i więcej
</t>
    </r>
    <r>
      <rPr>
        <i/>
        <sz val="9"/>
        <rFont val="Arial"/>
        <family val="2"/>
        <charset val="238"/>
      </rPr>
      <t>for
slaughter
50 kg
and more</t>
    </r>
  </si>
  <si>
    <r>
      <t xml:space="preserve">razem
</t>
    </r>
    <r>
      <rPr>
        <i/>
        <sz val="9"/>
        <rFont val="Arial"/>
        <family val="2"/>
        <charset val="238"/>
      </rPr>
      <t xml:space="preserve">total </t>
    </r>
  </si>
  <si>
    <r>
      <t xml:space="preserve">Mleko krowie 
w tys. l
</t>
    </r>
    <r>
      <rPr>
        <i/>
        <sz val="9"/>
        <rFont val="Arial"/>
        <family val="2"/>
        <charset val="238"/>
      </rPr>
      <t>Cow milk
in thous. l</t>
    </r>
  </si>
  <si>
    <r>
      <t xml:space="preserve">produkcja wyrobów 
z gumy 
i tworzyw sztucznych
</t>
    </r>
    <r>
      <rPr>
        <i/>
        <sz val="9"/>
        <color theme="0"/>
        <rFont val="Arial"/>
        <family val="2"/>
        <charset val="238"/>
      </rPr>
      <t>manufacture 
of rubber 
and plastic products</t>
    </r>
  </si>
  <si>
    <r>
      <t>produkcja wyrobów farmaceuty-
cznych</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pharma-
ceutical products</t>
    </r>
    <r>
      <rPr>
        <i/>
        <vertAlign val="superscript"/>
        <sz val="9"/>
        <color theme="0"/>
        <rFont val="Arial"/>
        <family val="2"/>
        <charset val="238"/>
      </rPr>
      <t>∆</t>
    </r>
  </si>
  <si>
    <r>
      <t xml:space="preserve">poligrafia 
i reprodukcja zapisanych nośników informacji
</t>
    </r>
    <r>
      <rPr>
        <i/>
        <sz val="9"/>
        <color theme="0"/>
        <rFont val="Arial"/>
        <family val="2"/>
        <charset val="238"/>
      </rPr>
      <t>printing 
and repro-
duction 
of recorded media</t>
    </r>
  </si>
  <si>
    <r>
      <t>produkcja wyrobów
z metali</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metal products</t>
    </r>
    <r>
      <rPr>
        <i/>
        <vertAlign val="superscript"/>
        <sz val="9"/>
        <color theme="0"/>
        <rFont val="Arial"/>
        <family val="2"/>
        <charset val="238"/>
      </rPr>
      <t>∆</t>
    </r>
  </si>
  <si>
    <r>
      <t>produkcja maszyn
i urządzeń</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
facture 
of machinery and equipment n.e.c.</t>
    </r>
  </si>
  <si>
    <r>
      <t xml:space="preserve">Ser świeży
niedojrze-
wający 
i twaróg </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 xml:space="preserve">Unripened fresh cheese and curd </t>
    </r>
    <r>
      <rPr>
        <i/>
        <vertAlign val="superscript"/>
        <sz val="9"/>
        <color theme="0"/>
        <rFont val="Arial"/>
        <family val="2"/>
        <charset val="238"/>
      </rPr>
      <t>∆</t>
    </r>
  </si>
  <si>
    <r>
      <t xml:space="preserve">Ogółem
</t>
    </r>
    <r>
      <rPr>
        <i/>
        <sz val="9"/>
        <color theme="0"/>
        <rFont val="Arial"/>
        <family val="2"/>
        <charset val="238"/>
      </rPr>
      <t xml:space="preserve">Grand total </t>
    </r>
  </si>
  <si>
    <r>
      <t>budowa budynków</t>
    </r>
    <r>
      <rPr>
        <vertAlign val="superscript"/>
        <sz val="9"/>
        <color theme="0"/>
        <rFont val="Arial"/>
        <family val="2"/>
        <charset val="238"/>
      </rPr>
      <t>∆</t>
    </r>
    <r>
      <rPr>
        <sz val="9"/>
        <color theme="0"/>
        <rFont val="Arial"/>
        <family val="2"/>
        <charset val="238"/>
      </rPr>
      <t xml:space="preserve"> 
</t>
    </r>
    <r>
      <rPr>
        <i/>
        <sz val="9"/>
        <color theme="0"/>
        <rFont val="Arial"/>
        <family val="2"/>
        <charset val="238"/>
      </rPr>
      <t>construction
of buildings</t>
    </r>
  </si>
  <si>
    <r>
      <t xml:space="preserve">budowa  obiektów inżynierii lądowej
i wodnej </t>
    </r>
    <r>
      <rPr>
        <vertAlign val="superscript"/>
        <sz val="9"/>
        <color theme="0"/>
        <rFont val="Arial"/>
        <family val="2"/>
        <charset val="238"/>
      </rPr>
      <t xml:space="preserve">∆
</t>
    </r>
    <r>
      <rPr>
        <i/>
        <sz val="9"/>
        <color theme="0"/>
        <rFont val="Arial"/>
        <family val="2"/>
        <charset val="238"/>
      </rPr>
      <t xml:space="preserve">civil
engineering </t>
    </r>
  </si>
  <si>
    <r>
      <t xml:space="preserve">roboty budowlane specjalistyczne 
</t>
    </r>
    <r>
      <rPr>
        <i/>
        <sz val="9"/>
        <color theme="0"/>
        <rFont val="Arial"/>
        <family val="2"/>
        <charset val="238"/>
      </rPr>
      <t>specialised construction activities</t>
    </r>
    <r>
      <rPr>
        <sz val="9"/>
        <color theme="0"/>
        <rFont val="Arial"/>
        <family val="2"/>
        <charset val="238"/>
      </rPr>
      <t xml:space="preserve"> </t>
    </r>
  </si>
  <si>
    <r>
      <t xml:space="preserve">pojazdy 
samochodowe, motocykle, części
</t>
    </r>
    <r>
      <rPr>
        <i/>
        <sz val="9"/>
        <rFont val="Arial"/>
        <family val="2"/>
        <charset val="238"/>
      </rPr>
      <t>motor
vehicles, motorcycles, parts</t>
    </r>
  </si>
  <si>
    <r>
      <t xml:space="preserve">paliwa stałe, ciekłe
i gazowe
</t>
    </r>
    <r>
      <rPr>
        <i/>
        <sz val="9"/>
        <rFont val="Arial"/>
        <family val="2"/>
        <charset val="238"/>
      </rPr>
      <t>solid, liquid
and gaseous fuels</t>
    </r>
  </si>
  <si>
    <r>
      <t xml:space="preserve">żywność,
napoje
i wyroby tytoniowe
</t>
    </r>
    <r>
      <rPr>
        <i/>
        <sz val="9"/>
        <rFont val="Arial"/>
        <family val="2"/>
        <charset val="238"/>
      </rPr>
      <t>food,
beverages 
and tobacco products</t>
    </r>
  </si>
  <si>
    <r>
      <t xml:space="preserve">pozostała sprzedaż detaliczna
w niewyspecja-
lizowanych sklepach
</t>
    </r>
    <r>
      <rPr>
        <i/>
        <sz val="9"/>
        <rFont val="Arial"/>
        <family val="2"/>
        <charset val="238"/>
      </rPr>
      <t>other retail 
sale in non-
-specialized stores</t>
    </r>
  </si>
  <si>
    <r>
      <t xml:space="preserve">farmaceutyki, kosmetyki,
sprzęt  ortopedyczny
</t>
    </r>
    <r>
      <rPr>
        <i/>
        <sz val="9"/>
        <rFont val="Arial"/>
        <family val="2"/>
        <charset val="238"/>
      </rPr>
      <t>pharma-ceuticals cosmetics orthopaedic equipment</t>
    </r>
  </si>
  <si>
    <r>
      <t xml:space="preserve">włókno,
odzież,
obuwie
</t>
    </r>
    <r>
      <rPr>
        <i/>
        <sz val="9"/>
        <rFont val="Arial"/>
        <family val="2"/>
        <charset val="238"/>
      </rPr>
      <t>textiles,
clothing, footwear</t>
    </r>
  </si>
  <si>
    <r>
      <t xml:space="preserve">meble, RTV,
AGD
</t>
    </r>
    <r>
      <rPr>
        <i/>
        <sz val="9"/>
        <rFont val="Arial"/>
        <family val="2"/>
        <charset val="238"/>
      </rPr>
      <t>furniture,
radio, TV
and
household
appliances</t>
    </r>
  </si>
  <si>
    <r>
      <t xml:space="preserve">prasa, książki, pozostała sprzedaż
w wyspecja-
lizowanych sklepach
</t>
    </r>
    <r>
      <rPr>
        <i/>
        <sz val="9"/>
        <rFont val="Arial"/>
        <family val="2"/>
        <charset val="238"/>
      </rPr>
      <t>papers,
books, other sale in specia-
lized stores</t>
    </r>
  </si>
  <si>
    <r>
      <t xml:space="preserve">Obiekty ogółem
</t>
    </r>
    <r>
      <rPr>
        <i/>
        <sz val="9"/>
        <rFont val="Arial "/>
        <charset val="238"/>
      </rPr>
      <t>Tourist acccommodation establishments – total</t>
    </r>
  </si>
  <si>
    <r>
      <t xml:space="preserve">Hotele, motele, pensjonaty i inne obiekty hotelowe – razem
</t>
    </r>
    <r>
      <rPr>
        <i/>
        <sz val="9"/>
        <rFont val="Arial "/>
        <charset val="238"/>
      </rPr>
      <t>Hotels and similar  – total</t>
    </r>
  </si>
  <si>
    <r>
      <t xml:space="preserve">Osoby prawne 
oraz jednostki organizacyjne
niemające osobowości prawnej
 </t>
    </r>
    <r>
      <rPr>
        <i/>
        <sz val="9"/>
        <color theme="0"/>
        <rFont val="Arial"/>
        <family val="2"/>
        <charset val="238"/>
      </rPr>
      <t xml:space="preserve">Legal entities and independent organizational
units without  legal personality </t>
    </r>
  </si>
  <si>
    <r>
      <t xml:space="preserve">Osoby fizyczne prowadzące działalność gospodarczą 
</t>
    </r>
    <r>
      <rPr>
        <i/>
        <sz val="9"/>
        <color theme="0"/>
        <rFont val="Arial"/>
        <family val="2"/>
        <charset val="238"/>
      </rPr>
      <t>Natural
persons conducting economic
activity</t>
    </r>
  </si>
  <si>
    <r>
      <t xml:space="preserve">budownictwo 
</t>
    </r>
    <r>
      <rPr>
        <i/>
        <sz val="9"/>
        <color theme="0"/>
        <rFont val="Arial"/>
        <family val="2"/>
        <charset val="238"/>
      </rPr>
      <t xml:space="preserve">construction </t>
    </r>
  </si>
  <si>
    <r>
      <t>handel; naprawa pojazdów samocho-
dowych</t>
    </r>
    <r>
      <rPr>
        <vertAlign val="superscript"/>
        <sz val="9"/>
        <color theme="0"/>
        <rFont val="Arial"/>
        <family val="2"/>
        <charset val="238"/>
      </rPr>
      <t xml:space="preserve"> ∆ 
</t>
    </r>
    <r>
      <rPr>
        <i/>
        <sz val="9"/>
        <color theme="0"/>
        <rFont val="Arial"/>
        <family val="2"/>
        <charset val="238"/>
      </rPr>
      <t xml:space="preserve">trade;
repair of motor vehicles </t>
    </r>
    <r>
      <rPr>
        <i/>
        <vertAlign val="superscript"/>
        <sz val="9"/>
        <color theme="0"/>
        <rFont val="Arial"/>
        <family val="2"/>
        <charset val="238"/>
      </rPr>
      <t>∆</t>
    </r>
  </si>
  <si>
    <r>
      <t xml:space="preserve">ogółem
</t>
    </r>
    <r>
      <rPr>
        <i/>
        <sz val="9"/>
        <color theme="0"/>
        <rFont val="Arial"/>
        <family val="2"/>
        <charset val="238"/>
      </rPr>
      <t xml:space="preserve">grand
total </t>
    </r>
  </si>
  <si>
    <r>
      <t xml:space="preserve">jedno-
osobowe Skarbu Państwa
</t>
    </r>
    <r>
      <rPr>
        <i/>
        <sz val="9"/>
        <color theme="0"/>
        <rFont val="Arial"/>
        <family val="2"/>
        <charset val="238"/>
      </rPr>
      <t xml:space="preserve">sole-
share holder
of State Treasury </t>
    </r>
  </si>
  <si>
    <r>
      <t xml:space="preserve">jedno-
osobowe Skarbu Państwa
</t>
    </r>
    <r>
      <rPr>
        <i/>
        <sz val="9"/>
        <color theme="0"/>
        <rFont val="Arial"/>
        <family val="2"/>
        <charset val="238"/>
      </rPr>
      <t xml:space="preserve">sole-
share holder 
of State Treasury </t>
    </r>
  </si>
  <si>
    <r>
      <t xml:space="preserve">Małżeństwa 
</t>
    </r>
    <r>
      <rPr>
        <i/>
        <sz val="9"/>
        <rFont val="Arial"/>
        <family val="2"/>
        <charset val="238"/>
      </rPr>
      <t xml:space="preserve">Marriages </t>
    </r>
  </si>
  <si>
    <r>
      <t xml:space="preserve">Urodzenia żywe
</t>
    </r>
    <r>
      <rPr>
        <i/>
        <sz val="9"/>
        <rFont val="Arial"/>
        <family val="2"/>
        <charset val="238"/>
      </rPr>
      <t>Live birth</t>
    </r>
    <r>
      <rPr>
        <sz val="9"/>
        <rFont val="Arial"/>
        <family val="2"/>
        <charset val="238"/>
      </rPr>
      <t xml:space="preserve"> </t>
    </r>
  </si>
  <si>
    <r>
      <t xml:space="preserve">Zgony
</t>
    </r>
    <r>
      <rPr>
        <i/>
        <sz val="9"/>
        <rFont val="Arial"/>
        <family val="2"/>
        <charset val="238"/>
      </rPr>
      <t xml:space="preserve">Deaths </t>
    </r>
  </si>
  <si>
    <r>
      <t xml:space="preserve">Małżeństwa 
</t>
    </r>
    <r>
      <rPr>
        <i/>
        <sz val="9"/>
        <rFont val="Arial"/>
        <family val="2"/>
        <charset val="238"/>
      </rPr>
      <t>Marriages</t>
    </r>
  </si>
  <si>
    <r>
      <t xml:space="preserve">Urodzenia żywe
</t>
    </r>
    <r>
      <rPr>
        <i/>
        <sz val="9"/>
        <rFont val="Arial"/>
        <family val="2"/>
        <charset val="238"/>
      </rPr>
      <t xml:space="preserve">Live birth </t>
    </r>
  </si>
  <si>
    <r>
      <t xml:space="preserve">kobiety 
</t>
    </r>
    <r>
      <rPr>
        <i/>
        <sz val="9"/>
        <rFont val="Arial"/>
        <family val="2"/>
        <charset val="238"/>
      </rPr>
      <t xml:space="preserve">females </t>
    </r>
  </si>
  <si>
    <r>
      <t xml:space="preserve">WYSZCZEGÓLNIENIE 
</t>
    </r>
    <r>
      <rPr>
        <i/>
        <sz val="9"/>
        <rFont val="Arial"/>
        <family val="2"/>
        <charset val="238"/>
      </rPr>
      <t xml:space="preserve">SPECIFICATION </t>
    </r>
  </si>
  <si>
    <r>
      <t xml:space="preserve">o charakterze kryminalnym 
</t>
    </r>
    <r>
      <rPr>
        <i/>
        <sz val="9"/>
        <rFont val="Arial"/>
        <family val="2"/>
        <charset val="238"/>
      </rPr>
      <t xml:space="preserve">criminal </t>
    </r>
  </si>
  <si>
    <r>
      <t xml:space="preserve">Ogółem 
</t>
    </r>
    <r>
      <rPr>
        <i/>
        <sz val="9"/>
        <rFont val="Arial"/>
        <family val="2"/>
        <charset val="238"/>
      </rPr>
      <t xml:space="preserve">Grand total </t>
    </r>
  </si>
  <si>
    <r>
      <t xml:space="preserve">przedsię-
biorstwa państwowe 
</t>
    </r>
    <r>
      <rPr>
        <i/>
        <sz val="9"/>
        <rFont val="Arial"/>
        <family val="2"/>
        <charset val="238"/>
      </rPr>
      <t xml:space="preserve">state owned enterprises </t>
    </r>
  </si>
  <si>
    <r>
      <t xml:space="preserve">informacja 
i komunikacja 
</t>
    </r>
    <r>
      <rPr>
        <i/>
        <sz val="9"/>
        <rFont val="Arial"/>
        <family val="2"/>
        <charset val="238"/>
      </rPr>
      <t>information 
and com-
munication</t>
    </r>
  </si>
  <si>
    <r>
      <t xml:space="preserve">działalność finansowa 
i ubezpie-
czeniowa
</t>
    </r>
    <r>
      <rPr>
        <i/>
        <sz val="9"/>
        <rFont val="Arial"/>
        <family val="2"/>
        <charset val="238"/>
      </rPr>
      <t>financial and insurance activities</t>
    </r>
  </si>
  <si>
    <r>
      <t xml:space="preserve">działalność profesjo-
nalna, naukowa 
i techniczna 
</t>
    </r>
    <r>
      <rPr>
        <i/>
        <sz val="9"/>
        <rFont val="Arial"/>
        <family val="2"/>
        <charset val="238"/>
      </rPr>
      <t>professional, scientific and technical activities</t>
    </r>
  </si>
  <si>
    <r>
      <t xml:space="preserve">działalność związana 
z kulturą, rozrywką 
i rekreacją 
</t>
    </r>
    <r>
      <rPr>
        <i/>
        <sz val="9"/>
        <rFont val="Arial"/>
        <family val="2"/>
        <charset val="238"/>
      </rPr>
      <t>arts, enter-
tainment and recreation</t>
    </r>
  </si>
  <si>
    <r>
      <t>dostawa wody; gospodarowanie ściekami i odpadami; rekultywacja</t>
    </r>
    <r>
      <rPr>
        <vertAlign val="superscript"/>
        <sz val="9"/>
        <rFont val="Arial"/>
        <family val="2"/>
        <charset val="238"/>
      </rPr>
      <t xml:space="preserve">∆ 
</t>
    </r>
    <r>
      <rPr>
        <i/>
        <sz val="9"/>
        <rFont val="Arial"/>
        <family val="2"/>
        <charset val="238"/>
      </rPr>
      <t xml:space="preserve">water supply; sewerage, waste  management and remediation activities </t>
    </r>
  </si>
  <si>
    <r>
      <t xml:space="preserve">WOJEWÓDZTWA
</t>
    </r>
    <r>
      <rPr>
        <i/>
        <sz val="9"/>
        <rFont val="Arial"/>
        <family val="2"/>
        <charset val="238"/>
      </rPr>
      <t>VOIVODSHIPS</t>
    </r>
    <r>
      <rPr>
        <sz val="9"/>
        <rFont val="Arial"/>
        <family val="2"/>
        <charset val="238"/>
      </rPr>
      <t xml:space="preserve"> </t>
    </r>
  </si>
  <si>
    <r>
      <t xml:space="preserve">WOJEWÓDZTWA
</t>
    </r>
    <r>
      <rPr>
        <i/>
        <sz val="9"/>
        <rFont val="Arial"/>
        <family val="2"/>
        <charset val="238"/>
      </rPr>
      <t>VOIVODSHIPS</t>
    </r>
  </si>
  <si>
    <r>
      <t xml:space="preserve">WOJEWÓDZTWA
</t>
    </r>
    <r>
      <rPr>
        <i/>
        <sz val="9"/>
        <rFont val="Arial"/>
        <family val="2"/>
        <charset val="238"/>
      </rPr>
      <t xml:space="preserve">VOIVODSHIPS </t>
    </r>
  </si>
  <si>
    <r>
      <t xml:space="preserve">WOJEWÓDZTWA
</t>
    </r>
    <r>
      <rPr>
        <i/>
        <sz val="9"/>
        <color indexed="63"/>
        <rFont val="Arial"/>
        <family val="2"/>
        <charset val="238"/>
      </rPr>
      <t xml:space="preserve">VOIVODSHIPS </t>
    </r>
  </si>
  <si>
    <r>
      <t xml:space="preserve">mieszkania
</t>
    </r>
    <r>
      <rPr>
        <i/>
        <sz val="9"/>
        <rFont val="Arial"/>
        <family val="2"/>
        <charset val="238"/>
      </rPr>
      <t xml:space="preserve">dwellings </t>
    </r>
  </si>
  <si>
    <r>
      <t xml:space="preserve">budownictwo indywidualne
</t>
    </r>
    <r>
      <rPr>
        <i/>
        <sz val="9"/>
        <rFont val="Arial"/>
        <family val="2"/>
        <charset val="238"/>
      </rPr>
      <t xml:space="preserve">private
construction </t>
    </r>
  </si>
  <si>
    <r>
      <t xml:space="preserve">powierzchnia użytkowa mieszkań
</t>
    </r>
    <r>
      <rPr>
        <i/>
        <sz val="9"/>
        <rFont val="Arial"/>
        <family val="2"/>
        <charset val="238"/>
      </rPr>
      <t xml:space="preserve">usable floor area </t>
    </r>
  </si>
  <si>
    <r>
      <t xml:space="preserve">w liczbach bezwzględnych
</t>
    </r>
    <r>
      <rPr>
        <i/>
        <sz val="9"/>
        <rFont val="Arial"/>
        <family val="2"/>
        <charset val="238"/>
      </rPr>
      <t xml:space="preserve">absolute numbers </t>
    </r>
  </si>
  <si>
    <r>
      <t xml:space="preserve">przedsię-
biorstwa państwowe
</t>
    </r>
    <r>
      <rPr>
        <i/>
        <sz val="9"/>
        <rFont val="Arial"/>
        <family val="2"/>
        <charset val="238"/>
      </rPr>
      <t xml:space="preserve">state
owned enter-
prises </t>
    </r>
  </si>
  <si>
    <r>
      <t xml:space="preserve">ogółem 
</t>
    </r>
    <r>
      <rPr>
        <i/>
        <sz val="9"/>
        <rFont val="Arial"/>
        <family val="2"/>
        <charset val="238"/>
      </rPr>
      <t>grand
total</t>
    </r>
    <r>
      <rPr>
        <sz val="9"/>
        <rFont val="Arial"/>
        <family val="2"/>
        <charset val="238"/>
      </rPr>
      <t xml:space="preserve"> </t>
    </r>
  </si>
  <si>
    <r>
      <t xml:space="preserve">z udziałem kapitału zagranicz-
nego
</t>
    </r>
    <r>
      <rPr>
        <i/>
        <sz val="9"/>
        <rFont val="Arial"/>
        <family val="2"/>
        <charset val="238"/>
      </rPr>
      <t xml:space="preserve">with
foreign capital partici-pation </t>
    </r>
  </si>
  <si>
    <r>
      <t xml:space="preserve">akcyjne
</t>
    </r>
    <r>
      <rPr>
        <i/>
        <sz val="9"/>
        <rFont val="Arial"/>
        <family val="2"/>
        <charset val="238"/>
      </rPr>
      <t xml:space="preserve">joint stock </t>
    </r>
  </si>
  <si>
    <r>
      <t xml:space="preserve">jedno-
osobowe Skarbu Państwa
</t>
    </r>
    <r>
      <rPr>
        <i/>
        <sz val="9"/>
        <rFont val="Arial"/>
        <family val="2"/>
        <charset val="238"/>
      </rPr>
      <t>sole-
share holder compa-
nies of the State Treasury</t>
    </r>
  </si>
  <si>
    <r>
      <t xml:space="preserve">z udziałem kapitału zagranicz-
nego
</t>
    </r>
    <r>
      <rPr>
        <i/>
        <sz val="9"/>
        <rFont val="Arial"/>
        <family val="2"/>
        <charset val="238"/>
      </rPr>
      <t xml:space="preserve">with
foreign capital partici-
pation </t>
    </r>
  </si>
  <si>
    <r>
      <t xml:space="preserve">z ogra-
niczoną odpowie-
dzialnością 
</t>
    </r>
    <r>
      <rPr>
        <i/>
        <sz val="9"/>
        <rFont val="Arial"/>
        <family val="2"/>
        <charset val="238"/>
      </rPr>
      <t>limited  liability</t>
    </r>
    <r>
      <rPr>
        <sz val="9"/>
        <rFont val="Arial"/>
        <family val="2"/>
        <charset val="238"/>
      </rPr>
      <t xml:space="preserve"> </t>
    </r>
    <r>
      <rPr>
        <b/>
        <sz val="9"/>
        <color rgb="FFFF0000"/>
        <rFont val="Arial"/>
        <family val="2"/>
        <charset val="238"/>
      </rPr>
      <t/>
    </r>
  </si>
  <si>
    <r>
      <t xml:space="preserve">jedno-
osobowe Skarbu Państwa </t>
    </r>
    <r>
      <rPr>
        <i/>
        <sz val="9"/>
        <rFont val="Arial"/>
        <family val="2"/>
        <charset val="238"/>
      </rPr>
      <t>sole-
-share holder compa-
nies of the State Treasury</t>
    </r>
  </si>
  <si>
    <r>
      <t xml:space="preserve">osoby fizyczne prowa-
dzące działalność gospo-
darczą 
</t>
    </r>
    <r>
      <rPr>
        <i/>
        <sz val="9"/>
        <rFont val="Arial"/>
        <family val="2"/>
        <charset val="238"/>
      </rPr>
      <t>natural persons conducting economic activity</t>
    </r>
  </si>
  <si>
    <r>
      <t xml:space="preserve">produkcja papieru
i wyrobów 
z papieru
</t>
    </r>
    <r>
      <rPr>
        <i/>
        <sz val="9"/>
        <color theme="0"/>
        <rFont val="Arial"/>
        <family val="2"/>
        <charset val="238"/>
      </rPr>
      <t>manufacture 
of paper 
and paper products</t>
    </r>
  </si>
  <si>
    <t>a  See general notes item 9.2 and methodological notes  item 13.  b   Including  liabilities  with  maturity of up to 1 year, apart from delivieries and services; excluding special funds.   
c  Regardless the maturity data.</t>
  </si>
  <si>
    <r>
      <t xml:space="preserve">w zł za 1 kg wagi żywej
</t>
    </r>
    <r>
      <rPr>
        <i/>
        <sz val="9"/>
        <rFont val="Arial"/>
        <family val="2"/>
        <charset val="238"/>
      </rPr>
      <t>in zl per kg live weight</t>
    </r>
  </si>
  <si>
    <r>
      <t xml:space="preserve">Przestępstwa stwierdzone
</t>
    </r>
    <r>
      <rPr>
        <i/>
        <sz val="9"/>
        <rFont val="Arial"/>
        <family val="2"/>
        <charset val="238"/>
      </rPr>
      <t>Ascertained crimes</t>
    </r>
  </si>
  <si>
    <r>
      <t xml:space="preserve">Wskaźnik wykrywalności sprawców przestępstw w %
</t>
    </r>
    <r>
      <rPr>
        <i/>
        <sz val="9"/>
        <rFont val="Arial"/>
        <family val="2"/>
        <charset val="238"/>
      </rPr>
      <t xml:space="preserve">Rate of detectability
of delinquents in crimes in % </t>
    </r>
  </si>
  <si>
    <t>Z ogółem rodzaje przestępstw:</t>
  </si>
  <si>
    <t>Of total type of crimes:</t>
  </si>
  <si>
    <t>przeciwko mieniu</t>
  </si>
  <si>
    <t>against property</t>
  </si>
  <si>
    <r>
      <t xml:space="preserve">o charakterze kryminalnym
</t>
    </r>
    <r>
      <rPr>
        <i/>
        <sz val="9"/>
        <rFont val="Arial"/>
        <family val="2"/>
        <charset val="238"/>
      </rPr>
      <t>criminal</t>
    </r>
    <r>
      <rPr>
        <sz val="9"/>
        <rFont val="Arial"/>
        <family val="2"/>
        <charset val="238"/>
      </rPr>
      <t xml:space="preserve"> </t>
    </r>
  </si>
  <si>
    <r>
      <t xml:space="preserve">Ogółem
</t>
    </r>
    <r>
      <rPr>
        <i/>
        <sz val="9"/>
        <rFont val="Arial"/>
        <family val="2"/>
        <charset val="238"/>
      </rPr>
      <t xml:space="preserve">Total </t>
    </r>
  </si>
  <si>
    <r>
      <t xml:space="preserve">Z liczby ogółem
</t>
    </r>
    <r>
      <rPr>
        <i/>
        <sz val="9"/>
        <rFont val="Arial"/>
        <family val="2"/>
        <charset val="238"/>
      </rPr>
      <t>Of total number</t>
    </r>
  </si>
  <si>
    <r>
      <t xml:space="preserve">przeciwko 
mieniu   
</t>
    </r>
    <r>
      <rPr>
        <i/>
        <sz val="9"/>
        <rFont val="Arial"/>
        <family val="2"/>
        <charset val="238"/>
      </rPr>
      <t xml:space="preserve">against 
property </t>
    </r>
  </si>
  <si>
    <t xml:space="preserve">                 RATES  OF  DETECTABILITY  OF  DELINQUENTS  IN CRIMES</t>
  </si>
  <si>
    <t xml:space="preserve">                ASCERTAINED  CRIMES  AND  RATES  OF  DETECTABILITY  OF  DELINQUENTS </t>
  </si>
  <si>
    <t>Washing powder  - per 280 g</t>
  </si>
  <si>
    <t>Men’s suit fabrics of wool - per set</t>
  </si>
  <si>
    <r>
      <t>               POPULATION  AND  VITAL  STATISTICS</t>
    </r>
    <r>
      <rPr>
        <i/>
        <vertAlign val="superscript"/>
        <sz val="10"/>
        <rFont val="Arial"/>
        <family val="2"/>
        <charset val="238"/>
      </rPr>
      <t xml:space="preserve">a </t>
    </r>
  </si>
  <si>
    <r>
      <t>handel; naprawa pojazdów samochodowych</t>
    </r>
    <r>
      <rPr>
        <i/>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</si>
  <si>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</si>
  <si>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zgłoszone 
w ciągu miesiąca </t>
    </r>
    <r>
      <rPr>
        <i/>
        <sz val="9"/>
        <rFont val="Arial"/>
        <family val="2"/>
        <charset val="238"/>
      </rPr>
      <t>declaring during 
a month</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</si>
  <si>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</si>
  <si>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electricity, gas, steam and air conditioning supply</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</si>
  <si>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</si>
  <si>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</si>
  <si>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dostawa wody; gospodarowanie ściekami 
i odpadami; rekultywacja</t>
    </r>
    <r>
      <rPr>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</si>
  <si>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Share of number of enterprises showing net profit in total number of enterprises</t>
    </r>
    <r>
      <rPr>
        <i/>
        <vertAlign val="superscript"/>
        <sz val="9"/>
        <rFont val="Arial"/>
        <family val="2"/>
        <charset val="238"/>
      </rPr>
      <t xml:space="preserve">b </t>
    </r>
    <r>
      <rPr>
        <i/>
        <sz val="9"/>
        <rFont val="Arial"/>
        <family val="2"/>
        <charset val="238"/>
      </rPr>
      <t>in %</t>
    </r>
  </si>
  <si>
    <r>
      <t xml:space="preserve">                 </t>
    </r>
    <r>
      <rPr>
        <i/>
        <sz val="10"/>
        <rFont val="Arial"/>
        <family val="2"/>
        <charset val="238"/>
      </rPr>
      <t xml:space="preserve"> AVERAGE MARKETPLACE PRICES RECEIVED BY FARMERS</t>
    </r>
    <r>
      <rPr>
        <i/>
        <vertAlign val="superscript"/>
        <sz val="10"/>
        <rFont val="Arial"/>
        <family val="2"/>
        <charset val="238"/>
      </rPr>
      <t>a</t>
    </r>
  </si>
  <si>
    <r>
      <t xml:space="preserve">                </t>
    </r>
    <r>
      <rPr>
        <i/>
        <sz val="10"/>
        <rFont val="Arial"/>
        <family val="2"/>
        <charset val="238"/>
      </rPr>
      <t xml:space="preserve"> INVESTMENT OUTLAYS</t>
    </r>
    <r>
      <rPr>
        <i/>
        <vertAlign val="superscript"/>
        <sz val="10"/>
        <rFont val="Arial"/>
        <family val="2"/>
        <charset val="238"/>
      </rPr>
      <t>a</t>
    </r>
  </si>
  <si>
    <r>
      <t>Share of revenues of enterprises showing net profit in total income from the whole activity</t>
    </r>
    <r>
      <rPr>
        <i/>
        <vertAlign val="superscript"/>
        <sz val="9"/>
        <rFont val="Arial"/>
        <family val="2"/>
        <charset val="238"/>
      </rPr>
      <t xml:space="preserve">b </t>
    </r>
    <r>
      <rPr>
        <i/>
        <sz val="9"/>
        <rFont val="Arial"/>
        <family val="2"/>
        <charset val="238"/>
      </rPr>
      <t>in %</t>
    </r>
  </si>
  <si>
    <r>
      <t xml:space="preserve">wady 
i nieprawidłową
eksloatację
urządzeń mechanicznych 
</t>
    </r>
    <r>
      <rPr>
        <i/>
        <sz val="9"/>
        <rFont val="Arial"/>
        <family val="2"/>
        <charset val="238"/>
      </rPr>
      <t>faults and 
incorrect 
usage of 
mechanical devices</t>
    </r>
  </si>
  <si>
    <r>
      <t xml:space="preserve">handel; naprawa pojazdów samocho-
dowych </t>
    </r>
    <r>
      <rPr>
        <vertAlign val="superscript"/>
        <sz val="9"/>
        <color theme="0"/>
        <rFont val="Arial"/>
        <family val="2"/>
        <charset val="238"/>
      </rPr>
      <t xml:space="preserve">∆ 
</t>
    </r>
    <r>
      <rPr>
        <i/>
        <sz val="9"/>
        <color theme="0"/>
        <rFont val="Arial"/>
        <family val="2"/>
        <charset val="238"/>
      </rPr>
      <t xml:space="preserve">trade;
repair of motor vehicles </t>
    </r>
    <r>
      <rPr>
        <i/>
        <vertAlign val="superscript"/>
        <sz val="9"/>
        <color theme="0"/>
        <rFont val="Arial"/>
        <family val="2"/>
        <charset val="238"/>
      </rPr>
      <t>∆</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</si>
  <si>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</si>
  <si>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t>Ź r ó d ł o: dane Ministerstwa Pracy i Polityki Społecznej.</t>
  </si>
  <si>
    <t>S o u r c e: data of the Ministry of Labour and Social Policy.</t>
  </si>
  <si>
    <t>a  See methodological notes item 5.  b  Persons aged 15–74.</t>
  </si>
  <si>
    <r>
      <t xml:space="preserve">W tym   </t>
    </r>
    <r>
      <rPr>
        <i/>
        <sz val="9"/>
        <rFont val="Arial"/>
        <family val="2"/>
        <charset val="238"/>
      </rPr>
      <t>Of which</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</si>
  <si>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</si>
  <si>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</si>
  <si>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</si>
  <si>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</si>
  <si>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</si>
  <si>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</si>
  <si>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</si>
  <si>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</si>
  <si>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wyrobów
z metali  
</t>
    </r>
    <r>
      <rPr>
        <i/>
        <sz val="9"/>
        <rFont val="Arial"/>
        <family val="2"/>
        <charset val="238"/>
      </rPr>
      <t xml:space="preserve">manufacture
of metal
products  </t>
    </r>
  </si>
  <si>
    <r>
      <t xml:space="preserve">W tym  </t>
    </r>
    <r>
      <rPr>
        <i/>
        <sz val="9"/>
        <rFont val="Arial"/>
        <family val="2"/>
        <charset val="238"/>
      </rPr>
      <t xml:space="preserve"> Of which</t>
    </r>
  </si>
  <si>
    <r>
      <t xml:space="preserve">handel
hurtowy
</t>
    </r>
    <r>
      <rPr>
        <i/>
        <sz val="9"/>
        <rFont val="Arial"/>
        <family val="2"/>
        <charset val="238"/>
      </rPr>
      <t xml:space="preserve">wholesale
trade  </t>
    </r>
  </si>
  <si>
    <r>
      <t xml:space="preserve">handel
detaliczny  
</t>
    </r>
    <r>
      <rPr>
        <i/>
        <sz val="9"/>
        <rFont val="Arial"/>
        <family val="2"/>
        <charset val="238"/>
      </rPr>
      <t xml:space="preserve">retail trade  </t>
    </r>
  </si>
  <si>
    <r>
      <t xml:space="preserve">produkcja
chemikaliów
i wyrobów
chemicznych
</t>
    </r>
    <r>
      <rPr>
        <i/>
        <sz val="9"/>
        <rFont val="Arial"/>
        <family val="2"/>
        <charset val="238"/>
      </rPr>
      <t>manufacture
of chemicals
and chemical</t>
    </r>
    <r>
      <rPr>
        <sz val="9"/>
        <rFont val="Arial"/>
        <family val="2"/>
        <charset val="238"/>
      </rPr>
      <t xml:space="preserve">
</t>
    </r>
    <r>
      <rPr>
        <i/>
        <sz val="9"/>
        <rFont val="Arial"/>
        <family val="2"/>
        <charset val="238"/>
      </rPr>
      <t>products</t>
    </r>
  </si>
  <si>
    <r>
      <t xml:space="preserve">bez kwalifikacji zawodowych
</t>
    </r>
    <r>
      <rPr>
        <i/>
        <sz val="9"/>
        <rFont val="Arial"/>
        <family val="2"/>
        <charset val="238"/>
      </rPr>
      <t>without occupational qualifications</t>
    </r>
  </si>
  <si>
    <r>
      <t xml:space="preserve">W wieku      </t>
    </r>
    <r>
      <rPr>
        <i/>
        <sz val="9"/>
        <rFont val="Arial"/>
        <family val="2"/>
        <charset val="238"/>
      </rPr>
      <t>At age</t>
    </r>
  </si>
  <si>
    <r>
      <t xml:space="preserve">Długotrwale 
bezrobotni
</t>
    </r>
    <r>
      <rPr>
        <i/>
        <sz val="9"/>
        <rFont val="Arial"/>
        <family val="2"/>
        <charset val="238"/>
      </rPr>
      <t>Long-term
unemployed</t>
    </r>
  </si>
  <si>
    <r>
      <t xml:space="preserve">Osoby korzystające 
ze świadczeń pomocy społecznej
</t>
    </r>
    <r>
      <rPr>
        <i/>
        <sz val="9"/>
        <rFont val="Arial"/>
        <family val="2"/>
        <charset val="238"/>
      </rPr>
      <t>Unemplyed persons benefitting from social assistance</t>
    </r>
  </si>
  <si>
    <r>
      <t xml:space="preserve">Osoby posiadające 
co najmniej jedno dziecko
</t>
    </r>
    <r>
      <rPr>
        <i/>
        <sz val="9"/>
        <rFont val="Arial"/>
        <family val="2"/>
        <charset val="238"/>
      </rPr>
      <t>Uneployed persons with 
at least one child</t>
    </r>
  </si>
  <si>
    <r>
      <t xml:space="preserve">Niepełnosprawni
</t>
    </r>
    <r>
      <rPr>
        <i/>
        <sz val="9"/>
        <rFont val="Arial"/>
        <family val="2"/>
        <charset val="238"/>
      </rPr>
      <t>Disabled</t>
    </r>
  </si>
  <si>
    <r>
      <t xml:space="preserve">do 30 roku 
życia
</t>
    </r>
    <r>
      <rPr>
        <i/>
        <sz val="9"/>
        <rFont val="Arial"/>
        <family val="2"/>
        <charset val="238"/>
      </rPr>
      <t xml:space="preserve">below
30 years </t>
    </r>
  </si>
  <si>
    <r>
      <t xml:space="preserve">powyżej 50 roku życia
</t>
    </r>
    <r>
      <rPr>
        <i/>
        <sz val="9"/>
        <rFont val="Arial"/>
        <family val="2"/>
        <charset val="238"/>
      </rPr>
      <t>over 50 years</t>
    </r>
  </si>
  <si>
    <r>
      <t xml:space="preserve">do 25 roku 
życia
</t>
    </r>
    <r>
      <rPr>
        <i/>
        <sz val="9"/>
        <rFont val="Arial"/>
        <family val="2"/>
        <charset val="238"/>
      </rPr>
      <t xml:space="preserve">below
25 years </t>
    </r>
  </si>
  <si>
    <r>
      <t xml:space="preserve">do 6 roku życia
</t>
    </r>
    <r>
      <rPr>
        <i/>
        <sz val="9"/>
        <rFont val="Arial"/>
        <family val="2"/>
        <charset val="238"/>
      </rPr>
      <t>under 6 years of age</t>
    </r>
  </si>
  <si>
    <r>
      <t xml:space="preserve">niepełnosprawne 
do 18 roku życia
</t>
    </r>
    <r>
      <rPr>
        <i/>
        <sz val="9"/>
        <rFont val="Arial"/>
        <family val="2"/>
        <charset val="238"/>
      </rPr>
      <t>disabled under 
18 years 
of age</t>
    </r>
  </si>
  <si>
    <r>
      <t xml:space="preserve">Obciążenia wyniku finansowego brutto
</t>
    </r>
    <r>
      <rPr>
        <i/>
        <sz val="9"/>
        <rFont val="Arial"/>
        <family val="2"/>
        <charset val="238"/>
      </rPr>
      <t>Encum-brances
of gross financial
result</t>
    </r>
  </si>
  <si>
    <r>
      <t xml:space="preserve">a  See general notes item 9.2 and methodological notes item 10 - 12. </t>
    </r>
    <r>
      <rPr>
        <i/>
        <strike/>
        <sz val="8"/>
        <color rgb="FFFF0000"/>
        <rFont val="Arial"/>
        <family val="2"/>
        <charset val="238"/>
      </rPr>
      <t xml:space="preserve">
</t>
    </r>
  </si>
  <si>
    <r>
      <t xml:space="preserve">W tym        </t>
    </r>
    <r>
      <rPr>
        <i/>
        <sz val="9"/>
        <rFont val="Arial"/>
        <family val="2"/>
        <charset val="238"/>
      </rPr>
      <t>Of which</t>
    </r>
  </si>
  <si>
    <t>a  See general notes item 9.2 and methodological notes  item 12.</t>
  </si>
  <si>
    <r>
      <t xml:space="preserve">W tym       </t>
    </r>
    <r>
      <rPr>
        <i/>
        <sz val="9"/>
        <rFont val="Arial"/>
        <family val="2"/>
        <charset val="238"/>
      </rPr>
      <t xml:space="preserve"> Of which</t>
    </r>
  </si>
  <si>
    <t xml:space="preserve">a   See general notes item 9.2 and methodological notes item 14.   </t>
  </si>
  <si>
    <r>
      <t xml:space="preserve">zapasy     </t>
    </r>
    <r>
      <rPr>
        <i/>
        <sz val="9"/>
        <rFont val="Arial"/>
        <family val="2"/>
        <charset val="238"/>
      </rPr>
      <t>stocks</t>
    </r>
  </si>
  <si>
    <r>
      <t xml:space="preserve">należności krótko-
terminowe
</t>
    </r>
    <r>
      <rPr>
        <i/>
        <sz val="9"/>
        <rFont val="Arial"/>
        <family val="2"/>
        <charset val="238"/>
      </rPr>
      <t>short-term dues</t>
    </r>
  </si>
  <si>
    <r>
      <t xml:space="preserve">w tym    </t>
    </r>
    <r>
      <rPr>
        <i/>
        <sz val="9"/>
        <rFont val="Arial"/>
        <family val="2"/>
        <charset val="238"/>
      </rPr>
      <t>of which</t>
    </r>
  </si>
  <si>
    <r>
      <t xml:space="preserve">w tym   </t>
    </r>
    <r>
      <rPr>
        <i/>
        <sz val="9"/>
        <rFont val="Arial"/>
        <family val="2"/>
        <charset val="238"/>
      </rPr>
      <t xml:space="preserve"> of which</t>
    </r>
  </si>
  <si>
    <r>
      <t xml:space="preserve">materiały
</t>
    </r>
    <r>
      <rPr>
        <i/>
        <sz val="9"/>
        <rFont val="Arial"/>
        <family val="2"/>
        <charset val="238"/>
      </rPr>
      <t>materials</t>
    </r>
  </si>
  <si>
    <r>
      <t xml:space="preserve">produkty gotowe
</t>
    </r>
    <r>
      <rPr>
        <i/>
        <sz val="9"/>
        <rFont val="Arial"/>
        <family val="2"/>
        <charset val="238"/>
      </rPr>
      <t>finished products</t>
    </r>
  </si>
  <si>
    <r>
      <t xml:space="preserve">towary
</t>
    </r>
    <r>
      <rPr>
        <i/>
        <sz val="9"/>
        <rFont val="Arial"/>
        <family val="2"/>
        <charset val="238"/>
      </rPr>
      <t>goods</t>
    </r>
  </si>
  <si>
    <r>
      <t xml:space="preserve">półprodukty
i produkty 
w toku
</t>
    </r>
    <r>
      <rPr>
        <i/>
        <sz val="9"/>
        <rFont val="Arial"/>
        <family val="2"/>
        <charset val="238"/>
      </rPr>
      <t>work in progress and semi-
-finished goods</t>
    </r>
  </si>
  <si>
    <r>
      <t xml:space="preserve">Zobo-
wiązania długo-
termi-
nowe
</t>
    </r>
    <r>
      <rPr>
        <i/>
        <sz val="9"/>
        <rFont val="Arial"/>
        <family val="2"/>
        <charset val="238"/>
      </rPr>
      <t>long-
-term
liabilities</t>
    </r>
  </si>
  <si>
    <r>
      <t xml:space="preserve">inwestycje 
krótko-
termi-
nowe
</t>
    </r>
    <r>
      <rPr>
        <i/>
        <sz val="9"/>
        <rFont val="Arial"/>
        <family val="2"/>
        <charset val="238"/>
      </rPr>
      <t>short-
-term
invest-
ments</t>
    </r>
  </si>
  <si>
    <t xml:space="preserve">O G Ó Ł E M </t>
  </si>
  <si>
    <t xml:space="preserve">T O T A L </t>
  </si>
  <si>
    <r>
      <t xml:space="preserve">Aktywa obrotowe
</t>
    </r>
    <r>
      <rPr>
        <i/>
        <sz val="9"/>
        <rFont val="Arial"/>
        <family val="2"/>
        <charset val="238"/>
      </rPr>
      <t xml:space="preserve">Current assets </t>
    </r>
  </si>
  <si>
    <r>
      <t xml:space="preserve">zapasy
</t>
    </r>
    <r>
      <rPr>
        <i/>
        <sz val="9"/>
        <rFont val="Arial"/>
        <family val="2"/>
        <charset val="238"/>
      </rPr>
      <t xml:space="preserve">stocks </t>
    </r>
  </si>
  <si>
    <r>
      <t xml:space="preserve">należności
krótkoterminowe
</t>
    </r>
    <r>
      <rPr>
        <i/>
        <sz val="9"/>
        <rFont val="Arial"/>
        <family val="2"/>
        <charset val="238"/>
      </rPr>
      <t xml:space="preserve">short-term dues </t>
    </r>
  </si>
  <si>
    <r>
      <t xml:space="preserve">inwestycje krótko-
terminowe  </t>
    </r>
    <r>
      <rPr>
        <i/>
        <sz val="9"/>
        <rFont val="Arial"/>
        <family val="2"/>
        <charset val="238"/>
      </rPr>
      <t xml:space="preserve">short-
term
investments </t>
    </r>
  </si>
  <si>
    <r>
      <t xml:space="preserve">produkty
gotowe
</t>
    </r>
    <r>
      <rPr>
        <i/>
        <sz val="9"/>
        <rFont val="Arial"/>
        <family val="2"/>
        <charset val="238"/>
      </rPr>
      <t>finished products</t>
    </r>
    <r>
      <rPr>
        <sz val="9"/>
        <rFont val="Arial"/>
        <family val="2"/>
        <charset val="238"/>
      </rPr>
      <t xml:space="preserve"> </t>
    </r>
  </si>
  <si>
    <r>
      <t xml:space="preserve">towary
</t>
    </r>
    <r>
      <rPr>
        <i/>
        <sz val="9"/>
        <rFont val="Arial"/>
        <family val="2"/>
        <charset val="238"/>
      </rPr>
      <t xml:space="preserve">goods </t>
    </r>
  </si>
  <si>
    <t xml:space="preserve">a  See  general notes  item  9.2 and  methodological  notes item 13.  b  Including  liabilities  with  maturity  of up to 1 year, apart  from deliveries  and  services;  excluding special funds.  
c  Regardless the maturity date. </t>
  </si>
  <si>
    <r>
      <t xml:space="preserve">W tym       </t>
    </r>
    <r>
      <rPr>
        <i/>
        <sz val="9"/>
        <rFont val="Arial"/>
        <family val="2"/>
        <charset val="238"/>
      </rPr>
      <t>Of which</t>
    </r>
  </si>
  <si>
    <r>
      <t xml:space="preserve">mężczyźni 
</t>
    </r>
    <r>
      <rPr>
        <i/>
        <sz val="9"/>
        <rFont val="Arial"/>
        <family val="2"/>
        <charset val="238"/>
      </rPr>
      <t>males</t>
    </r>
    <r>
      <rPr>
        <sz val="9"/>
        <rFont val="Arial"/>
        <family val="2"/>
        <charset val="238"/>
      </rPr>
      <t xml:space="preserve"> </t>
    </r>
  </si>
  <si>
    <r>
      <t xml:space="preserve">kobiety
</t>
    </r>
    <r>
      <rPr>
        <i/>
        <sz val="9"/>
        <rFont val="Arial"/>
        <family val="2"/>
        <charset val="238"/>
      </rPr>
      <t>females</t>
    </r>
    <r>
      <rPr>
        <sz val="9"/>
        <rFont val="Arial"/>
        <family val="2"/>
        <charset val="238"/>
      </rPr>
      <t xml:space="preserve"> </t>
    </r>
  </si>
  <si>
    <r>
      <t xml:space="preserve">Ziemniaki 
jadalne późne 
</t>
    </r>
    <r>
      <rPr>
        <i/>
        <sz val="9"/>
        <rFont val="Arial"/>
        <family val="2"/>
        <charset val="238"/>
      </rPr>
      <t>Late edible 
potatoes</t>
    </r>
  </si>
  <si>
    <r>
      <t xml:space="preserve">W tym na środki trwałe
</t>
    </r>
    <r>
      <rPr>
        <i/>
        <sz val="9"/>
        <color theme="0"/>
        <rFont val="Arial"/>
        <family val="2"/>
        <charset val="238"/>
      </rPr>
      <t>Of which for fixed assets</t>
    </r>
  </si>
  <si>
    <r>
      <t xml:space="preserve">razem
</t>
    </r>
    <r>
      <rPr>
        <i/>
        <sz val="9"/>
        <color theme="0"/>
        <rFont val="Arial"/>
        <family val="2"/>
        <charset val="238"/>
      </rPr>
      <t>total</t>
    </r>
  </si>
  <si>
    <r>
      <t xml:space="preserve">w tym   </t>
    </r>
    <r>
      <rPr>
        <i/>
        <sz val="10"/>
        <color theme="0"/>
        <rFont val="Arial"/>
        <family val="2"/>
        <charset val="238"/>
      </rPr>
      <t>of which</t>
    </r>
  </si>
  <si>
    <r>
      <t xml:space="preserve">w tym   </t>
    </r>
    <r>
      <rPr>
        <i/>
        <sz val="9"/>
        <color theme="0"/>
        <rFont val="Arial"/>
        <family val="2"/>
        <charset val="238"/>
      </rPr>
      <t>of which</t>
    </r>
  </si>
  <si>
    <r>
      <t xml:space="preserve">Mieszkania, na których realizację
wydano pozwolenia
</t>
    </r>
    <r>
      <rPr>
        <i/>
        <sz val="9"/>
        <color theme="0"/>
        <rFont val="Arial"/>
        <family val="2"/>
        <charset val="238"/>
      </rPr>
      <t xml:space="preserve">Dwellings for which permits
has been granted </t>
    </r>
  </si>
  <si>
    <r>
      <t xml:space="preserve">ogółem
</t>
    </r>
    <r>
      <rPr>
        <i/>
        <sz val="9"/>
        <color theme="0"/>
        <rFont val="Arial"/>
        <family val="2"/>
        <charset val="238"/>
      </rPr>
      <t>total</t>
    </r>
  </si>
  <si>
    <r>
      <t xml:space="preserve">mieszkania
</t>
    </r>
    <r>
      <rPr>
        <i/>
        <sz val="9"/>
        <color theme="0"/>
        <rFont val="Arial"/>
        <family val="2"/>
        <charset val="238"/>
      </rPr>
      <t xml:space="preserve">dwellings </t>
    </r>
  </si>
  <si>
    <r>
      <t>powierzchnia użytkowa w tys. m</t>
    </r>
    <r>
      <rPr>
        <i/>
        <vertAlign val="superscript"/>
        <sz val="9"/>
        <color theme="0"/>
        <rFont val="Arial"/>
        <family val="2"/>
        <charset val="238"/>
      </rPr>
      <t>2</t>
    </r>
    <r>
      <rPr>
        <sz val="9"/>
        <color theme="0"/>
        <rFont val="Arial"/>
        <family val="2"/>
        <charset val="238"/>
      </rPr>
      <t xml:space="preserve"> 
</t>
    </r>
    <r>
      <rPr>
        <i/>
        <sz val="9"/>
        <color theme="0"/>
        <rFont val="Arial"/>
        <family val="2"/>
        <charset val="238"/>
      </rPr>
      <t>usable floor area in thous. m</t>
    </r>
    <r>
      <rPr>
        <i/>
        <vertAlign val="superscript"/>
        <sz val="9"/>
        <color theme="0"/>
        <rFont val="Arial"/>
        <family val="2"/>
        <charset val="238"/>
      </rPr>
      <t xml:space="preserve">2 </t>
    </r>
  </si>
  <si>
    <r>
      <t xml:space="preserve">w tym  </t>
    </r>
    <r>
      <rPr>
        <i/>
        <sz val="9"/>
        <color theme="0"/>
        <rFont val="Arial"/>
        <family val="2"/>
        <charset val="238"/>
      </rPr>
      <t xml:space="preserve"> of which</t>
    </r>
  </si>
  <si>
    <r>
      <t xml:space="preserve">w tym lochy
</t>
    </r>
    <r>
      <rPr>
        <i/>
        <sz val="9"/>
        <rFont val="Arial"/>
        <family val="2"/>
        <charset val="238"/>
      </rPr>
      <t xml:space="preserve">of which sows </t>
    </r>
  </si>
  <si>
    <r>
      <t xml:space="preserve">w tym 
prośne
</t>
    </r>
    <r>
      <rPr>
        <i/>
        <sz val="9"/>
        <rFont val="Arial"/>
        <family val="2"/>
        <charset val="238"/>
      </rPr>
      <t xml:space="preserve">of which
in farrow </t>
    </r>
  </si>
  <si>
    <r>
      <t>w przeliczeniu na mięso (łączne z tłuszczami)</t>
    </r>
    <r>
      <rPr>
        <i/>
        <vertAlign val="superscript"/>
        <sz val="9"/>
        <rFont val="Arial"/>
        <family val="2"/>
        <charset val="238"/>
      </rPr>
      <t xml:space="preserve">c </t>
    </r>
    <r>
      <rPr>
        <sz val="9"/>
        <rFont val="Arial"/>
        <family val="2"/>
        <charset val="238"/>
      </rPr>
      <t xml:space="preserve">- w  tonach
</t>
    </r>
    <r>
      <rPr>
        <i/>
        <sz val="9"/>
        <rFont val="Arial"/>
        <family val="2"/>
        <charset val="238"/>
      </rPr>
      <t>in terms of meat (including fats)</t>
    </r>
    <r>
      <rPr>
        <i/>
        <vertAlign val="superscript"/>
        <sz val="9"/>
        <rFont val="Arial"/>
        <family val="2"/>
        <charset val="238"/>
      </rPr>
      <t>c</t>
    </r>
    <r>
      <rPr>
        <i/>
        <sz val="9"/>
        <rFont val="Arial"/>
        <family val="2"/>
        <charset val="238"/>
      </rPr>
      <t xml:space="preserve"> - in tonnes</t>
    </r>
  </si>
  <si>
    <t>U w a g a. Patrz uwagi ogólne pkt 9.3.</t>
  </si>
  <si>
    <r>
      <t xml:space="preserve">W tym    </t>
    </r>
    <r>
      <rPr>
        <i/>
        <sz val="9"/>
        <color theme="0"/>
        <rFont val="Arial"/>
        <family val="2"/>
        <charset val="238"/>
      </rPr>
      <t xml:space="preserve"> Of which</t>
    </r>
  </si>
  <si>
    <r>
      <t xml:space="preserve">w tym     </t>
    </r>
    <r>
      <rPr>
        <i/>
        <sz val="9"/>
        <color theme="0"/>
        <rFont val="Arial"/>
        <family val="2"/>
        <charset val="238"/>
      </rPr>
      <t>of which</t>
    </r>
  </si>
  <si>
    <r>
      <t xml:space="preserve">w tym    </t>
    </r>
    <r>
      <rPr>
        <i/>
        <sz val="9"/>
        <color theme="0"/>
        <rFont val="Arial"/>
        <family val="2"/>
        <charset val="238"/>
      </rPr>
      <t xml:space="preserve"> of which</t>
    </r>
  </si>
  <si>
    <r>
      <t xml:space="preserve">Uprawy
</t>
    </r>
    <r>
      <rPr>
        <i/>
        <sz val="9"/>
        <rFont val="Arial"/>
        <family val="2"/>
        <charset val="238"/>
      </rPr>
      <t>Crops</t>
    </r>
  </si>
  <si>
    <r>
      <t xml:space="preserve">Przedsiębiorstwa państwowe
</t>
    </r>
    <r>
      <rPr>
        <i/>
        <sz val="9"/>
        <color theme="0"/>
        <rFont val="Arial"/>
        <family val="2"/>
        <charset val="238"/>
      </rPr>
      <t xml:space="preserve">State owned enterprises </t>
    </r>
  </si>
  <si>
    <t xml:space="preserve"> a  See methodological notes item  1.</t>
  </si>
  <si>
    <r>
      <t xml:space="preserve">produkcyjnym 
(18-59/64 lata) 
</t>
    </r>
    <r>
      <rPr>
        <i/>
        <sz val="9"/>
        <rFont val="Arial"/>
        <family val="2"/>
        <charset val="238"/>
      </rPr>
      <t xml:space="preserve">working 
(18-59/64 years) </t>
    </r>
  </si>
  <si>
    <r>
      <t xml:space="preserve">w tym kobiety
</t>
    </r>
    <r>
      <rPr>
        <i/>
        <sz val="9"/>
        <rFont val="Arial"/>
        <family val="2"/>
        <charset val="238"/>
      </rPr>
      <t>of which</t>
    </r>
    <r>
      <rPr>
        <sz val="9"/>
        <rFont val="Arial"/>
        <family val="2"/>
        <charset val="238"/>
      </rPr>
      <t xml:space="preserve"> </t>
    </r>
    <r>
      <rPr>
        <i/>
        <sz val="9"/>
        <rFont val="Arial"/>
        <family val="2"/>
        <charset val="238"/>
      </rPr>
      <t xml:space="preserve">females </t>
    </r>
  </si>
  <si>
    <r>
      <t xml:space="preserve">w tym kobiety
(18-59 lat)
</t>
    </r>
    <r>
      <rPr>
        <i/>
        <sz val="9"/>
        <rFont val="Arial"/>
        <family val="2"/>
        <charset val="238"/>
      </rPr>
      <t>of which females
(18-59 years)</t>
    </r>
  </si>
  <si>
    <t>a   See methodological notes item 4.</t>
  </si>
  <si>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</si>
  <si>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ogółem 
</t>
    </r>
    <r>
      <rPr>
        <i/>
        <sz val="9"/>
        <rFont val="Arial"/>
        <family val="2"/>
        <charset val="238"/>
      </rPr>
      <t>total</t>
    </r>
  </si>
  <si>
    <r>
      <t xml:space="preserve">z ogółem budownictwo indywidualne
</t>
    </r>
    <r>
      <rPr>
        <i/>
        <sz val="9"/>
        <rFont val="Arial"/>
        <family val="2"/>
        <charset val="238"/>
      </rPr>
      <t>of total</t>
    </r>
    <r>
      <rPr>
        <sz val="9"/>
        <rFont val="Arial"/>
        <family val="2"/>
        <charset val="238"/>
      </rPr>
      <t xml:space="preserve"> </t>
    </r>
    <r>
      <rPr>
        <i/>
        <sz val="9"/>
        <rFont val="Arial"/>
        <family val="2"/>
        <charset val="238"/>
      </rPr>
      <t xml:space="preserve">private construction </t>
    </r>
  </si>
  <si>
    <r>
      <t xml:space="preserve">W  tym przestępstwa
</t>
    </r>
    <r>
      <rPr>
        <i/>
        <sz val="9"/>
        <rFont val="Arial"/>
        <family val="2"/>
        <charset val="238"/>
      </rPr>
      <t>Of which crime</t>
    </r>
  </si>
  <si>
    <r>
      <t xml:space="preserve">Osoby fizyczne prowadzące działalność gospodarczą
</t>
    </r>
    <r>
      <rPr>
        <i/>
        <sz val="9"/>
        <rFont val="Arial"/>
        <family val="2"/>
        <charset val="238"/>
      </rPr>
      <t xml:space="preserve">Natural persons conducting economic activity  </t>
    </r>
  </si>
  <si>
    <r>
      <t xml:space="preserve">razem 
</t>
    </r>
    <r>
      <rPr>
        <i/>
        <sz val="9"/>
        <rFont val="Czcionka tekstu podstawowego"/>
        <charset val="238"/>
      </rPr>
      <t>total</t>
    </r>
  </si>
  <si>
    <r>
      <t xml:space="preserve">w tym   
</t>
    </r>
    <r>
      <rPr>
        <i/>
        <sz val="9"/>
        <rFont val="Arial"/>
        <family val="2"/>
        <charset val="238"/>
      </rPr>
      <t>of which</t>
    </r>
  </si>
  <si>
    <r>
      <t xml:space="preserve">Osoby fizyczne prowadzące działalność gospodarczą (dok.)
</t>
    </r>
    <r>
      <rPr>
        <i/>
        <sz val="9"/>
        <rFont val="Arial"/>
        <family val="2"/>
        <charset val="238"/>
      </rPr>
      <t xml:space="preserve">Natural persons conducting economic activity </t>
    </r>
    <r>
      <rPr>
        <sz val="9"/>
        <rFont val="Arial"/>
        <family val="2"/>
        <charset val="238"/>
      </rPr>
      <t>(cont.)</t>
    </r>
  </si>
  <si>
    <r>
      <t>w tys. m</t>
    </r>
    <r>
      <rPr>
        <vertAlign val="superscript"/>
        <sz val="9"/>
        <rFont val="Arial"/>
        <family val="2"/>
        <charset val="238"/>
      </rPr>
      <t>2</t>
    </r>
    <r>
      <rPr>
        <sz val="9"/>
        <rFont val="Arial"/>
        <family val="2"/>
        <charset val="238"/>
      </rPr>
      <t xml:space="preserve">
</t>
    </r>
    <r>
      <rPr>
        <i/>
        <sz val="9"/>
        <rFont val="Arial"/>
        <family val="2"/>
        <charset val="238"/>
      </rPr>
      <t>in thous. m</t>
    </r>
    <r>
      <rPr>
        <i/>
        <vertAlign val="superscript"/>
        <sz val="9"/>
        <rFont val="Arial"/>
        <family val="2"/>
        <charset val="238"/>
      </rPr>
      <t xml:space="preserve">2 </t>
    </r>
  </si>
  <si>
    <r>
      <t>Budownictwo     </t>
    </r>
    <r>
      <rPr>
        <i/>
        <sz val="9"/>
        <rFont val="Arial"/>
        <family val="2"/>
        <charset val="238"/>
      </rPr>
      <t xml:space="preserve">Construction </t>
    </r>
  </si>
  <si>
    <r>
      <t xml:space="preserve">Ludność
w tys.
</t>
    </r>
    <r>
      <rPr>
        <i/>
        <sz val="9"/>
        <rFont val="Arial"/>
        <family val="2"/>
        <charset val="238"/>
      </rPr>
      <t>Population
in thous.</t>
    </r>
  </si>
  <si>
    <r>
      <t>3980,24</t>
    </r>
    <r>
      <rPr>
        <i/>
        <vertAlign val="superscript"/>
        <sz val="9"/>
        <rFont val="Arial CE"/>
        <charset val="238"/>
      </rPr>
      <t>d</t>
    </r>
  </si>
  <si>
    <t xml:space="preserve">a  Quarterly data; see general notes item 19.  b  End of period.  c  Ratio of unemployed persons to the economically active civil population.  d  Data covers complete statistical population. </t>
  </si>
  <si>
    <r>
      <t xml:space="preserve">ziemniaki jadalne późne
</t>
    </r>
    <r>
      <rPr>
        <i/>
        <sz val="9"/>
        <rFont val="Arial"/>
        <family val="2"/>
        <charset val="238"/>
      </rPr>
      <t xml:space="preserve">late edible potatoes </t>
    </r>
  </si>
  <si>
    <t xml:space="preserve">a  See methodological notes item 1.  b  End of period.  c  The difference between the number of live births and deaths  in a given period.  d  Children under the age of 1.  e  Per 1000 live births.  </t>
  </si>
  <si>
    <t xml:space="preserve">a The division by categories may indicate one person more than once; see methodological notes item 4.  </t>
  </si>
  <si>
    <r>
      <t>                  REGISTERED  UNEMPLOYED  PERSONS  WITH  A  SPECIFIC  SITUATION  ON  THE  LABOUR  MARKET</t>
    </r>
    <r>
      <rPr>
        <i/>
        <vertAlign val="superscript"/>
        <sz val="10"/>
        <rFont val="Arial"/>
        <family val="2"/>
        <charset val="238"/>
      </rPr>
      <t>a</t>
    </r>
  </si>
  <si>
    <t xml:space="preserve">a  From the date of registering in a labour office.  b  Intervals were shifted upward.  </t>
  </si>
  <si>
    <r>
      <t>Według stażu pracy w latach</t>
    </r>
    <r>
      <rPr>
        <vertAlign val="superscript"/>
        <sz val="9"/>
        <rFont val="Arial"/>
        <family val="2"/>
        <charset val="238"/>
      </rPr>
      <t xml:space="preserve">b  </t>
    </r>
    <r>
      <rPr>
        <i/>
        <vertAlign val="superscript"/>
        <sz val="9"/>
        <rFont val="Arial"/>
        <family val="2"/>
        <charset val="238"/>
      </rPr>
      <t xml:space="preserve">
</t>
    </r>
    <r>
      <rPr>
        <i/>
        <sz val="9"/>
        <rFont val="Arial"/>
        <family val="2"/>
        <charset val="238"/>
      </rPr>
      <t>By work seniority in years</t>
    </r>
    <r>
      <rPr>
        <i/>
        <vertAlign val="superscript"/>
        <sz val="9"/>
        <rFont val="Arial"/>
        <family val="2"/>
        <charset val="238"/>
      </rPr>
      <t xml:space="preserve">b </t>
    </r>
  </si>
  <si>
    <r>
      <t>               ECONOMIC  ACTIVITY  OF  POPULATION  AGED  15  AND  MORE  BY  LFS</t>
    </r>
    <r>
      <rPr>
        <i/>
        <vertAlign val="superscript"/>
        <sz val="10"/>
        <rFont val="Arial"/>
        <family val="2"/>
        <charset val="238"/>
      </rPr>
      <t>a</t>
    </r>
  </si>
  <si>
    <r>
      <t>a  See methodological notes item 8.  b Monthly average.</t>
    </r>
    <r>
      <rPr>
        <sz val="8"/>
        <rFont val="Arial"/>
        <family val="2"/>
        <charset val="238"/>
      </rPr>
      <t xml:space="preserve"> </t>
    </r>
  </si>
  <si>
    <r>
      <t>                SOCIAL  BENEFITS</t>
    </r>
    <r>
      <rPr>
        <i/>
        <vertAlign val="superscript"/>
        <sz val="10"/>
        <rFont val="Arial"/>
        <family val="2"/>
        <charset val="238"/>
      </rPr>
      <t xml:space="preserve">a </t>
    </r>
  </si>
  <si>
    <r>
      <t xml:space="preserve">                 CURRENT  ASSETS  AND  LIABILITIES  OF  ENTERPRISES  BY  SECTIONS</t>
    </r>
    <r>
      <rPr>
        <i/>
        <vertAlign val="superscript"/>
        <sz val="10"/>
        <rFont val="Arial"/>
        <family val="2"/>
        <charset val="238"/>
      </rPr>
      <t xml:space="preserve">a </t>
    </r>
  </si>
  <si>
    <r>
      <t>na targowiskach</t>
    </r>
    <r>
      <rPr>
        <vertAlign val="superscript"/>
        <sz val="9"/>
        <rFont val="Arial"/>
        <family val="2"/>
        <charset val="238"/>
      </rPr>
      <t>a</t>
    </r>
    <r>
      <rPr>
        <i/>
        <vertAlign val="superscript"/>
        <sz val="9"/>
        <rFont val="Arial"/>
        <family val="2"/>
        <charset val="238"/>
      </rPr>
      <t xml:space="preserve">
</t>
    </r>
    <r>
      <rPr>
        <i/>
        <sz val="9"/>
        <rFont val="Arial"/>
        <family val="2"/>
        <charset val="238"/>
      </rPr>
      <t>on marketplaces</t>
    </r>
    <r>
      <rPr>
        <i/>
        <vertAlign val="superscript"/>
        <sz val="9"/>
        <rFont val="Arial"/>
        <family val="2"/>
        <charset val="238"/>
      </rPr>
      <t>a</t>
    </r>
  </si>
  <si>
    <r>
      <t>                 LIVESTOCK</t>
    </r>
    <r>
      <rPr>
        <i/>
        <vertAlign val="superscript"/>
        <sz val="10"/>
        <rFont val="Arial"/>
        <family val="2"/>
        <charset val="238"/>
      </rPr>
      <t xml:space="preserve">a </t>
    </r>
  </si>
  <si>
    <t xml:space="preserve">a  See general notes item 11 and methodological notes item 23 and 24. </t>
  </si>
  <si>
    <r>
      <t>                SOLD  PRODUCTION  OF  CONSTRUCTION</t>
    </r>
    <r>
      <rPr>
        <i/>
        <vertAlign val="superscript"/>
        <sz val="10"/>
        <rFont val="Arial"/>
        <family val="2"/>
        <charset val="238"/>
      </rPr>
      <t>a</t>
    </r>
  </si>
  <si>
    <t xml:space="preserve">a   See methodological notes item 28.   </t>
  </si>
  <si>
    <t>a  Without punishable acts committed by juveniles.See methodological notes, item 29, 30.</t>
  </si>
  <si>
    <t>a  Small fires - area of obiect up to 70 sq m, medium - 71 up to 300 sq m, large - 301 up to 1000 sq m, very large - over 1000 sq m.</t>
  </si>
  <si>
    <r>
      <rPr>
        <i/>
        <sz val="8"/>
        <rFont val="Arial"/>
        <family val="2"/>
        <charset val="238"/>
      </rPr>
      <t>a</t>
    </r>
    <r>
      <rPr>
        <sz val="8"/>
        <rFont val="Arial"/>
        <family val="2"/>
        <charset val="238"/>
      </rPr>
      <t xml:space="preserve">  Bez osób prowadzących gospodarstwa indywidualne w rolnictwie. </t>
    </r>
  </si>
  <si>
    <t xml:space="preserve">a  Excluding persons tending private farms in agriculture. </t>
  </si>
  <si>
    <r>
      <t>                NATIONAL  ECONOMY  ENTITIES</t>
    </r>
    <r>
      <rPr>
        <i/>
        <vertAlign val="superscript"/>
        <sz val="10"/>
        <rFont val="Arial"/>
        <family val="2"/>
        <charset val="238"/>
      </rPr>
      <t>a</t>
    </r>
    <r>
      <rPr>
        <i/>
        <sz val="10"/>
        <rFont val="Arial"/>
        <family val="2"/>
        <charset val="238"/>
      </rPr>
      <t xml:space="preserve">  IN THE REGON REGISTER BY  SECTIONS </t>
    </r>
  </si>
  <si>
    <r>
      <t>                 NATIONAL  ECONOMY  ENTITIES</t>
    </r>
    <r>
      <rPr>
        <i/>
        <vertAlign val="superscript"/>
        <sz val="10"/>
        <rFont val="Arial"/>
        <family val="2"/>
        <charset val="238"/>
      </rPr>
      <t>a</t>
    </r>
    <r>
      <rPr>
        <i/>
        <sz val="10"/>
        <rFont val="Arial"/>
        <family val="2"/>
        <charset val="238"/>
      </rPr>
      <t xml:space="preserve">  IN THE REGON REGISTER BY  FORM  OF  LEGAL </t>
    </r>
  </si>
  <si>
    <t>a  Excluding persons tending private farms in agriculture.  b   See general notes item 11.</t>
  </si>
  <si>
    <r>
      <t>                 NATIONAL  ECONOMY  ENTITIES</t>
    </r>
    <r>
      <rPr>
        <i/>
        <vertAlign val="superscript"/>
        <sz val="10"/>
        <rFont val="Arial"/>
        <family val="2"/>
        <charset val="238"/>
      </rPr>
      <t>a</t>
    </r>
    <r>
      <rPr>
        <i/>
        <sz val="10"/>
        <rFont val="Arial"/>
        <family val="2"/>
        <charset val="238"/>
      </rPr>
      <t xml:space="preserve">  IN THE REGON REGISTER BY  FORM  OF  LEGAL (cont.)</t>
    </r>
  </si>
  <si>
    <t xml:space="preserve">a   Number of live births minus deaths in a given period.   b   Infants less than 1 year old.   c   Per 1000 live births. </t>
  </si>
  <si>
    <t>a  Including post-secondary education.</t>
  </si>
  <si>
    <t>a  Without punishable acts committed by juveniles. See methodological notes, item 29.</t>
  </si>
  <si>
    <t>a  Small fires - area of obiect up to 70 sq m, medium - 71 up to 300 sq m, large - 301 up to 1000 sq m, very large - over 1000 sq m</t>
  </si>
  <si>
    <t>a  Without punishable acts committed by juveniles. See methodological notes, item 30.</t>
  </si>
  <si>
    <t xml:space="preserve">a  See methodological notes item 16.  b  See methodological notes item 15. </t>
  </si>
  <si>
    <t xml:space="preserve">a   See methodological notes item 15. </t>
  </si>
  <si>
    <t>a  See methodological notes item 24. Index numbers are calculated on the constant prices (2010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</si>
  <si>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 xml:space="preserve">a  Estimated as of the end of each month. </t>
  </si>
  <si>
    <t>a  See general notes item 11.  b Index numbers are calculated on the basis of value at current prices.</t>
  </si>
  <si>
    <r>
      <t>kredyty
bankowe
i pożyczki</t>
    </r>
    <r>
      <rPr>
        <i/>
        <vertAlign val="superscript"/>
        <sz val="9"/>
        <rFont val="Arial"/>
        <family val="2"/>
        <charset val="238"/>
      </rPr>
      <t xml:space="preserve">
</t>
    </r>
    <r>
      <rPr>
        <i/>
        <sz val="9"/>
        <rFont val="Arial"/>
        <family val="2"/>
        <charset val="238"/>
      </rPr>
      <t>bank
credits
and
loans</t>
    </r>
    <r>
      <rPr>
        <i/>
        <vertAlign val="superscript"/>
        <sz val="9"/>
        <rFont val="Arial"/>
        <family val="2"/>
        <charset val="238"/>
      </rPr>
      <t xml:space="preserve"> </t>
    </r>
  </si>
  <si>
    <t xml:space="preserve"> a Washing powder  - per 400 g.</t>
  </si>
  <si>
    <r>
      <t>a   See methodological notes item 28.    b   Excluding division "Wholesale trade</t>
    </r>
    <r>
      <rPr>
        <i/>
        <vertAlign val="superscript"/>
        <sz val="8"/>
        <rFont val="Arial"/>
        <family val="2"/>
        <charset val="238"/>
      </rPr>
      <t>∆</t>
    </r>
    <r>
      <rPr>
        <i/>
        <sz val="8"/>
        <rFont val="Arial"/>
        <family val="2"/>
        <charset val="238"/>
      </rPr>
      <t>".</t>
    </r>
  </si>
  <si>
    <r>
      <t>Ludność 
na 1 km</t>
    </r>
    <r>
      <rPr>
        <vertAlign val="superscript"/>
        <sz val="9"/>
        <rFont val="Arial"/>
        <family val="2"/>
        <charset val="238"/>
      </rPr>
      <t>2</t>
    </r>
    <r>
      <rPr>
        <sz val="9"/>
        <rFont val="Arial"/>
        <family val="2"/>
        <charset val="238"/>
      </rPr>
      <t xml:space="preserve">   </t>
    </r>
    <r>
      <rPr>
        <i/>
        <sz val="9"/>
        <rFont val="Arial"/>
        <family val="2"/>
        <charset val="238"/>
      </rPr>
      <t>Population  
per 1 km</t>
    </r>
    <r>
      <rPr>
        <i/>
        <vertAlign val="superscript"/>
        <sz val="9"/>
        <rFont val="Arial"/>
        <family val="2"/>
        <charset val="238"/>
      </rPr>
      <t>2</t>
    </r>
    <r>
      <rPr>
        <i/>
        <sz val="9"/>
        <rFont val="Arial"/>
        <family val="2"/>
        <charset val="238"/>
      </rPr>
      <t xml:space="preserve"> </t>
    </r>
  </si>
  <si>
    <t xml:space="preserve">a  See methodological notes item 4.    b   As of the end of a month ending a quarter. </t>
  </si>
  <si>
    <r>
      <t>handel; naprawa pojazdów samocho-
dowych</t>
    </r>
    <r>
      <rPr>
        <vertAlign val="superscript"/>
        <sz val="9"/>
        <color theme="0"/>
        <rFont val="Arial"/>
        <family val="2"/>
        <charset val="238"/>
      </rPr>
      <t xml:space="preserve">∆
</t>
    </r>
    <r>
      <rPr>
        <i/>
        <sz val="9"/>
        <color theme="0"/>
        <rFont val="Arial"/>
        <family val="2"/>
        <charset val="238"/>
      </rPr>
      <t>trade;
repair of motor vehicles</t>
    </r>
    <r>
      <rPr>
        <i/>
        <vertAlign val="superscript"/>
        <sz val="9"/>
        <color theme="0"/>
        <rFont val="Arial"/>
        <family val="2"/>
        <charset val="238"/>
      </rPr>
      <t>∆</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</si>
  <si>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</si>
  <si>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</si>
  <si>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</si>
  <si>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</si>
  <si>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 </t>
    </r>
  </si>
  <si>
    <t>-1,3</t>
  </si>
  <si>
    <t>-1,8</t>
  </si>
  <si>
    <t>-4,5</t>
  </si>
  <si>
    <t>-5,2</t>
  </si>
  <si>
    <t>-0,7</t>
  </si>
  <si>
    <r>
      <t>Accommodation and catering</t>
    </r>
    <r>
      <rPr>
        <i/>
        <vertAlign val="superscript"/>
        <sz val="9"/>
        <rFont val="Arial"/>
        <family val="2"/>
        <charset val="238"/>
      </rPr>
      <t>∆</t>
    </r>
    <r>
      <rPr>
        <i/>
        <sz val="9"/>
        <rFont val="Arial"/>
        <family val="2"/>
        <charset val="238"/>
      </rPr>
      <t xml:space="preserve"> </t>
    </r>
  </si>
  <si>
    <t>10958</t>
  </si>
  <si>
    <t>12623</t>
  </si>
  <si>
    <t>13953</t>
  </si>
  <si>
    <t>4811</t>
  </si>
  <si>
    <t>5225</t>
  </si>
  <si>
    <t>5702</t>
  </si>
  <si>
    <t>5346</t>
  </si>
  <si>
    <t>6487</t>
  </si>
  <si>
    <t>7303</t>
  </si>
  <si>
    <r>
      <t xml:space="preserve">WYSZCZEGÓLNIENIE
</t>
    </r>
    <r>
      <rPr>
        <i/>
        <sz val="9"/>
        <color indexed="8"/>
        <rFont val="Arial"/>
        <family val="2"/>
        <charset val="238"/>
      </rPr>
      <t>SPECIFICATION</t>
    </r>
  </si>
  <si>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</si>
  <si>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t>T O T A L</t>
  </si>
  <si>
    <r>
      <t xml:space="preserve">użyte-
czności
 publicznej
</t>
    </r>
    <r>
      <rPr>
        <i/>
        <sz val="9"/>
        <rFont val="Arial"/>
        <family val="2"/>
        <charset val="238"/>
      </rPr>
      <t>public</t>
    </r>
  </si>
  <si>
    <r>
      <t xml:space="preserve">wady 
i nieprawidłową eksloatację 
urządzeń i instalacji 
elektrycznych 
i grzewczych
</t>
    </r>
    <r>
      <rPr>
        <i/>
        <sz val="9"/>
        <rFont val="Arial"/>
        <family val="2"/>
        <charset val="238"/>
      </rPr>
      <t>faults and incorrect 
usage of electric 
and heating 
devices and supplies</t>
    </r>
  </si>
  <si>
    <r>
      <t xml:space="preserve">ogółem  
</t>
    </r>
    <r>
      <rPr>
        <i/>
        <sz val="9"/>
        <rFont val="Arial"/>
        <family val="2"/>
        <charset val="238"/>
      </rPr>
      <t xml:space="preserve">grand total </t>
    </r>
  </si>
  <si>
    <r>
      <t xml:space="preserve">miasta
</t>
    </r>
    <r>
      <rPr>
        <i/>
        <sz val="9"/>
        <rFont val="Arial"/>
        <family val="2"/>
        <charset val="238"/>
      </rPr>
      <t xml:space="preserve">urban areas </t>
    </r>
  </si>
  <si>
    <r>
      <t xml:space="preserve">w tysiącach     </t>
    </r>
    <r>
      <rPr>
        <i/>
        <sz val="9"/>
        <rFont val="Arial"/>
        <family val="2"/>
        <charset val="238"/>
      </rPr>
      <t xml:space="preserve">in thousand </t>
    </r>
  </si>
  <si>
    <r>
      <t xml:space="preserve">w liczbach bezwzględnych     </t>
    </r>
    <r>
      <rPr>
        <i/>
        <sz val="9"/>
        <rFont val="Arial"/>
        <family val="2"/>
        <charset val="238"/>
      </rPr>
      <t>in absolute numbers</t>
    </r>
  </si>
  <si>
    <t xml:space="preserve">a See methodological notes item 1. b Number of live births minus deaths in a given period. c Infants less than 1 year old. d Per 1000 live births. </t>
  </si>
  <si>
    <r>
      <t xml:space="preserve">a </t>
    </r>
    <r>
      <rPr>
        <sz val="8"/>
        <rFont val="Arial"/>
        <family val="2"/>
        <charset val="238"/>
      </rPr>
      <t xml:space="preserve">Patrz wyjaśnienia metodyczne pkt. 1. </t>
    </r>
    <r>
      <rPr>
        <i/>
        <sz val="8"/>
        <rFont val="Arial"/>
        <family val="2"/>
        <charset val="238"/>
      </rPr>
      <t>b</t>
    </r>
    <r>
      <rPr>
        <sz val="8"/>
        <rFont val="Arial"/>
        <family val="2"/>
        <charset val="238"/>
      </rPr>
      <t xml:space="preserve"> Różnica między liczbą urodzeń żywych i liczbą zgonów w danym okresie. </t>
    </r>
    <r>
      <rPr>
        <i/>
        <sz val="8"/>
        <rFont val="Arial"/>
        <family val="2"/>
        <charset val="238"/>
      </rPr>
      <t>c</t>
    </r>
    <r>
      <rPr>
        <sz val="8"/>
        <rFont val="Arial"/>
        <family val="2"/>
        <charset val="238"/>
      </rPr>
      <t xml:space="preserve"> Dzieci w wieku poniżej 1 roku. </t>
    </r>
    <r>
      <rPr>
        <i/>
        <sz val="8"/>
        <rFont val="Arial"/>
        <family val="2"/>
        <charset val="238"/>
      </rPr>
      <t>d</t>
    </r>
    <r>
      <rPr>
        <sz val="8"/>
        <rFont val="Arial"/>
        <family val="2"/>
        <charset val="238"/>
      </rPr>
      <t xml:space="preserve"> Na 1000 urodzeń żywych. </t>
    </r>
    <r>
      <rPr>
        <i/>
        <sz val="9"/>
        <rFont val="Arial"/>
        <family val="2"/>
        <charset val="238"/>
      </rPr>
      <t/>
    </r>
  </si>
  <si>
    <r>
      <rPr>
        <b/>
        <sz val="9"/>
        <rFont val="Arial"/>
        <family val="2"/>
        <charset val="238"/>
      </rPr>
      <t xml:space="preserve">WYBRANE  DANE  O  WOJEWÓDZTWIE </t>
    </r>
    <r>
      <rPr>
        <sz val="9"/>
        <rFont val="Arial"/>
        <family val="2"/>
        <charset val="238"/>
      </rPr>
      <t xml:space="preserve">
</t>
    </r>
    <r>
      <rPr>
        <i/>
        <sz val="9"/>
        <rFont val="Arial"/>
        <family val="2"/>
        <charset val="238"/>
      </rPr>
      <t>SELECTED  DATA  ON  VOIVODSHIP</t>
    </r>
  </si>
  <si>
    <r>
      <rPr>
        <b/>
        <u/>
        <sz val="9"/>
        <rFont val="Arial"/>
        <family val="2"/>
        <charset val="238"/>
      </rPr>
      <t>Część 1</t>
    </r>
    <r>
      <rPr>
        <u/>
        <sz val="9"/>
        <rFont val="Arial"/>
        <family val="2"/>
        <charset val="238"/>
      </rPr>
      <t xml:space="preserve">
</t>
    </r>
    <r>
      <rPr>
        <i/>
        <sz val="9"/>
        <rFont val="Arial"/>
        <family val="2"/>
        <charset val="238"/>
      </rPr>
      <t>Part 1</t>
    </r>
  </si>
  <si>
    <r>
      <rPr>
        <b/>
        <u/>
        <sz val="9"/>
        <rFont val="Arial"/>
        <family val="2"/>
        <charset val="238"/>
      </rPr>
      <t>Część 2</t>
    </r>
    <r>
      <rPr>
        <i/>
        <u/>
        <sz val="9"/>
        <rFont val="Arial"/>
        <family val="2"/>
        <charset val="238"/>
      </rPr>
      <t xml:space="preserve">
</t>
    </r>
    <r>
      <rPr>
        <i/>
        <sz val="9"/>
        <rFont val="Arial"/>
        <family val="2"/>
        <charset val="238"/>
      </rPr>
      <t>Part 2</t>
    </r>
  </si>
  <si>
    <r>
      <rPr>
        <b/>
        <u/>
        <sz val="9"/>
        <rFont val="Arial"/>
        <family val="2"/>
        <charset val="238"/>
      </rPr>
      <t>Część 3</t>
    </r>
    <r>
      <rPr>
        <i/>
        <u/>
        <sz val="9"/>
        <rFont val="Arial"/>
        <family val="2"/>
        <charset val="238"/>
      </rPr>
      <t xml:space="preserve">
</t>
    </r>
    <r>
      <rPr>
        <i/>
        <sz val="9"/>
        <rFont val="Arial"/>
        <family val="2"/>
        <charset val="238"/>
      </rPr>
      <t>Part 3</t>
    </r>
  </si>
  <si>
    <r>
      <rPr>
        <b/>
        <u/>
        <sz val="9"/>
        <rFont val="Arial"/>
        <family val="2"/>
        <charset val="238"/>
      </rPr>
      <t>Część 4</t>
    </r>
    <r>
      <rPr>
        <i/>
        <u/>
        <sz val="9"/>
        <rFont val="Arial"/>
        <family val="2"/>
        <charset val="238"/>
      </rPr>
      <t xml:space="preserve">
</t>
    </r>
    <r>
      <rPr>
        <i/>
        <sz val="9"/>
        <rFont val="Arial"/>
        <family val="2"/>
        <charset val="238"/>
      </rPr>
      <t>Part 4</t>
    </r>
  </si>
  <si>
    <r>
      <rPr>
        <b/>
        <u/>
        <sz val="9"/>
        <rFont val="Arial"/>
        <family val="2"/>
        <charset val="238"/>
      </rPr>
      <t>Część 5</t>
    </r>
    <r>
      <rPr>
        <i/>
        <u/>
        <sz val="9"/>
        <rFont val="Arial"/>
        <family val="2"/>
        <charset val="238"/>
      </rPr>
      <t xml:space="preserve">
</t>
    </r>
    <r>
      <rPr>
        <i/>
        <sz val="9"/>
        <rFont val="Arial"/>
        <family val="2"/>
        <charset val="238"/>
      </rPr>
      <t>Part 5</t>
    </r>
  </si>
  <si>
    <r>
      <rPr>
        <b/>
        <u/>
        <sz val="9"/>
        <rFont val="Arial"/>
        <family val="2"/>
        <charset val="238"/>
      </rPr>
      <t>Część 6</t>
    </r>
    <r>
      <rPr>
        <i/>
        <u/>
        <sz val="9"/>
        <rFont val="Arial"/>
        <family val="2"/>
        <charset val="238"/>
      </rPr>
      <t xml:space="preserve">
</t>
    </r>
    <r>
      <rPr>
        <i/>
        <sz val="9"/>
        <rFont val="Arial"/>
        <family val="2"/>
        <charset val="238"/>
      </rPr>
      <t>Part 6</t>
    </r>
  </si>
  <si>
    <r>
      <rPr>
        <b/>
        <u/>
        <sz val="9"/>
        <rFont val="Arial"/>
        <family val="2"/>
        <charset val="238"/>
      </rPr>
      <t xml:space="preserve">WYKORZYSTANIE  TURYSTYCZNYCH OBIEKTÓW  NOCLEGOWYCH  </t>
    </r>
    <r>
      <rPr>
        <i/>
        <sz val="9"/>
        <rFont val="Arial"/>
        <family val="2"/>
        <charset val="238"/>
      </rPr>
      <t xml:space="preserve">
OCCUPANCY  IN  TOURIST ACCOMMODATION  ESTABLISHMENTS</t>
    </r>
  </si>
  <si>
    <t>WYNAGRODZENIA 
I ŚWIADCZENIA SPOŁECZNE</t>
  </si>
  <si>
    <r>
      <t>Ludność</t>
    </r>
    <r>
      <rPr>
        <i/>
        <vertAlign val="superscript"/>
        <sz val="9"/>
        <rFont val="Arial"/>
        <family val="2"/>
        <charset val="238"/>
      </rPr>
      <t>ab</t>
    </r>
    <r>
      <rPr>
        <sz val="9"/>
        <rFont val="Arial"/>
        <family val="2"/>
        <charset val="238"/>
      </rPr>
      <t xml:space="preserve">
w tys.
</t>
    </r>
    <r>
      <rPr>
        <i/>
        <sz val="9"/>
        <rFont val="Arial"/>
        <family val="2"/>
        <charset val="238"/>
      </rPr>
      <t>Popu-
lation</t>
    </r>
    <r>
      <rPr>
        <i/>
        <vertAlign val="superscript"/>
        <sz val="9"/>
        <rFont val="Arial"/>
        <family val="2"/>
        <charset val="238"/>
      </rPr>
      <t>ab</t>
    </r>
    <r>
      <rPr>
        <i/>
        <sz val="9"/>
        <rFont val="Arial"/>
        <family val="2"/>
        <charset val="238"/>
      </rPr>
      <t xml:space="preserve">
in thous.</t>
    </r>
  </si>
  <si>
    <r>
      <t>Podmioty gospodarki narodowej</t>
    </r>
    <r>
      <rPr>
        <i/>
        <vertAlign val="superscript"/>
        <sz val="9"/>
        <rFont val="Arial"/>
        <family val="2"/>
        <charset val="238"/>
      </rPr>
      <t xml:space="preserve">c </t>
    </r>
    <r>
      <rPr>
        <vertAlign val="superscript"/>
        <sz val="9"/>
        <rFont val="Arial"/>
        <family val="2"/>
        <charset val="238"/>
      </rPr>
      <t xml:space="preserve">  
</t>
    </r>
    <r>
      <rPr>
        <sz val="9"/>
        <rFont val="Arial"/>
        <family val="2"/>
        <charset val="238"/>
      </rPr>
      <t xml:space="preserve">w tys. 
</t>
    </r>
    <r>
      <rPr>
        <i/>
        <sz val="9"/>
        <rFont val="Arial"/>
        <family val="2"/>
        <charset val="238"/>
      </rPr>
      <t>National economy entities</t>
    </r>
    <r>
      <rPr>
        <i/>
        <vertAlign val="superscript"/>
        <sz val="9"/>
        <rFont val="Arial"/>
        <family val="2"/>
        <charset val="238"/>
      </rPr>
      <t>c</t>
    </r>
    <r>
      <rPr>
        <i/>
        <sz val="9"/>
        <rFont val="Arial"/>
        <family val="2"/>
        <charset val="238"/>
      </rPr>
      <t xml:space="preserve">
in thous.</t>
    </r>
  </si>
  <si>
    <r>
      <t>Bezrobotni zarejestrowani</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Registered unemployed persons</t>
    </r>
    <r>
      <rPr>
        <i/>
        <vertAlign val="superscript"/>
        <sz val="9"/>
        <rFont val="Arial"/>
        <family val="2"/>
        <charset val="238"/>
      </rPr>
      <t xml:space="preserve">a </t>
    </r>
  </si>
  <si>
    <r>
      <t>Stopa bezrobocia rejestro-
wanego</t>
    </r>
    <r>
      <rPr>
        <i/>
        <vertAlign val="superscript"/>
        <sz val="9"/>
        <rFont val="Arial"/>
        <family val="2"/>
        <charset val="238"/>
      </rPr>
      <t xml:space="preserve">ad </t>
    </r>
    <r>
      <rPr>
        <vertAlign val="superscript"/>
        <sz val="9"/>
        <rFont val="Arial"/>
        <family val="2"/>
        <charset val="238"/>
      </rPr>
      <t xml:space="preserve">
</t>
    </r>
    <r>
      <rPr>
        <sz val="9"/>
        <rFont val="Arial"/>
        <family val="2"/>
        <charset val="238"/>
      </rPr>
      <t xml:space="preserve">w %   
</t>
    </r>
    <r>
      <rPr>
        <i/>
        <sz val="9"/>
        <rFont val="Arial"/>
        <family val="2"/>
        <charset val="238"/>
      </rPr>
      <t>Unemploy-
ment rate</t>
    </r>
    <r>
      <rPr>
        <i/>
        <vertAlign val="superscript"/>
        <sz val="9"/>
        <rFont val="Arial"/>
        <family val="2"/>
        <charset val="238"/>
      </rPr>
      <t xml:space="preserve">ad 
</t>
    </r>
    <r>
      <rPr>
        <i/>
        <sz val="9"/>
        <rFont val="Arial"/>
        <family val="2"/>
        <charset val="238"/>
      </rPr>
      <t xml:space="preserve">in % </t>
    </r>
  </si>
  <si>
    <r>
      <t>Oferty pracy</t>
    </r>
    <r>
      <rPr>
        <i/>
        <vertAlign val="superscript"/>
        <sz val="9"/>
        <rFont val="Arial"/>
        <family val="2"/>
        <charset val="238"/>
      </rPr>
      <t>de</t>
    </r>
    <r>
      <rPr>
        <i/>
        <vertAlign val="superscript"/>
        <sz val="9"/>
        <rFont val="Times New Roman"/>
        <family val="1"/>
        <charset val="238"/>
      </rPr>
      <t xml:space="preserve">   
</t>
    </r>
    <r>
      <rPr>
        <i/>
        <sz val="9"/>
        <rFont val="Arial"/>
        <family val="2"/>
        <charset val="238"/>
      </rPr>
      <t>Job offers</t>
    </r>
    <r>
      <rPr>
        <vertAlign val="superscript"/>
        <sz val="9"/>
        <rFont val="Arial"/>
        <family val="2"/>
        <charset val="238"/>
      </rPr>
      <t>de</t>
    </r>
    <r>
      <rPr>
        <vertAlign val="superscript"/>
        <sz val="9"/>
        <rFont val="Times New Roman"/>
        <family val="1"/>
        <charset val="238"/>
      </rPr>
      <t xml:space="preserve"> </t>
    </r>
  </si>
  <si>
    <r>
      <t>Bezrobotni 
zarejestrowani
na 1 ofertę pracy</t>
    </r>
    <r>
      <rPr>
        <i/>
        <vertAlign val="superscript"/>
        <sz val="9"/>
        <rFont val="Arial"/>
        <family val="2"/>
        <charset val="238"/>
      </rPr>
      <t xml:space="preserve">a
</t>
    </r>
    <r>
      <rPr>
        <i/>
        <sz val="9"/>
        <rFont val="Arial"/>
        <family val="2"/>
        <charset val="238"/>
      </rPr>
      <t>Registered unemployed persons per job offer</t>
    </r>
    <r>
      <rPr>
        <i/>
        <vertAlign val="superscript"/>
        <sz val="9"/>
        <rFont val="Arial"/>
        <family val="2"/>
        <charset val="238"/>
      </rPr>
      <t>a</t>
    </r>
  </si>
  <si>
    <t xml:space="preserve">a  End of period.  b  See methodological notes item 1.  c  In the REGON register; excluding persons tending private farms in agriculture.  d  See methodological notes item 4.  
e  Declaring during a month.      </t>
  </si>
  <si>
    <r>
      <t>Przeciętna miesięczna emerytura i renta</t>
    </r>
    <r>
      <rPr>
        <i/>
        <vertAlign val="superscript"/>
        <sz val="9"/>
        <rFont val="Arial"/>
        <family val="2"/>
        <charset val="238"/>
      </rPr>
      <t>a</t>
    </r>
    <r>
      <rPr>
        <sz val="9"/>
        <rFont val="Arial"/>
        <family val="2"/>
        <charset val="238"/>
      </rPr>
      <t xml:space="preserve"> brutto wypłacana przez  Zakład Ubezpieczeń Społecznych
</t>
    </r>
    <r>
      <rPr>
        <i/>
        <sz val="9"/>
        <rFont val="Arial"/>
        <family val="2"/>
        <charset val="238"/>
      </rPr>
      <t>Average monthly gross retirement pay and pension</t>
    </r>
    <r>
      <rPr>
        <i/>
        <vertAlign val="superscript"/>
        <sz val="9"/>
        <rFont val="Arial"/>
        <family val="2"/>
        <charset val="238"/>
      </rPr>
      <t xml:space="preserve">a </t>
    </r>
    <r>
      <rPr>
        <i/>
        <sz val="9"/>
        <rFont val="Arial"/>
        <family val="2"/>
        <charset val="238"/>
      </rPr>
      <t xml:space="preserve">from  the Social Insurance Fund </t>
    </r>
  </si>
  <si>
    <t xml:space="preserve">TABL. 3
</t>
  </si>
  <si>
    <r>
      <t xml:space="preserve">OKRESY
</t>
    </r>
    <r>
      <rPr>
        <i/>
        <sz val="9"/>
        <color theme="0"/>
        <rFont val="Arial"/>
        <family val="2"/>
        <charset val="238"/>
      </rPr>
      <t xml:space="preserve">PERIODS
</t>
    </r>
    <r>
      <rPr>
        <b/>
        <sz val="9"/>
        <color theme="0"/>
        <rFont val="Arial"/>
        <family val="2"/>
        <charset val="238"/>
      </rPr>
      <t xml:space="preserve">A </t>
    </r>
    <r>
      <rPr>
        <sz val="9"/>
        <color theme="0"/>
        <rFont val="Arial"/>
        <family val="2"/>
        <charset val="238"/>
      </rPr>
      <t>- analogiczny okres roku 
 poprzedniego = 100</t>
    </r>
    <r>
      <rPr>
        <i/>
        <sz val="9"/>
        <color theme="0"/>
        <rFont val="Arial"/>
        <family val="2"/>
        <charset val="238"/>
      </rPr>
      <t xml:space="preserve">
    corresponding period 
     of previous year = 100</t>
    </r>
  </si>
  <si>
    <r>
      <t xml:space="preserve">OKRESY
</t>
    </r>
    <r>
      <rPr>
        <i/>
        <sz val="9"/>
        <color theme="0"/>
        <rFont val="Arial"/>
        <family val="2"/>
        <charset val="238"/>
      </rPr>
      <t>PERIODS</t>
    </r>
  </si>
  <si>
    <r>
      <rPr>
        <i/>
        <sz val="8"/>
        <rFont val="Arial"/>
        <family val="2"/>
        <charset val="238"/>
      </rPr>
      <t>a</t>
    </r>
    <r>
      <rPr>
        <sz val="8"/>
        <rFont val="Arial"/>
        <family val="2"/>
        <charset val="238"/>
      </rPr>
      <t>  Dane narastające.</t>
    </r>
  </si>
  <si>
    <r>
      <t>wytwarzanie i zaopatrywanie  
w energię elektryczną,  gaz, 
parę wodną  i gorącą wodę</t>
    </r>
    <r>
      <rPr>
        <vertAlign val="superscript"/>
        <sz val="9"/>
        <rFont val="Arial"/>
        <family val="2"/>
        <charset val="238"/>
      </rPr>
      <t>∆</t>
    </r>
    <r>
      <rPr>
        <sz val="9"/>
        <rFont val="Arial"/>
        <family val="2"/>
        <charset val="238"/>
      </rPr>
      <t xml:space="preserve"> 
</t>
    </r>
    <r>
      <rPr>
        <i/>
        <sz val="9"/>
        <rFont val="Arial"/>
        <family val="2"/>
        <charset val="238"/>
      </rPr>
      <t xml:space="preserve">electricity, gas steam and air conditioning supply </t>
    </r>
  </si>
  <si>
    <r>
      <t>Produkcja sprzedana przemysłu</t>
    </r>
    <r>
      <rPr>
        <i/>
        <vertAlign val="superscript"/>
        <sz val="9"/>
        <rFont val="Arial"/>
        <family val="2"/>
        <charset val="238"/>
      </rPr>
      <t>a</t>
    </r>
    <r>
      <rPr>
        <i/>
        <vertAlign val="superscript"/>
        <sz val="9"/>
        <rFont val="Times New Roman"/>
        <family val="1"/>
        <charset val="238"/>
      </rPr>
      <t xml:space="preserve"> </t>
    </r>
    <r>
      <rPr>
        <vertAlign val="superscript"/>
        <sz val="9"/>
        <rFont val="Times New Roman"/>
        <family val="1"/>
        <charset val="238"/>
      </rPr>
      <t xml:space="preserve"> </t>
    </r>
    <r>
      <rPr>
        <i/>
        <vertAlign val="superscript"/>
        <sz val="9"/>
        <rFont val="Times New Roman"/>
        <family val="1"/>
        <charset val="238"/>
      </rPr>
      <t xml:space="preserve">
</t>
    </r>
    <r>
      <rPr>
        <i/>
        <sz val="9"/>
        <rFont val="Arial"/>
        <family val="2"/>
        <charset val="238"/>
      </rPr>
      <t>Sold production of industry</t>
    </r>
    <r>
      <rPr>
        <i/>
        <vertAlign val="superscript"/>
        <sz val="9"/>
        <rFont val="Arial"/>
        <family val="2"/>
        <charset val="238"/>
      </rPr>
      <t xml:space="preserve">a </t>
    </r>
  </si>
  <si>
    <r>
      <rPr>
        <i/>
        <sz val="8"/>
        <rFont val="Arial"/>
        <family val="2"/>
        <charset val="238"/>
      </rPr>
      <t>a</t>
    </r>
    <r>
      <rPr>
        <sz val="8"/>
        <rFont val="Arial"/>
        <family val="2"/>
        <charset val="238"/>
      </rPr>
      <t xml:space="preserve">   Wskaźniki dynamiki (A,B) obliczono na podstawie danych w cenach stałych (średnie ceny bieżące z 2010 r.); patrz uwagi ogólne pkt 11.</t>
    </r>
  </si>
  <si>
    <r>
      <t>Sprzedaż detaliczna towarów</t>
    </r>
    <r>
      <rPr>
        <i/>
        <vertAlign val="superscript"/>
        <sz val="9"/>
        <rFont val="Arial"/>
        <family val="2"/>
        <charset val="238"/>
      </rPr>
      <t xml:space="preserve">b 
</t>
    </r>
    <r>
      <rPr>
        <i/>
        <sz val="9"/>
        <rFont val="Arial"/>
        <family val="2"/>
        <charset val="238"/>
      </rPr>
      <t>Retail sales of goods</t>
    </r>
    <r>
      <rPr>
        <i/>
        <vertAlign val="superscript"/>
        <sz val="9"/>
        <rFont val="Arial"/>
        <family val="2"/>
        <charset val="238"/>
      </rPr>
      <t>b</t>
    </r>
    <r>
      <rPr>
        <i/>
        <sz val="9"/>
        <rFont val="Arial"/>
        <family val="2"/>
        <charset val="238"/>
      </rPr>
      <t xml:space="preserve"> </t>
    </r>
  </si>
  <si>
    <r>
      <t>Sprzedaż produkcji 
budowlano-montażowej</t>
    </r>
    <r>
      <rPr>
        <i/>
        <vertAlign val="superscript"/>
        <sz val="9"/>
        <rFont val="Arial"/>
        <family val="2"/>
        <charset val="238"/>
      </rPr>
      <t xml:space="preserve">ab  
</t>
    </r>
    <r>
      <rPr>
        <i/>
        <sz val="9"/>
        <rFont val="Arial"/>
        <family val="2"/>
        <charset val="238"/>
      </rPr>
      <t>Sale of construction 
and assembly production</t>
    </r>
    <r>
      <rPr>
        <i/>
        <vertAlign val="superscript"/>
        <sz val="9"/>
        <rFont val="Arial"/>
        <family val="2"/>
        <charset val="238"/>
      </rPr>
      <t>ab</t>
    </r>
  </si>
  <si>
    <r>
      <t>Ludność</t>
    </r>
    <r>
      <rPr>
        <i/>
        <vertAlign val="superscript"/>
        <sz val="9"/>
        <rFont val="Arial"/>
        <family val="2"/>
        <charset val="238"/>
      </rPr>
      <t xml:space="preserve">b
</t>
    </r>
    <r>
      <rPr>
        <i/>
        <sz val="9"/>
        <rFont val="Arial"/>
        <family val="2"/>
        <charset val="238"/>
      </rPr>
      <t>Population</t>
    </r>
    <r>
      <rPr>
        <i/>
        <vertAlign val="superscript"/>
        <sz val="9"/>
        <rFont val="Arial"/>
        <family val="2"/>
        <charset val="238"/>
      </rPr>
      <t>b</t>
    </r>
  </si>
  <si>
    <r>
      <t xml:space="preserve"> niemowląt</t>
    </r>
    <r>
      <rPr>
        <i/>
        <vertAlign val="superscript"/>
        <sz val="9"/>
        <rFont val="Arial"/>
        <family val="2"/>
        <charset val="238"/>
      </rPr>
      <t>d</t>
    </r>
    <r>
      <rPr>
        <sz val="9"/>
        <rFont val="Arial"/>
        <family val="2"/>
        <charset val="238"/>
      </rPr>
      <t xml:space="preserve"> </t>
    </r>
    <r>
      <rPr>
        <i/>
        <sz val="9"/>
        <rFont val="Arial"/>
        <family val="2"/>
        <charset val="238"/>
      </rPr>
      <t xml:space="preserve">
infants</t>
    </r>
    <r>
      <rPr>
        <i/>
        <vertAlign val="superscript"/>
        <sz val="9"/>
        <rFont val="Arial"/>
        <family val="2"/>
        <charset val="238"/>
      </rPr>
      <t>d</t>
    </r>
    <r>
      <rPr>
        <i/>
        <sz val="9"/>
        <rFont val="Arial"/>
        <family val="2"/>
        <charset val="238"/>
      </rPr>
      <t xml:space="preserve"> </t>
    </r>
  </si>
  <si>
    <r>
      <t>Przyrost naturalny</t>
    </r>
    <r>
      <rPr>
        <i/>
        <vertAlign val="superscript"/>
        <sz val="9"/>
        <rFont val="Arial"/>
        <family val="2"/>
        <charset val="238"/>
      </rPr>
      <t>c</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c</t>
    </r>
    <r>
      <rPr>
        <i/>
        <sz val="9"/>
        <rFont val="Arial"/>
        <family val="2"/>
        <charset val="238"/>
      </rPr>
      <t xml:space="preserve"> </t>
    </r>
  </si>
  <si>
    <r>
      <t xml:space="preserve"> niemowląt</t>
    </r>
    <r>
      <rPr>
        <i/>
        <vertAlign val="superscript"/>
        <sz val="9"/>
        <rFont val="Arial"/>
        <family val="2"/>
        <charset val="238"/>
      </rPr>
      <t xml:space="preserve">de 
</t>
    </r>
    <r>
      <rPr>
        <i/>
        <sz val="9"/>
        <rFont val="Arial"/>
        <family val="2"/>
        <charset val="238"/>
      </rPr>
      <t>infants</t>
    </r>
    <r>
      <rPr>
        <i/>
        <vertAlign val="superscript"/>
        <sz val="9"/>
        <rFont val="Arial"/>
        <family val="2"/>
        <charset val="238"/>
      </rPr>
      <t>de</t>
    </r>
    <r>
      <rPr>
        <sz val="9"/>
        <rFont val="Arial"/>
        <family val="2"/>
        <charset val="238"/>
      </rPr>
      <t xml:space="preserve"> </t>
    </r>
  </si>
  <si>
    <r>
      <t>Przyrost naturalny</t>
    </r>
    <r>
      <rPr>
        <i/>
        <vertAlign val="superscript"/>
        <sz val="9"/>
        <rFont val="Arial"/>
        <family val="2"/>
        <charset val="238"/>
      </rPr>
      <t xml:space="preserve">c </t>
    </r>
    <r>
      <rPr>
        <vertAlign val="superscript"/>
        <sz val="9"/>
        <rFont val="Arial"/>
        <family val="2"/>
        <charset val="238"/>
      </rPr>
      <t xml:space="preserve">
</t>
    </r>
    <r>
      <rPr>
        <i/>
        <sz val="9"/>
        <rFont val="Arial"/>
        <family val="2"/>
        <charset val="238"/>
      </rPr>
      <t>Natural increase</t>
    </r>
    <r>
      <rPr>
        <i/>
        <vertAlign val="superscript"/>
        <sz val="9"/>
        <rFont val="Arial"/>
        <family val="2"/>
        <charset val="238"/>
      </rPr>
      <t xml:space="preserve">c </t>
    </r>
  </si>
  <si>
    <r>
      <rPr>
        <i/>
        <sz val="8"/>
        <rFont val="Arial"/>
        <family val="2"/>
        <charset val="238"/>
      </rPr>
      <t>a</t>
    </r>
    <r>
      <rPr>
        <sz val="8"/>
        <rFont val="Arial"/>
        <family val="2"/>
        <charset val="238"/>
      </rPr>
      <t xml:space="preserve">  Patrz wyjaśnienia metodyczne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</si>
  <si>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r>
      <t>przemysł</t>
    </r>
    <r>
      <rPr>
        <i/>
        <vertAlign val="superscript"/>
        <sz val="9"/>
        <rFont val="Arial"/>
        <family val="2"/>
        <charset val="238"/>
      </rPr>
      <t>a</t>
    </r>
    <r>
      <rPr>
        <vertAlign val="superscript"/>
        <sz val="9"/>
        <rFont val="Arial"/>
        <family val="2"/>
        <charset val="238"/>
      </rPr>
      <t xml:space="preserve">
</t>
    </r>
    <r>
      <rPr>
        <i/>
        <sz val="9"/>
        <rFont val="Arial"/>
        <family val="2"/>
        <charset val="238"/>
      </rPr>
      <t>industry</t>
    </r>
    <r>
      <rPr>
        <i/>
        <vertAlign val="superscript"/>
        <sz val="9"/>
        <rFont val="Arial"/>
        <family val="2"/>
        <charset val="238"/>
      </rPr>
      <t>a</t>
    </r>
  </si>
  <si>
    <r>
      <rPr>
        <i/>
        <sz val="8"/>
        <rFont val="Arial"/>
        <family val="2"/>
        <charset val="238"/>
      </rPr>
      <t>a</t>
    </r>
    <r>
      <rPr>
        <sz val="8"/>
        <rFont val="Arial"/>
        <family val="2"/>
        <charset val="238"/>
      </rPr>
      <t xml:space="preserve">  Patrz uwagi ogólne pkt 11.       
</t>
    </r>
  </si>
  <si>
    <r>
      <t xml:space="preserve">OKRESY
</t>
    </r>
    <r>
      <rPr>
        <i/>
        <sz val="9"/>
        <rFont val="Arial"/>
        <family val="2"/>
        <charset val="238"/>
      </rPr>
      <t>PERIODS</t>
    </r>
    <r>
      <rPr>
        <sz val="9"/>
        <rFont val="Arial"/>
        <family val="2"/>
        <charset val="238"/>
      </rPr>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</si>
  <si>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</si>
  <si>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</si>
  <si>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</si>
  <si>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t>absolwenci</t>
    </r>
    <r>
      <rPr>
        <i/>
        <vertAlign val="superscript"/>
        <sz val="9"/>
        <rFont val="Arial"/>
        <family val="2"/>
        <charset val="238"/>
      </rPr>
      <t xml:space="preserve">a
</t>
    </r>
    <r>
      <rPr>
        <i/>
        <sz val="9"/>
        <rFont val="Arial"/>
        <family val="2"/>
        <charset val="238"/>
      </rPr>
      <t>graduates</t>
    </r>
    <r>
      <rPr>
        <i/>
        <vertAlign val="superscript"/>
        <sz val="9"/>
        <rFont val="Arial"/>
        <family val="2"/>
        <charset val="238"/>
      </rPr>
      <t>a</t>
    </r>
  </si>
  <si>
    <r>
      <t>pozostający bez pracy dłużej 
niż 1 rok</t>
    </r>
    <r>
      <rPr>
        <i/>
        <vertAlign val="superscript"/>
        <sz val="9"/>
        <rFont val="Arial"/>
        <family val="2"/>
        <charset val="238"/>
      </rPr>
      <t>b</t>
    </r>
    <r>
      <rPr>
        <i/>
        <sz val="9"/>
        <rFont val="Arial"/>
        <family val="2"/>
        <charset val="238"/>
      </rPr>
      <t xml:space="preserve"> 
out of job for period longer than 1 year</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</si>
  <si>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4.   </t>
    </r>
    <r>
      <rPr>
        <i/>
        <sz val="8"/>
        <rFont val="Arial"/>
        <family val="2"/>
        <charset val="238"/>
      </rPr>
      <t>b</t>
    </r>
    <r>
      <rPr>
        <sz val="8"/>
        <rFont val="Arial"/>
        <family val="2"/>
        <charset val="238"/>
      </rPr>
      <t xml:space="preserve">  Stan w końcu miesiąca kończącego kwartał. </t>
    </r>
  </si>
  <si>
    <r>
      <t>Stopa bezrobocia rejestrowa-
nego</t>
    </r>
    <r>
      <rPr>
        <i/>
        <vertAlign val="superscript"/>
        <sz val="9"/>
        <rFont val="Arial"/>
        <family val="2"/>
        <charset val="238"/>
      </rPr>
      <t xml:space="preserve">a 
</t>
    </r>
    <r>
      <rPr>
        <sz val="9"/>
        <rFont val="Arial"/>
        <family val="2"/>
        <charset val="238"/>
      </rPr>
      <t xml:space="preserve">w % 
</t>
    </r>
    <r>
      <rPr>
        <i/>
        <sz val="9"/>
        <rFont val="Arial"/>
        <family val="2"/>
        <charset val="238"/>
      </rPr>
      <t>Unemployment rate</t>
    </r>
    <r>
      <rPr>
        <i/>
        <vertAlign val="superscript"/>
        <sz val="9"/>
        <rFont val="Arial"/>
        <family val="2"/>
        <charset val="238"/>
      </rPr>
      <t>a</t>
    </r>
    <r>
      <rPr>
        <i/>
        <sz val="9"/>
        <rFont val="Arial"/>
        <family val="2"/>
        <charset val="238"/>
      </rPr>
      <t xml:space="preserve"> 
in % </t>
    </r>
  </si>
  <si>
    <r>
      <t>Bezrobotni nowo zarejestrowani</t>
    </r>
    <r>
      <rPr>
        <i/>
        <vertAlign val="superscript"/>
        <sz val="9"/>
        <rFont val="Arial"/>
        <family val="2"/>
        <charset val="238"/>
      </rPr>
      <t>b</t>
    </r>
    <r>
      <rPr>
        <sz val="9"/>
        <rFont val="Arial"/>
        <family val="2"/>
        <charset val="238"/>
      </rPr>
      <t xml:space="preserve">
</t>
    </r>
    <r>
      <rPr>
        <i/>
        <sz val="9"/>
        <rFont val="Arial"/>
        <family val="2"/>
        <charset val="238"/>
      </rPr>
      <t>Newly registered unemployed persons</t>
    </r>
    <r>
      <rPr>
        <i/>
        <vertAlign val="superscript"/>
        <sz val="9"/>
        <rFont val="Arial"/>
        <family val="2"/>
        <charset val="238"/>
      </rPr>
      <t>b</t>
    </r>
  </si>
  <si>
    <r>
      <t>Bezrobotni wyrejestrowani</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Persons removed from unemployment rolls</t>
    </r>
    <r>
      <rPr>
        <i/>
        <vertAlign val="superscript"/>
        <sz val="9"/>
        <rFont val="Arial"/>
        <family val="2"/>
        <charset val="238"/>
      </rPr>
      <t>b</t>
    </r>
  </si>
  <si>
    <r>
      <t>Oferty pracy</t>
    </r>
    <r>
      <rPr>
        <i/>
        <vertAlign val="superscript"/>
        <sz val="9"/>
        <rFont val="Arial"/>
        <family val="2"/>
        <charset val="238"/>
      </rPr>
      <t>a</t>
    </r>
    <r>
      <rPr>
        <vertAlign val="superscript"/>
        <sz val="9"/>
        <rFont val="Arial"/>
        <family val="2"/>
        <charset val="238"/>
      </rPr>
      <t xml:space="preserve">       </t>
    </r>
    <r>
      <rPr>
        <i/>
        <sz val="9"/>
        <rFont val="Arial"/>
        <family val="2"/>
        <charset val="238"/>
      </rPr>
      <t>Job offers</t>
    </r>
    <r>
      <rPr>
        <i/>
        <vertAlign val="superscript"/>
        <sz val="9"/>
        <rFont val="Arial"/>
        <family val="2"/>
        <charset val="238"/>
      </rPr>
      <t>a</t>
    </r>
  </si>
  <si>
    <r>
      <t>średnim 
zawodowym</t>
    </r>
    <r>
      <rPr>
        <i/>
        <vertAlign val="superscript"/>
        <sz val="9"/>
        <rFont val="Arial"/>
        <family val="2"/>
        <charset val="238"/>
      </rPr>
      <t xml:space="preserve">a
</t>
    </r>
    <r>
      <rPr>
        <i/>
        <sz val="9"/>
        <rFont val="Arial"/>
        <family val="2"/>
        <charset val="238"/>
      </rPr>
      <t>secondary vocational</t>
    </r>
    <r>
      <rPr>
        <i/>
        <vertAlign val="superscript"/>
        <sz val="9"/>
        <rFont val="Arial"/>
        <family val="2"/>
        <charset val="238"/>
      </rPr>
      <t xml:space="preserve">a </t>
    </r>
  </si>
  <si>
    <r>
      <rPr>
        <i/>
        <sz val="8"/>
        <rFont val="Arial"/>
        <family val="2"/>
        <charset val="238"/>
      </rPr>
      <t>a</t>
    </r>
    <r>
      <rPr>
        <sz val="8"/>
        <rFont val="Arial"/>
        <family val="2"/>
        <charset val="238"/>
      </rPr>
      <t xml:space="preserve">  Łącznie z  policealnym.   </t>
    </r>
  </si>
  <si>
    <r>
      <t>Według czasu pozostawania bez pracy</t>
    </r>
    <r>
      <rPr>
        <i/>
        <vertAlign val="superscript"/>
        <sz val="9"/>
        <rFont val="Arial"/>
        <family val="2"/>
        <charset val="238"/>
      </rPr>
      <t xml:space="preserve">ab 
</t>
    </r>
    <r>
      <rPr>
        <i/>
        <sz val="9"/>
        <rFont val="Arial"/>
        <family val="2"/>
        <charset val="238"/>
      </rPr>
      <t>By duration of unemployment</t>
    </r>
    <r>
      <rPr>
        <i/>
        <vertAlign val="superscript"/>
        <sz val="9"/>
        <rFont val="Arial"/>
        <family val="2"/>
        <charset val="238"/>
      </rPr>
      <t xml:space="preserve">ab </t>
    </r>
  </si>
  <si>
    <r>
      <rPr>
        <i/>
        <sz val="8"/>
        <rFont val="Arial"/>
        <family val="2"/>
        <charset val="238"/>
      </rPr>
      <t>a</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</si>
  <si>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</si>
  <si>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bezrobotni</t>
    </r>
    <r>
      <rPr>
        <i/>
        <vertAlign val="superscript"/>
        <sz val="9"/>
        <rFont val="Arial"/>
        <family val="2"/>
        <charset val="238"/>
      </rPr>
      <t>b</t>
    </r>
    <r>
      <rPr>
        <sz val="9"/>
        <rFont val="Arial"/>
        <family val="2"/>
        <charset val="238"/>
      </rPr>
      <t xml:space="preserve">
</t>
    </r>
    <r>
      <rPr>
        <i/>
        <sz val="9"/>
        <rFont val="Arial"/>
        <family val="2"/>
        <charset val="238"/>
      </rPr>
      <t>unemployed persons</t>
    </r>
    <r>
      <rPr>
        <i/>
        <vertAlign val="superscript"/>
        <sz val="9"/>
        <rFont val="Arial"/>
        <family val="2"/>
        <charset val="238"/>
      </rPr>
      <t>b</t>
    </r>
  </si>
  <si>
    <r>
      <rPr>
        <i/>
        <sz val="8"/>
        <rFont val="Arial"/>
        <family val="2"/>
        <charset val="238"/>
      </rPr>
      <t>a</t>
    </r>
    <r>
      <rPr>
        <sz val="8"/>
        <rFont val="Arial"/>
        <family val="2"/>
        <charset val="238"/>
      </rPr>
      <t xml:space="preserve">  Patrz wyjaśnienia metodyczne pkt 5.  </t>
    </r>
    <r>
      <rPr>
        <i/>
        <sz val="8"/>
        <rFont val="Arial"/>
        <family val="2"/>
        <charset val="238"/>
      </rPr>
      <t>b</t>
    </r>
    <r>
      <rPr>
        <sz val="8"/>
        <rFont val="Arial"/>
        <family val="2"/>
        <charset val="238"/>
      </rPr>
      <t xml:space="preserve">  Osoby w wieku 15–74 lata. </t>
    </r>
  </si>
  <si>
    <r>
      <t>Bezrobotni</t>
    </r>
    <r>
      <rPr>
        <i/>
        <vertAlign val="superscript"/>
        <sz val="9"/>
        <rFont val="Arial"/>
        <family val="2"/>
        <charset val="238"/>
      </rPr>
      <t>b</t>
    </r>
    <r>
      <rPr>
        <vertAlign val="superscript"/>
        <sz val="9"/>
        <rFont val="Arial"/>
        <family val="2"/>
        <charset val="238"/>
      </rPr>
      <t xml:space="preserve">
</t>
    </r>
    <r>
      <rPr>
        <i/>
        <sz val="9"/>
        <rFont val="Arial"/>
        <family val="2"/>
        <charset val="238"/>
      </rPr>
      <t>Unemployed persons</t>
    </r>
    <r>
      <rPr>
        <i/>
        <vertAlign val="superscript"/>
        <sz val="9"/>
        <rFont val="Arial"/>
        <family val="2"/>
        <charset val="238"/>
      </rPr>
      <t>b</t>
    </r>
  </si>
  <si>
    <r>
      <t xml:space="preserve">Stopa bezrobocia
</t>
    </r>
    <r>
      <rPr>
        <i/>
        <sz val="9"/>
        <rFont val="Arial"/>
        <family val="2"/>
        <charset val="238"/>
      </rPr>
      <t>Unemployment rate</t>
    </r>
  </si>
  <si>
    <r>
      <rPr>
        <i/>
        <sz val="8"/>
        <rFont val="Arial"/>
        <family val="2"/>
        <charset val="238"/>
      </rPr>
      <t>a</t>
    </r>
    <r>
      <rPr>
        <sz val="8"/>
        <rFont val="Arial"/>
        <family val="2"/>
        <charset val="238"/>
      </rPr>
      <t xml:space="preserve">  Patrz uwagi ogólne pkt 11.          
</t>
    </r>
    <r>
      <rPr>
        <i/>
        <sz val="8"/>
        <rFont val="Arial"/>
        <family val="2"/>
        <charset val="238"/>
      </rPr>
      <t>a  See general notes item 11.</t>
    </r>
  </si>
  <si>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</si>
  <si>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handel
hurtowy
i detaliczny
pojazdami
samochodowymi
oraz
ich naprawa 
</t>
    </r>
    <r>
      <rPr>
        <i/>
        <sz val="9"/>
        <rFont val="Arial"/>
        <family val="2"/>
        <charset val="238"/>
      </rPr>
      <t>wholesale 
and retail trade
and repair
of motor
vehicles and
motorcycles</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</si>
  <si>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</si>
  <si>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renta z tytułu niezdolności 
do pracy 
</t>
    </r>
    <r>
      <rPr>
        <i/>
        <sz val="9"/>
        <rFont val="Arial"/>
        <family val="2"/>
        <charset val="238"/>
      </rPr>
      <t xml:space="preserve">pension resulting from an inability to work </t>
    </r>
  </si>
  <si>
    <r>
      <rPr>
        <i/>
        <sz val="8"/>
        <rFont val="Arial"/>
        <family val="2"/>
        <charset val="238"/>
      </rPr>
      <t>a</t>
    </r>
    <r>
      <rPr>
        <sz val="8"/>
        <rFont val="Arial"/>
        <family val="2"/>
        <charset val="238"/>
      </rPr>
      <t xml:space="preserve">  Patrz uwagi ogólne pkt 9.2 oraz wyjaśnienia metodyczne pkt 10 - 12. </t>
    </r>
  </si>
  <si>
    <r>
      <rPr>
        <i/>
        <sz val="8"/>
        <rFont val="Arial"/>
        <family val="2"/>
        <charset val="238"/>
      </rPr>
      <t xml:space="preserve">a </t>
    </r>
    <r>
      <rPr>
        <sz val="8"/>
        <rFont val="Arial"/>
        <family val="2"/>
        <charset val="238"/>
      </rPr>
      <t xml:space="preserve"> Patrz uwagi ogólne pkt 9.2 oraz wyjaśnienia metodyczne pkt 10 - 12.</t>
    </r>
  </si>
  <si>
    <r>
      <rPr>
        <i/>
        <sz val="8"/>
        <rFont val="Arial"/>
        <family val="2"/>
        <charset val="238"/>
      </rPr>
      <t>a</t>
    </r>
    <r>
      <rPr>
        <sz val="8"/>
        <rFont val="Arial"/>
        <family val="2"/>
        <charset val="238"/>
      </rPr>
      <t xml:space="preserve">  Patrz wyjaśnienia metodyczne pkt 8.  </t>
    </r>
    <r>
      <rPr>
        <i/>
        <sz val="8"/>
        <rFont val="Arial"/>
        <family val="2"/>
        <charset val="238"/>
      </rPr>
      <t>b</t>
    </r>
    <r>
      <rPr>
        <sz val="8"/>
        <rFont val="Arial"/>
        <family val="2"/>
        <charset val="238"/>
      </rPr>
      <t xml:space="preserve">  Przeciętna miesięczna. </t>
    </r>
  </si>
  <si>
    <r>
      <t>Liczba emerytów i rencistów</t>
    </r>
    <r>
      <rPr>
        <i/>
        <vertAlign val="superscript"/>
        <sz val="9"/>
        <rFont val="Arial"/>
        <family val="2"/>
        <charset val="238"/>
      </rPr>
      <t>b</t>
    </r>
    <r>
      <rPr>
        <sz val="9"/>
        <rFont val="Arial"/>
        <family val="2"/>
        <charset val="238"/>
      </rPr>
      <t xml:space="preserve"> w tys.
</t>
    </r>
    <r>
      <rPr>
        <i/>
        <sz val="9"/>
        <rFont val="Arial"/>
        <family val="2"/>
        <charset val="238"/>
      </rPr>
      <t>Number of retirees and pensioners</t>
    </r>
    <r>
      <rPr>
        <i/>
        <vertAlign val="superscript"/>
        <sz val="9"/>
        <rFont val="Arial"/>
        <family val="2"/>
        <charset val="238"/>
      </rPr>
      <t>b</t>
    </r>
    <r>
      <rPr>
        <i/>
        <sz val="9"/>
        <rFont val="Arial"/>
        <family val="2"/>
        <charset val="238"/>
      </rPr>
      <t xml:space="preserve"> in thous. </t>
    </r>
  </si>
  <si>
    <r>
      <t xml:space="preserve">                   I. PRZYCHODY, KOSZTY, WYNIK FINANSOWY ZE SPRZEDAŻY</t>
    </r>
    <r>
      <rPr>
        <i/>
        <vertAlign val="superscript"/>
        <sz val="10"/>
        <rFont val="Arial"/>
        <family val="2"/>
        <charset val="238"/>
      </rPr>
      <t>a</t>
    </r>
  </si>
  <si>
    <r>
      <rPr>
        <i/>
        <sz val="8"/>
        <rFont val="Arial"/>
        <family val="2"/>
        <charset val="238"/>
      </rPr>
      <t>a</t>
    </r>
    <r>
      <rPr>
        <sz val="8"/>
        <rFont val="Arial"/>
        <family val="2"/>
        <charset val="238"/>
      </rPr>
      <t xml:space="preserve">  Patrz uwagi ogólne  pkt 9.2 oraz wyjaśnienia metodyczne pkt 10 - 12.   </t>
    </r>
  </si>
  <si>
    <t>a  See general notes item 9.2 and methodological notes item 10 - 12.</t>
  </si>
  <si>
    <t>Cost of products, goods and materials sold  in mln zl</t>
  </si>
  <si>
    <t xml:space="preserve">Koszt własny sprzedanych produktów  towarów i materiałów w mln zł </t>
  </si>
  <si>
    <t>Net revenues from the sale of products, goods and materials  in mln  zl</t>
  </si>
  <si>
    <t>Financial result from the sale of products, goods and materials  in mln zl</t>
  </si>
  <si>
    <r>
      <t xml:space="preserve">                   </t>
    </r>
    <r>
      <rPr>
        <sz val="10"/>
        <rFont val="Arial"/>
        <family val="2"/>
        <charset val="238"/>
      </rPr>
      <t>II. WYNIK FINANSOWY BRUTTO</t>
    </r>
    <r>
      <rPr>
        <i/>
        <vertAlign val="superscript"/>
        <sz val="10"/>
        <rFont val="Arial"/>
        <family val="2"/>
        <charset val="238"/>
      </rPr>
      <t>a</t>
    </r>
  </si>
  <si>
    <r>
      <rPr>
        <i/>
        <sz val="8"/>
        <rFont val="Arial"/>
        <family val="2"/>
        <charset val="238"/>
      </rPr>
      <t>a</t>
    </r>
    <r>
      <rPr>
        <sz val="8"/>
        <rFont val="Arial"/>
        <family val="2"/>
        <charset val="238"/>
      </rPr>
      <t xml:space="preserve">  Patrz uwagi ogólne pkt 9.2 oraz wyjaśnienia metodyczne pkt 12. </t>
    </r>
  </si>
  <si>
    <t>a  See general notes item 9.2 and methodological notes item 12.</t>
  </si>
  <si>
    <r>
      <t xml:space="preserve">                     III. WYNIK FINANSOWY NETTO</t>
    </r>
    <r>
      <rPr>
        <i/>
        <vertAlign val="superscript"/>
        <sz val="10"/>
        <rFont val="Arial"/>
        <family val="2"/>
        <charset val="238"/>
      </rPr>
      <t>a</t>
    </r>
  </si>
  <si>
    <r>
      <rPr>
        <i/>
        <sz val="8"/>
        <rFont val="Arial"/>
        <family val="2"/>
        <charset val="238"/>
      </rPr>
      <t>a</t>
    </r>
    <r>
      <rPr>
        <sz val="8"/>
        <rFont val="Arial"/>
        <family val="2"/>
        <charset val="238"/>
      </rPr>
      <t xml:space="preserve">  Patrz uwagi ogólne pkt 9.2 oraz wyjaśnienia metodyczne pkt 12.       </t>
    </r>
    <r>
      <rPr>
        <i/>
        <sz val="8"/>
        <rFont val="Arial"/>
        <family val="2"/>
        <charset val="238"/>
      </rPr>
      <t xml:space="preserve">  </t>
    </r>
  </si>
  <si>
    <r>
      <rPr>
        <i/>
        <sz val="8"/>
        <rFont val="Arial"/>
        <family val="2"/>
        <charset val="238"/>
      </rPr>
      <t>a</t>
    </r>
    <r>
      <rPr>
        <sz val="8"/>
        <rFont val="Arial"/>
        <family val="2"/>
        <charset val="238"/>
      </rPr>
      <t xml:space="preserve">   Patrz uwagi ogólne  pkt 9.2 oraz wyjaśnienia metodyczne pkt 14.         </t>
    </r>
  </si>
  <si>
    <r>
      <rPr>
        <i/>
        <sz val="8"/>
        <rFont val="Arial"/>
        <family val="2"/>
        <charset val="238"/>
      </rPr>
      <t>a</t>
    </r>
    <r>
      <rPr>
        <sz val="8"/>
        <rFont val="Arial"/>
        <family val="2"/>
        <charset val="238"/>
      </rPr>
      <t xml:space="preserve">   Patrz uwagi ogólne pkt 9.2 oraz wyjaśnienia metodyczne  pkt 14.       </t>
    </r>
    <r>
      <rPr>
        <i/>
        <sz val="8"/>
        <rFont val="Arial"/>
        <family val="2"/>
        <charset val="238"/>
      </rPr>
      <t xml:space="preserve">  </t>
    </r>
  </si>
  <si>
    <t>Cost level indicator in %</t>
  </si>
  <si>
    <r>
      <t>Udział przychodów przedsiębiorstw wykazujących zysk netto w przychodach z całokształtu działalności</t>
    </r>
    <r>
      <rPr>
        <i/>
        <vertAlign val="superscript"/>
        <sz val="9"/>
        <rFont val="Arial"/>
        <family val="2"/>
        <charset val="238"/>
      </rPr>
      <t xml:space="preserve">b </t>
    </r>
    <r>
      <rPr>
        <sz val="9"/>
        <rFont val="Arial"/>
        <family val="2"/>
        <charset val="238"/>
      </rPr>
      <t>w %</t>
    </r>
  </si>
  <si>
    <r>
      <t>Udział liczby przedsiębiorstw wykazujących zysk netto w ogólnej liczbie przedsiębiorstw</t>
    </r>
    <r>
      <rPr>
        <i/>
        <vertAlign val="superscript"/>
        <sz val="9"/>
        <rFont val="Arial"/>
        <family val="2"/>
        <charset val="238"/>
      </rPr>
      <t xml:space="preserve">b </t>
    </r>
    <r>
      <rPr>
        <sz val="9"/>
        <rFont val="Arial"/>
        <family val="2"/>
        <charset val="238"/>
      </rPr>
      <t>w %</t>
    </r>
  </si>
  <si>
    <r>
      <t>Zobowiązania krótkoterminowe</t>
    </r>
    <r>
      <rPr>
        <i/>
        <vertAlign val="superscript"/>
        <sz val="9"/>
        <rFont val="Arial"/>
        <family val="2"/>
        <charset val="238"/>
      </rPr>
      <t>b</t>
    </r>
    <r>
      <rPr>
        <sz val="9"/>
        <rFont val="Arial"/>
        <family val="2"/>
        <charset val="238"/>
      </rPr>
      <t xml:space="preserve">
short-term liabilities</t>
    </r>
    <r>
      <rPr>
        <i/>
        <vertAlign val="superscript"/>
        <sz val="9"/>
        <rFont val="Arial"/>
        <family val="2"/>
        <charset val="238"/>
      </rPr>
      <t>b</t>
    </r>
  </si>
  <si>
    <r>
      <t>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
veries
and servi-
ces</t>
    </r>
    <r>
      <rPr>
        <i/>
        <vertAlign val="superscript"/>
        <sz val="9"/>
        <rFont val="Arial"/>
        <family val="2"/>
        <charset val="238"/>
      </rPr>
      <t>c</t>
    </r>
  </si>
  <si>
    <r>
      <t xml:space="preserve">z tytułu podat-
ków, ceł, ubezpieczeń
i innych świadczeń
</t>
    </r>
    <r>
      <rPr>
        <i/>
        <sz val="9"/>
        <rFont val="Arial"/>
        <family val="2"/>
        <charset val="238"/>
      </rPr>
      <t>on account of taxes, customs duties,
insurance
and other benefits</t>
    </r>
  </si>
  <si>
    <r>
      <t xml:space="preserve">krótko-
termi-
nowe
rozliczenia między-
okresowe
</t>
    </r>
    <r>
      <rPr>
        <i/>
        <sz val="9"/>
        <rFont val="Arial"/>
        <family val="2"/>
        <charset val="238"/>
      </rPr>
      <t>short-
-term
inter-
-period settle-
ments</t>
    </r>
  </si>
  <si>
    <r>
      <rPr>
        <i/>
        <sz val="8"/>
        <rFont val="Arial"/>
        <family val="2"/>
        <charset val="238"/>
      </rPr>
      <t>a</t>
    </r>
    <r>
      <rPr>
        <sz val="8"/>
        <rFont val="Arial"/>
        <family val="2"/>
        <charset val="238"/>
      </rPr>
      <t xml:space="preserve">  Patrz uwagi ogólne pkt 9.2 oraz wyjaśnienia metodyczne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</si>
  <si>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r>
      <t>Zobowiązania  krótkoterminowe</t>
    </r>
    <r>
      <rPr>
        <i/>
        <vertAlign val="superscript"/>
        <sz val="9"/>
        <rFont val="Arial"/>
        <family val="2"/>
        <charset val="238"/>
      </rPr>
      <t>b</t>
    </r>
    <r>
      <rPr>
        <sz val="9"/>
        <rFont val="Arial"/>
        <family val="2"/>
        <charset val="238"/>
      </rPr>
      <t xml:space="preserve">
</t>
    </r>
    <r>
      <rPr>
        <i/>
        <sz val="9"/>
        <rFont val="Arial"/>
        <family val="2"/>
        <charset val="238"/>
      </rPr>
      <t>Short-term liabilities</t>
    </r>
    <r>
      <rPr>
        <i/>
        <vertAlign val="superscript"/>
        <sz val="9"/>
        <rFont val="Arial"/>
        <family val="2"/>
        <charset val="238"/>
      </rPr>
      <t xml:space="preserve">b </t>
    </r>
  </si>
  <si>
    <r>
      <t>w tym z tytułu dostaw
i usług</t>
    </r>
    <r>
      <rPr>
        <i/>
        <vertAlign val="superscript"/>
        <sz val="9"/>
        <rFont val="Arial"/>
        <family val="2"/>
        <charset val="238"/>
      </rPr>
      <t>c</t>
    </r>
    <r>
      <rPr>
        <vertAlign val="superscript"/>
        <sz val="9"/>
        <rFont val="Arial"/>
        <family val="2"/>
        <charset val="238"/>
      </rPr>
      <t xml:space="preserve">
</t>
    </r>
    <r>
      <rPr>
        <i/>
        <sz val="9"/>
        <rFont val="Arial"/>
        <family val="2"/>
        <charset val="238"/>
      </rPr>
      <t>of which
resulting from deliveries  and
services</t>
    </r>
    <r>
      <rPr>
        <i/>
        <vertAlign val="superscript"/>
        <sz val="9"/>
        <rFont val="Arial"/>
        <family val="2"/>
        <charset val="238"/>
      </rPr>
      <t>c</t>
    </r>
  </si>
  <si>
    <r>
      <t>z tytułu
dostaw
i usług</t>
    </r>
    <r>
      <rPr>
        <i/>
        <vertAlign val="superscript"/>
        <sz val="9"/>
        <rFont val="Arial"/>
        <family val="2"/>
        <charset val="238"/>
      </rPr>
      <t>c</t>
    </r>
    <r>
      <rPr>
        <i/>
        <sz val="9"/>
        <rFont val="Arial"/>
        <family val="2"/>
        <charset val="238"/>
      </rPr>
      <t xml:space="preserve">
from
deliveries and
services</t>
    </r>
    <r>
      <rPr>
        <i/>
        <vertAlign val="superscript"/>
        <sz val="9"/>
        <rFont val="Arial"/>
        <family val="2"/>
        <charset val="238"/>
      </rPr>
      <t>c</t>
    </r>
  </si>
  <si>
    <r>
      <rPr>
        <i/>
        <sz val="8"/>
        <rFont val="Arial"/>
        <family val="2"/>
        <charset val="238"/>
      </rPr>
      <t>a</t>
    </r>
    <r>
      <rPr>
        <sz val="8"/>
        <rFont val="Arial"/>
        <family val="2"/>
        <charset val="238"/>
      </rPr>
      <t xml:space="preserve">  Patrz uwagi ogólne pkt 9.2 oraz wyjaśnienia metodyczne pkt 13.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c</t>
    </r>
    <r>
      <rPr>
        <sz val="8"/>
        <rFont val="Arial"/>
        <family val="2"/>
        <charset val="238"/>
      </rPr>
      <t xml:space="preserve">  Bez względu na okres wymagalności zapłaty. </t>
    </r>
  </si>
  <si>
    <t>men’s</t>
  </si>
  <si>
    <t>women’s</t>
  </si>
  <si>
    <t>damskie</t>
  </si>
  <si>
    <t>męskie</t>
  </si>
  <si>
    <t>Ryż - za 1 kg</t>
  </si>
  <si>
    <t>Bułka pszenna - za 50 g</t>
  </si>
  <si>
    <t>Chleb pszenno-żytni - za 0,5 kg</t>
  </si>
  <si>
    <t>Kasza jęczmienna  - za 0,5 kg</t>
  </si>
  <si>
    <t>beef: bone-in (roast beef)</t>
  </si>
  <si>
    <t>boneless (gammon)</t>
  </si>
  <si>
    <t>wołowe: z kością (rostbef)</t>
  </si>
  <si>
    <t>bez kości (z udźca)</t>
  </si>
  <si>
    <t>wieprzowe z kością (schab środkowy)</t>
  </si>
  <si>
    <t>Kurczęta patroszone - za 1 kg</t>
  </si>
  <si>
    <t>Szynka wieprzowa gotowana - za 1 kg</t>
  </si>
  <si>
    <t>Filety z morszczuka mrożone - za 1 kg</t>
  </si>
  <si>
    <t>Karp świeży - za 1 kg</t>
  </si>
  <si>
    <t>fat content 3.2-3.5%, sterilized</t>
  </si>
  <si>
    <t>o zawartości tłuszczu 2,0-2,5%</t>
  </si>
  <si>
    <t>fat content 2.0-2.5%</t>
  </si>
  <si>
    <t>twarogowy półtłusty</t>
  </si>
  <si>
    <t>Śmietana o zawartości tłuszczu 18% - za 200 g</t>
  </si>
  <si>
    <t>Jaja kurze świeże - za 1 szt</t>
  </si>
  <si>
    <t>Masło świeże o zawartości tłuszczu 82-83% - za 200 g</t>
  </si>
  <si>
    <t>Margaryna - za 400 g</t>
  </si>
  <si>
    <t>Olej rzepakowy produkcji krajowej - za 1 l</t>
  </si>
  <si>
    <t>Cytryny - za 1 kg</t>
  </si>
  <si>
    <t>Cukier biały kryształ - za 1 kg</t>
  </si>
  <si>
    <t>Sok jabłkowy - za 1 l</t>
  </si>
  <si>
    <t>Spodnie (6-11 lat) z tkaniny typu jeans</t>
  </si>
  <si>
    <t>Koszula męska z elanobawełny, długi rękaw</t>
  </si>
  <si>
    <t>Podkoszulek męski bawełniany, krótki rękaw</t>
  </si>
  <si>
    <t xml:space="preserve"> za 1 kpl</t>
  </si>
  <si>
    <r>
      <rPr>
        <i/>
        <sz val="8"/>
        <rFont val="Arial"/>
        <family val="2"/>
        <charset val="238"/>
      </rPr>
      <t>a</t>
    </r>
    <r>
      <rPr>
        <sz val="8"/>
        <rFont val="Arial"/>
        <family val="2"/>
        <charset val="238"/>
      </rPr>
      <t xml:space="preserve"> Garnitur męski 2-częściowy, z elanowełny.  </t>
    </r>
    <r>
      <rPr>
        <i/>
        <sz val="8"/>
        <rFont val="Arial"/>
        <family val="2"/>
        <charset val="238"/>
      </rPr>
      <t xml:space="preserve"> </t>
    </r>
  </si>
  <si>
    <t>Podzelowanie obuwia męskiego - za 1 parę</t>
  </si>
  <si>
    <t>Bateria zlewozmywakowa</t>
  </si>
  <si>
    <r>
      <t>Zimna woda z miejskiej sieci wodociągowej  - za 1 m</t>
    </r>
    <r>
      <rPr>
        <i/>
        <vertAlign val="superscript"/>
        <sz val="9"/>
        <rFont val="Arial"/>
        <family val="2"/>
        <charset val="238"/>
      </rPr>
      <t>3</t>
    </r>
    <r>
      <rPr>
        <i/>
        <sz val="9"/>
        <rFont val="Arial"/>
        <family val="2"/>
        <charset val="238"/>
      </rPr>
      <t>.....................</t>
    </r>
  </si>
  <si>
    <t>Węgiel kamienny - za 1 t</t>
  </si>
  <si>
    <r>
      <t>Ciepła woda - za 1 m</t>
    </r>
    <r>
      <rPr>
        <vertAlign val="superscript"/>
        <sz val="9"/>
        <rFont val="Arial"/>
        <family val="2"/>
        <charset val="238"/>
      </rPr>
      <t>3</t>
    </r>
    <r>
      <rPr>
        <sz val="9"/>
        <rFont val="Arial"/>
        <family val="2"/>
        <charset val="238"/>
      </rPr>
      <t xml:space="preserve"> ...............................................................................</t>
    </r>
  </si>
  <si>
    <t>Firanka syntetyczna, szer. 300 cm - za 1m</t>
  </si>
  <si>
    <t>Ręcznik frotté z tkaniny bawełnianej (wym. 50x100 cm)</t>
  </si>
  <si>
    <t>Proszek do prania - za 280 g</t>
  </si>
  <si>
    <t>Wizyta u lekarza specjalisty</t>
  </si>
  <si>
    <t>Benzyna silnikowa bezołowiowa, 95 oktanowa - za 1 l</t>
  </si>
  <si>
    <t>Przejazd taksówką osobową, taryfa dzienna - za 5 km</t>
  </si>
  <si>
    <t>Odtwarzacz DVD</t>
  </si>
  <si>
    <t>Gazeta – dziennik lokalny</t>
  </si>
  <si>
    <t>Strzyżenie włosów męskich</t>
  </si>
  <si>
    <t>Mydło toaletowe  - za 100 g</t>
  </si>
  <si>
    <t>Pasta do zębów - za 100 ml</t>
  </si>
  <si>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</si>
  <si>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rPr>
        <i/>
        <sz val="8"/>
        <color indexed="8"/>
        <rFont val="Arial"/>
        <family val="2"/>
        <charset val="238"/>
      </rPr>
      <t>a</t>
    </r>
    <r>
      <rPr>
        <sz val="8"/>
        <color indexed="8"/>
        <rFont val="Arial"/>
        <family val="2"/>
        <charset val="238"/>
      </rPr>
      <t xml:space="preserve">  Patrz wyjaśnienia metodyczne pkt 19.  </t>
    </r>
    <r>
      <rPr>
        <i/>
        <sz val="8"/>
        <color indexed="8"/>
        <rFont val="Arial"/>
        <family val="2"/>
        <charset val="238"/>
      </rPr>
      <t>b</t>
    </r>
    <r>
      <rPr>
        <sz val="8"/>
        <color indexed="8"/>
        <rFont val="Arial"/>
        <family val="2"/>
        <charset val="238"/>
      </rPr>
      <t xml:space="preserve"> Cena ziemniaków wczesnych.</t>
    </r>
  </si>
  <si>
    <t xml:space="preserve">a  See methodological notes item 19.  b Price of early kind of potatoes.  </t>
  </si>
  <si>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</si>
  <si>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Relacje cen targowiskowych</t>
    </r>
    <r>
      <rPr>
        <i/>
        <vertAlign val="superscript"/>
        <sz val="9"/>
        <color indexed="8"/>
        <rFont val="Arial"/>
        <family val="2"/>
        <charset val="238"/>
      </rPr>
      <t xml:space="preserve">a </t>
    </r>
    <r>
      <rPr>
        <vertAlign val="superscript"/>
        <sz val="9"/>
        <color indexed="8"/>
        <rFont val="Arial"/>
        <family val="2"/>
        <charset val="238"/>
      </rPr>
      <t xml:space="preserve">
</t>
    </r>
    <r>
      <rPr>
        <sz val="9"/>
        <color indexed="8"/>
        <rFont val="Arial"/>
        <family val="2"/>
        <charset val="238"/>
      </rPr>
      <t xml:space="preserve">do cen skupu
</t>
    </r>
    <r>
      <rPr>
        <i/>
        <sz val="9"/>
        <color indexed="8"/>
        <rFont val="Arial"/>
        <family val="2"/>
        <charset val="238"/>
      </rPr>
      <t>Marketplace prices</t>
    </r>
    <r>
      <rPr>
        <i/>
        <vertAlign val="superscript"/>
        <sz val="9"/>
        <color indexed="8"/>
        <rFont val="Arial"/>
        <family val="2"/>
        <charset val="238"/>
      </rPr>
      <t>a</t>
    </r>
    <r>
      <rPr>
        <i/>
        <sz val="9"/>
        <color indexed="8"/>
        <rFont val="Arial"/>
        <family val="2"/>
        <charset val="238"/>
      </rPr>
      <t xml:space="preserve"> 
to procurement  prices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</si>
  <si>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r>
      <rPr>
        <i/>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</si>
  <si>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</si>
  <si>
    <r>
      <t xml:space="preserve">Bydło            </t>
    </r>
    <r>
      <rPr>
        <i/>
        <sz val="9"/>
        <rFont val="Arial"/>
        <family val="2"/>
        <charset val="238"/>
      </rPr>
      <t xml:space="preserve">Cattle </t>
    </r>
  </si>
  <si>
    <r>
      <t xml:space="preserve">Trzoda chlewna          </t>
    </r>
    <r>
      <rPr>
        <i/>
        <sz val="9"/>
        <rFont val="Arial"/>
        <family val="2"/>
        <charset val="238"/>
      </rPr>
      <t xml:space="preserve">Pigs </t>
    </r>
  </si>
  <si>
    <r>
      <t xml:space="preserve">w sztukach          </t>
    </r>
    <r>
      <rPr>
        <i/>
        <sz val="9"/>
        <rFont val="Arial"/>
        <family val="2"/>
        <charset val="238"/>
      </rPr>
      <t xml:space="preserve">in heads </t>
    </r>
  </si>
  <si>
    <t>O G Ó Ł E M</t>
  </si>
  <si>
    <r>
      <t>Żywiec rzeźny</t>
    </r>
    <r>
      <rPr>
        <i/>
        <vertAlign val="superscript"/>
        <sz val="9"/>
        <rFont val="Arial"/>
        <family val="2"/>
        <charset val="238"/>
      </rPr>
      <t>a</t>
    </r>
    <r>
      <rPr>
        <sz val="9"/>
        <rFont val="Arial"/>
        <family val="2"/>
        <charset val="238"/>
      </rPr>
      <t xml:space="preserve">
</t>
    </r>
    <r>
      <rPr>
        <i/>
        <sz val="9"/>
        <rFont val="Arial"/>
        <family val="2"/>
        <charset val="238"/>
      </rPr>
      <t>Animals for slaughter</t>
    </r>
    <r>
      <rPr>
        <i/>
        <vertAlign val="superscript"/>
        <sz val="9"/>
        <rFont val="Arial"/>
        <family val="2"/>
        <charset val="238"/>
      </rPr>
      <t>a</t>
    </r>
  </si>
  <si>
    <r>
      <t>Żywiec rzeźny</t>
    </r>
    <r>
      <rPr>
        <i/>
        <vertAlign val="superscript"/>
        <sz val="9"/>
        <rFont val="Arial"/>
        <family val="2"/>
        <charset val="238"/>
      </rPr>
      <t>b</t>
    </r>
    <r>
      <rPr>
        <sz val="9"/>
        <rFont val="Arial"/>
        <family val="2"/>
        <charset val="238"/>
      </rPr>
      <t xml:space="preserve">
</t>
    </r>
    <r>
      <rPr>
        <i/>
        <sz val="9"/>
        <rFont val="Arial"/>
        <family val="2"/>
        <charset val="238"/>
      </rPr>
      <t>Animals for slaughter</t>
    </r>
    <r>
      <rPr>
        <i/>
        <vertAlign val="superscript"/>
        <sz val="9"/>
        <rFont val="Arial"/>
        <family val="2"/>
        <charset val="238"/>
      </rPr>
      <t>b</t>
    </r>
  </si>
  <si>
    <r>
      <t>Ziarno zbóż</t>
    </r>
    <r>
      <rPr>
        <i/>
        <vertAlign val="superscript"/>
        <sz val="9"/>
        <rFont val="Arial"/>
        <family val="2"/>
        <charset val="238"/>
      </rPr>
      <t>a</t>
    </r>
    <r>
      <rPr>
        <sz val="9"/>
        <rFont val="Arial"/>
        <family val="2"/>
        <charset val="238"/>
      </rPr>
      <t xml:space="preserve">  
</t>
    </r>
    <r>
      <rPr>
        <i/>
        <sz val="9"/>
        <rFont val="Arial"/>
        <family val="2"/>
        <charset val="238"/>
      </rPr>
      <t>Cereal grain</t>
    </r>
    <r>
      <rPr>
        <i/>
        <vertAlign val="superscript"/>
        <sz val="9"/>
        <rFont val="Arial"/>
        <family val="2"/>
        <charset val="238"/>
      </rPr>
      <t>a</t>
    </r>
  </si>
  <si>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</si>
  <si>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r>
      <t xml:space="preserve">produkcja napojów 
</t>
    </r>
    <r>
      <rPr>
        <i/>
        <sz val="9"/>
        <color theme="0"/>
        <rFont val="Arial"/>
        <family val="2"/>
        <charset val="238"/>
      </rPr>
      <t>manufacture 
of beverages</t>
    </r>
  </si>
  <si>
    <t xml:space="preserve">U w a g a:  Wskaźniki dynamiki (A,B) obliczono na podstawie danych w cenach stałych (średnie ceny bieżące z 2010 r.). </t>
  </si>
  <si>
    <t xml:space="preserve">N o t e:  Index numbers (A,B) are calculated on the basis of data in constant  prices (average current prices in 2010). </t>
  </si>
  <si>
    <r>
      <rPr>
        <i/>
        <sz val="8"/>
        <rFont val="Arial"/>
        <family val="2"/>
        <charset val="238"/>
      </rPr>
      <t>a</t>
    </r>
    <r>
      <rPr>
        <sz val="8"/>
        <rFont val="Arial"/>
        <family val="2"/>
        <charset val="238"/>
      </rPr>
      <t xml:space="preserve">  Patrz uwagi ogólne pkt 11 i wyjaśnienia metodyczne pkt 23 i 24. </t>
    </r>
  </si>
  <si>
    <r>
      <t xml:space="preserve">OKRESY
</t>
    </r>
    <r>
      <rPr>
        <i/>
        <sz val="9"/>
        <color theme="0"/>
        <rFont val="Arial"/>
        <family val="2"/>
        <charset val="238"/>
      </rPr>
      <t>PERIODS</t>
    </r>
    <r>
      <rPr>
        <b/>
        <sz val="9"/>
        <color theme="0"/>
        <rFont val="Arial"/>
        <family val="2"/>
        <charset val="238"/>
      </rPr>
      <t/>
    </r>
  </si>
  <si>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previous period = 100</t>
    </r>
  </si>
  <si>
    <r>
      <t xml:space="preserve">Pudła
i pudełka 
z papieru
falistego lub tektury
falistej 
</t>
    </r>
    <r>
      <rPr>
        <i/>
        <sz val="9"/>
        <color theme="0"/>
        <rFont val="Arial"/>
        <family val="2"/>
        <charset val="238"/>
      </rPr>
      <t xml:space="preserve">Boxes 
and cases, 
of corrugated board or corrugated paper-
board </t>
    </r>
  </si>
  <si>
    <r>
      <t xml:space="preserve">Farby, 
lakiery </t>
    </r>
    <r>
      <rPr>
        <i/>
        <vertAlign val="superscript"/>
        <sz val="9"/>
        <color theme="0"/>
        <rFont val="Arial"/>
        <family val="2"/>
        <charset val="238"/>
      </rPr>
      <t>∆</t>
    </r>
    <r>
      <rPr>
        <sz val="9"/>
        <color theme="0"/>
        <rFont val="Arial"/>
        <family val="2"/>
        <charset val="238"/>
      </rPr>
      <t xml:space="preserve"> 
</t>
    </r>
    <r>
      <rPr>
        <i/>
        <sz val="9"/>
        <color theme="0"/>
        <rFont val="Arial"/>
        <family val="2"/>
        <charset val="238"/>
      </rPr>
      <t>Paints, lacquers</t>
    </r>
    <r>
      <rPr>
        <i/>
        <vertAlign val="superscript"/>
        <sz val="9"/>
        <color theme="0"/>
        <rFont val="Arial"/>
        <family val="2"/>
        <charset val="238"/>
      </rPr>
      <t>∆</t>
    </r>
    <r>
      <rPr>
        <i/>
        <sz val="9"/>
        <color theme="0"/>
        <rFont val="Arial"/>
        <family val="2"/>
        <charset val="238"/>
      </rPr>
      <t xml:space="preserve">   </t>
    </r>
    <r>
      <rPr>
        <sz val="9"/>
        <color theme="0"/>
        <rFont val="Arial"/>
        <family val="2"/>
        <charset val="238"/>
      </rPr>
      <t xml:space="preserve"> </t>
    </r>
  </si>
  <si>
    <r>
      <t>Mleko</t>
    </r>
    <r>
      <rPr>
        <i/>
        <vertAlign val="superscript"/>
        <sz val="9"/>
        <color theme="0"/>
        <rFont val="Arial"/>
        <family val="2"/>
        <charset val="238"/>
      </rPr>
      <t>a ∆</t>
    </r>
    <r>
      <rPr>
        <sz val="9"/>
        <color theme="0"/>
        <rFont val="Arial"/>
        <family val="2"/>
        <charset val="238"/>
      </rPr>
      <t xml:space="preserve">         
</t>
    </r>
    <r>
      <rPr>
        <i/>
        <sz val="9"/>
        <color theme="0"/>
        <rFont val="Arial"/>
        <family val="2"/>
        <charset val="238"/>
      </rPr>
      <t>Milk</t>
    </r>
    <r>
      <rPr>
        <vertAlign val="superscript"/>
        <sz val="9"/>
        <color theme="0"/>
        <rFont val="Arial"/>
        <family val="2"/>
        <charset val="238"/>
      </rPr>
      <t>a</t>
    </r>
    <r>
      <rPr>
        <i/>
        <vertAlign val="superscript"/>
        <sz val="9"/>
        <color theme="0"/>
        <rFont val="Arial"/>
        <family val="2"/>
        <charset val="238"/>
      </rPr>
      <t xml:space="preserve"> ∆</t>
    </r>
  </si>
  <si>
    <r>
      <t>Śmietana</t>
    </r>
    <r>
      <rPr>
        <i/>
        <vertAlign val="superscript"/>
        <sz val="9"/>
        <color theme="0"/>
        <rFont val="Arial"/>
        <family val="2"/>
        <charset val="238"/>
      </rPr>
      <t>b</t>
    </r>
    <r>
      <rPr>
        <sz val="9"/>
        <color theme="0"/>
        <rFont val="Arial"/>
        <family val="2"/>
        <charset val="238"/>
      </rPr>
      <t xml:space="preserve">
 </t>
    </r>
    <r>
      <rPr>
        <i/>
        <sz val="9"/>
        <color theme="0"/>
        <rFont val="Arial"/>
        <family val="2"/>
        <charset val="238"/>
      </rPr>
      <t>Cream</t>
    </r>
    <r>
      <rPr>
        <i/>
        <vertAlign val="superscript"/>
        <sz val="9"/>
        <color theme="0"/>
        <rFont val="Arial"/>
        <family val="2"/>
        <charset val="238"/>
      </rPr>
      <t>b</t>
    </r>
  </si>
  <si>
    <r>
      <rPr>
        <i/>
        <sz val="8"/>
        <rFont val="Arial"/>
        <family val="2"/>
        <charset val="238"/>
      </rPr>
      <t>a</t>
    </r>
    <r>
      <rPr>
        <sz val="8"/>
        <rFont val="Arial"/>
        <family val="2"/>
        <charset val="238"/>
      </rPr>
      <t xml:space="preserve">   Łącznie z mlekiem przerzutowym do dalszej produkcji.   </t>
    </r>
    <r>
      <rPr>
        <i/>
        <sz val="8"/>
        <rFont val="Arial"/>
        <family val="2"/>
        <charset val="238"/>
      </rPr>
      <t>b</t>
    </r>
    <r>
      <rPr>
        <sz val="8"/>
        <rFont val="Arial"/>
        <family val="2"/>
        <charset val="238"/>
      </rPr>
      <t xml:space="preserve"> O zawartości tłuszczu większej niż 6% masy, niezagęszczona i niesłodzona (łącznie ze śmietaną przerzutową do dalszej produkcji).  </t>
    </r>
    <r>
      <rPr>
        <i/>
        <sz val="8"/>
        <rFont val="Arial"/>
        <family val="2"/>
        <charset val="238"/>
      </rPr>
      <t>c</t>
    </r>
    <r>
      <rPr>
        <sz val="8"/>
        <rFont val="Arial"/>
        <family val="2"/>
        <charset val="238"/>
      </rPr>
      <t xml:space="preserve"> Beton gotowy do wylania.</t>
    </r>
  </si>
  <si>
    <r>
      <t>Masa betonowa prefabryko-
wana</t>
    </r>
    <r>
      <rPr>
        <i/>
        <vertAlign val="superscript"/>
        <sz val="9"/>
        <color theme="0"/>
        <rFont val="Arial"/>
        <family val="2"/>
        <charset val="238"/>
      </rPr>
      <t>c</t>
    </r>
    <r>
      <rPr>
        <sz val="9"/>
        <color theme="0"/>
        <rFont val="Arial"/>
        <family val="2"/>
        <charset val="238"/>
      </rPr>
      <t xml:space="preserve">
</t>
    </r>
    <r>
      <rPr>
        <i/>
        <sz val="9"/>
        <color theme="0"/>
        <rFont val="Arial"/>
        <family val="2"/>
        <charset val="238"/>
      </rPr>
      <t>Ready-
-mixed
concrete</t>
    </r>
    <r>
      <rPr>
        <i/>
        <vertAlign val="superscript"/>
        <sz val="9"/>
        <color theme="0"/>
        <rFont val="Arial"/>
        <family val="2"/>
        <charset val="238"/>
      </rPr>
      <t>c</t>
    </r>
    <r>
      <rPr>
        <i/>
        <sz val="9"/>
        <color theme="0"/>
        <rFont val="Arial"/>
        <family val="2"/>
        <charset val="238"/>
      </rPr>
      <t xml:space="preserve"> </t>
    </r>
  </si>
  <si>
    <r>
      <t>W tym produkcja budowlano-montażowa</t>
    </r>
    <r>
      <rPr>
        <i/>
        <vertAlign val="superscript"/>
        <sz val="9"/>
        <color theme="0"/>
        <rFont val="Arial"/>
        <family val="2"/>
        <charset val="238"/>
      </rPr>
      <t>b</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construction and assembly production</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</si>
  <si>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corresponding period 
      of previous year = 100</t>
    </r>
    <r>
      <rPr>
        <sz val="9"/>
        <color theme="0"/>
        <rFont val="Arial"/>
        <family val="2"/>
        <charset val="238"/>
      </rPr>
      <t xml:space="preserve">
</t>
    </r>
    <r>
      <rPr>
        <b/>
        <sz val="9"/>
        <color theme="0"/>
        <rFont val="Arial"/>
        <family val="2"/>
        <charset val="238"/>
      </rPr>
      <t xml:space="preserve">B </t>
    </r>
    <r>
      <rPr>
        <sz val="9"/>
        <color theme="0"/>
        <rFont val="Arial"/>
        <family val="2"/>
        <charset val="238"/>
      </rPr>
      <t xml:space="preserve">- okres poprzedni = 100
      </t>
    </r>
    <r>
      <rPr>
        <i/>
        <sz val="9"/>
        <color theme="0"/>
        <rFont val="Arial"/>
        <family val="2"/>
        <charset val="238"/>
      </rPr>
      <t>previous period = 100</t>
    </r>
  </si>
  <si>
    <r>
      <t xml:space="preserve">OKRESY
</t>
    </r>
    <r>
      <rPr>
        <i/>
        <sz val="9"/>
        <rFont val="Arial "/>
        <charset val="238"/>
      </rPr>
      <t xml:space="preserve">PERIODS
</t>
    </r>
    <r>
      <rPr>
        <b/>
        <sz val="9"/>
        <rFont val="Arial "/>
        <charset val="238"/>
      </rPr>
      <t>A</t>
    </r>
    <r>
      <rPr>
        <sz val="9"/>
        <rFont val="Arial "/>
        <charset val="238"/>
      </rPr>
      <t xml:space="preserve"> - analogiczny okres roku 
  poprzedniego = 100</t>
    </r>
    <r>
      <rPr>
        <i/>
        <sz val="9"/>
        <rFont val="Arial "/>
        <charset val="238"/>
      </rPr>
      <t xml:space="preserve">
    corresponding period 
     of previous year = 100</t>
    </r>
  </si>
  <si>
    <r>
      <rPr>
        <i/>
        <sz val="8"/>
        <rFont val="Arial"/>
        <family val="2"/>
        <charset val="238"/>
      </rPr>
      <t>a</t>
    </r>
    <r>
      <rPr>
        <sz val="8"/>
        <rFont val="Arial"/>
        <family val="2"/>
        <charset val="238"/>
      </rPr>
      <t xml:space="preserve">  Dotyczy obiektów posiadających 10 i więcej miejsc noclegowych.   </t>
    </r>
    <r>
      <rPr>
        <i/>
        <sz val="8"/>
        <rFont val="Arial"/>
        <family val="2"/>
        <charset val="238"/>
      </rPr>
      <t xml:space="preserve">b </t>
    </r>
    <r>
      <rPr>
        <sz val="8"/>
        <rFont val="Arial"/>
        <family val="2"/>
        <charset val="238"/>
      </rPr>
      <t xml:space="preserve"> Dotyczy tylko obiektów hotelowych.</t>
    </r>
  </si>
  <si>
    <t>a  Data concerning facilities with 10 or more bed places.   b   Data concerning only hotels and similar establishments.</t>
  </si>
  <si>
    <r>
      <t>Wynajęte
pokoje</t>
    </r>
    <r>
      <rPr>
        <i/>
        <vertAlign val="superscript"/>
        <sz val="9"/>
        <rFont val="Arial "/>
        <charset val="238"/>
      </rPr>
      <t xml:space="preserve">b </t>
    </r>
    <r>
      <rPr>
        <sz val="9"/>
        <rFont val="Arial "/>
        <charset val="238"/>
      </rPr>
      <t xml:space="preserve">
</t>
    </r>
    <r>
      <rPr>
        <i/>
        <sz val="9"/>
        <rFont val="Arial "/>
        <charset val="238"/>
      </rPr>
      <t>Rooms
rented</t>
    </r>
    <r>
      <rPr>
        <i/>
        <vertAlign val="superscript"/>
        <sz val="9"/>
        <rFont val="Arial "/>
        <charset val="238"/>
      </rPr>
      <t>b</t>
    </r>
  </si>
  <si>
    <r>
      <t>Stopień
wykorzystania
pokoi</t>
    </r>
    <r>
      <rPr>
        <i/>
        <vertAlign val="superscript"/>
        <sz val="9"/>
        <rFont val="Arial "/>
        <charset val="238"/>
      </rPr>
      <t>b</t>
    </r>
    <r>
      <rPr>
        <sz val="9"/>
        <rFont val="Arial "/>
        <charset val="238"/>
      </rPr>
      <t xml:space="preserve">
w %
</t>
    </r>
    <r>
      <rPr>
        <i/>
        <sz val="9"/>
        <rFont val="Arial "/>
        <charset val="238"/>
      </rPr>
      <t>Utilisation
of rooms</t>
    </r>
    <r>
      <rPr>
        <i/>
        <vertAlign val="superscript"/>
        <sz val="9"/>
        <rFont val="Arial "/>
        <charset val="238"/>
      </rPr>
      <t>b</t>
    </r>
    <r>
      <rPr>
        <i/>
        <sz val="9"/>
        <rFont val="Arial "/>
        <charset val="238"/>
      </rPr>
      <t xml:space="preserve">
in %</t>
    </r>
  </si>
  <si>
    <r>
      <t>Handel; naprawa pojazdów samochodowych</t>
    </r>
    <r>
      <rPr>
        <i/>
        <vertAlign val="superscript"/>
        <sz val="9"/>
        <color theme="0"/>
        <rFont val="Arial"/>
        <family val="2"/>
        <charset val="238"/>
      </rPr>
      <t>b</t>
    </r>
    <r>
      <rPr>
        <vertAlign val="superscript"/>
        <sz val="9"/>
        <color theme="0"/>
        <rFont val="Arial"/>
        <family val="2"/>
        <charset val="238"/>
      </rPr>
      <t>∆</t>
    </r>
    <r>
      <rPr>
        <sz val="9"/>
        <color theme="0"/>
        <rFont val="Arial"/>
        <family val="2"/>
        <charset val="238"/>
      </rPr>
      <t xml:space="preserve">          </t>
    </r>
    <r>
      <rPr>
        <i/>
        <sz val="9"/>
        <color theme="0"/>
        <rFont val="Arial"/>
        <family val="2"/>
        <charset val="238"/>
      </rPr>
      <t xml:space="preserve"> Trade; repair of motor vehicles</t>
    </r>
    <r>
      <rPr>
        <i/>
        <vertAlign val="superscript"/>
        <sz val="9"/>
        <color theme="0"/>
        <rFont val="Arial"/>
        <family val="2"/>
        <charset val="238"/>
      </rPr>
      <t>b∆</t>
    </r>
  </si>
  <si>
    <r>
      <rPr>
        <i/>
        <sz val="8"/>
        <rFont val="Arial"/>
        <family val="2"/>
        <charset val="238"/>
      </rPr>
      <t>a</t>
    </r>
    <r>
      <rPr>
        <sz val="8"/>
        <rFont val="Arial"/>
        <family val="2"/>
        <charset val="238"/>
      </rPr>
      <t xml:space="preserve">  Bez czynów karalnych popełnionych przez nieletnich. Patrz wyjaśnienia metodyczne, ust. 29, 30.</t>
    </r>
  </si>
  <si>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</si>
  <si>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</si>
  <si>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</si>
  <si>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</si>
  <si>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</si>
  <si>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</si>
  <si>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</si>
  <si>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</si>
  <si>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</si>
  <si>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</si>
  <si>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</si>
  <si>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</si>
  <si>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</si>
  <si>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</si>
  <si>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</si>
  <si>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</si>
  <si>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</si>
  <si>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r>
      <rPr>
        <sz val="9"/>
        <rFont val="Arial"/>
        <family val="2"/>
        <charset val="238"/>
      </rPr>
      <t>OKRESY</t>
    </r>
    <r>
      <rPr>
        <i/>
        <sz val="9"/>
        <rFont val="Arial"/>
        <family val="2"/>
        <charset val="238"/>
      </rPr>
      <t xml:space="preserve">
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=100
</t>
    </r>
    <r>
      <rPr>
        <b/>
        <sz val="9"/>
        <rFont val="Arial"/>
        <family val="2"/>
        <charset val="238"/>
      </rPr>
      <t>B</t>
    </r>
    <r>
      <rPr>
        <sz val="9"/>
        <rFont val="Arial"/>
        <family val="2"/>
        <charset val="238"/>
      </rPr>
      <t xml:space="preserve"> – okres poprzedni = 100</t>
    </r>
    <r>
      <rPr>
        <i/>
        <sz val="9"/>
        <rFont val="Arial"/>
        <family val="2"/>
        <charset val="238"/>
      </rPr>
      <t xml:space="preserve">
     previous period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</si>
  <si>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</si>
  <si>
    <r>
      <rPr>
        <i/>
        <sz val="8"/>
        <rFont val="Arial"/>
        <family val="2"/>
        <charset val="238"/>
      </rPr>
      <t>a</t>
    </r>
    <r>
      <rPr>
        <sz val="8"/>
        <rFont val="Arial"/>
        <family val="2"/>
        <charset val="238"/>
      </rPr>
      <t xml:space="preserve">  Pożary małe - o powierzchni obiektów do 70 m</t>
    </r>
    <r>
      <rPr>
        <vertAlign val="superscript"/>
        <sz val="8"/>
        <rFont val="Arial"/>
        <family val="2"/>
        <charset val="238"/>
      </rPr>
      <t>2</t>
    </r>
    <r>
      <rPr>
        <sz val="8"/>
        <rFont val="Arial"/>
        <family val="2"/>
        <charset val="238"/>
      </rPr>
      <t>, średnie - 71 do 300 m</t>
    </r>
    <r>
      <rPr>
        <vertAlign val="superscript"/>
        <sz val="8"/>
        <rFont val="Arial"/>
        <family val="2"/>
        <charset val="238"/>
      </rPr>
      <t>2</t>
    </r>
    <r>
      <rPr>
        <sz val="8"/>
        <rFont val="Arial"/>
        <family val="2"/>
        <charset val="238"/>
      </rPr>
      <t>, duże - 301-100 m</t>
    </r>
    <r>
      <rPr>
        <vertAlign val="superscript"/>
        <sz val="8"/>
        <rFont val="Arial"/>
        <family val="2"/>
        <charset val="238"/>
      </rPr>
      <t>2</t>
    </r>
    <r>
      <rPr>
        <sz val="8"/>
        <rFont val="Arial"/>
        <family val="2"/>
        <charset val="238"/>
      </rPr>
      <t>, bardzo duże - powyżej 1000 m</t>
    </r>
    <r>
      <rPr>
        <vertAlign val="superscript"/>
        <sz val="8"/>
        <rFont val="Arial"/>
        <family val="2"/>
        <charset val="238"/>
      </rPr>
      <t>2</t>
    </r>
    <r>
      <rPr>
        <sz val="8"/>
        <rFont val="Arial"/>
        <family val="2"/>
        <charset val="238"/>
      </rPr>
      <t>.</t>
    </r>
  </si>
  <si>
    <r>
      <t>Pożary</t>
    </r>
    <r>
      <rPr>
        <i/>
        <vertAlign val="superscript"/>
        <sz val="9"/>
        <rFont val="Arial"/>
        <family val="2"/>
        <charset val="238"/>
      </rPr>
      <t>a</t>
    </r>
    <r>
      <rPr>
        <vertAlign val="superscript"/>
        <sz val="9"/>
        <rFont val="Arial"/>
        <family val="2"/>
        <charset val="238"/>
      </rPr>
      <t xml:space="preserve">
</t>
    </r>
    <r>
      <rPr>
        <i/>
        <sz val="9"/>
        <rFont val="Arial"/>
        <family val="2"/>
        <charset val="238"/>
      </rPr>
      <t>Fires</t>
    </r>
    <r>
      <rPr>
        <i/>
        <vertAlign val="superscript"/>
        <sz val="9"/>
        <rFont val="Arial"/>
        <family val="2"/>
        <charset val="238"/>
      </rPr>
      <t>a</t>
    </r>
  </si>
  <si>
    <r>
      <t xml:space="preserve">OKRESY
</t>
    </r>
    <r>
      <rPr>
        <i/>
        <sz val="9"/>
        <rFont val="Arial"/>
        <family val="2"/>
        <charset val="238"/>
      </rPr>
      <t xml:space="preserve">PERIODS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=100</t>
    </r>
  </si>
  <si>
    <t>w tym:</t>
  </si>
  <si>
    <t>of which:</t>
  </si>
  <si>
    <t>przetwórstwo przemysłowe</t>
  </si>
  <si>
    <t>manufacturing</t>
  </si>
  <si>
    <t xml:space="preserve">electricity, gas, steam and air conditioning supply </t>
  </si>
  <si>
    <t>Przemysł</t>
  </si>
  <si>
    <t>Rolnictwo, leśnictwo, łowiectwo i rybactwo</t>
  </si>
  <si>
    <t>Budownictwo</t>
  </si>
  <si>
    <t>Transport i gospodarka magazynowa</t>
  </si>
  <si>
    <r>
      <t>Handel; naprawa pojazdów samochodowych</t>
    </r>
    <r>
      <rPr>
        <vertAlign val="superscript"/>
        <sz val="9"/>
        <rFont val="Arial"/>
        <family val="2"/>
        <charset val="238"/>
      </rPr>
      <t>Δ</t>
    </r>
    <r>
      <rPr>
        <sz val="9"/>
        <rFont val="Arial"/>
        <family val="2"/>
        <charset val="238"/>
      </rPr>
      <t>......................</t>
    </r>
  </si>
  <si>
    <r>
      <t>wytwarzanie i zaopatrywanie w energię elektryczną, gaz, 
  parę wodną i gorącą wodę</t>
    </r>
    <r>
      <rPr>
        <vertAlign val="superscript"/>
        <sz val="9"/>
        <rFont val="Arial"/>
        <family val="2"/>
        <charset val="238"/>
      </rPr>
      <t xml:space="preserve"> Δ</t>
    </r>
    <r>
      <rPr>
        <sz val="9"/>
        <rFont val="Arial"/>
        <family val="2"/>
        <charset val="238"/>
      </rPr>
      <t>...............................................</t>
    </r>
  </si>
  <si>
    <r>
      <t>Zakwaterowanie i gastronomia</t>
    </r>
    <r>
      <rPr>
        <vertAlign val="superscript"/>
        <sz val="9"/>
        <rFont val="Arial"/>
        <family val="2"/>
        <charset val="238"/>
      </rPr>
      <t>∆</t>
    </r>
    <r>
      <rPr>
        <sz val="9"/>
        <rFont val="Arial"/>
        <family val="2"/>
        <charset val="238"/>
      </rPr>
      <t>..............................................................</t>
    </r>
  </si>
  <si>
    <t>Informacja i komunikacja</t>
  </si>
  <si>
    <t>Działalność profesjonalna, naukowa i techniczna</t>
  </si>
  <si>
    <r>
      <t>Obsługa rynku nieruchomości</t>
    </r>
    <r>
      <rPr>
        <vertAlign val="superscript"/>
        <sz val="9"/>
        <rFont val="Arial"/>
        <family val="2"/>
        <charset val="238"/>
      </rPr>
      <t>∆</t>
    </r>
    <r>
      <rPr>
        <sz val="9"/>
        <rFont val="Arial"/>
        <family val="2"/>
        <charset val="238"/>
      </rPr>
      <t>..............................................................</t>
    </r>
  </si>
  <si>
    <r>
      <t>Administrowanie i działalność wspierająca</t>
    </r>
    <r>
      <rPr>
        <vertAlign val="superscript"/>
        <sz val="9"/>
        <rFont val="Arial"/>
        <family val="2"/>
        <charset val="238"/>
      </rPr>
      <t>∆</t>
    </r>
    <r>
      <rPr>
        <sz val="9"/>
        <rFont val="Arial"/>
        <family val="2"/>
        <charset val="238"/>
      </rPr>
      <t>.......................................</t>
    </r>
  </si>
  <si>
    <t>Administracja publiczna i obrona narodowa; obowiązkowe</t>
  </si>
  <si>
    <t>zabezpieczenia społeczne</t>
  </si>
  <si>
    <t>Edukacja</t>
  </si>
  <si>
    <t>Opieka zdrowotna i pomoc społeczna</t>
  </si>
  <si>
    <t>Działalność związana z kulturą, rozrywką i rekreacją</t>
  </si>
  <si>
    <t>Pozostała działalność usługowa</t>
  </si>
  <si>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</si>
  <si>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 xml:space="preserve">b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</si>
  <si>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  corresponding period 
      of previous year = 100</t>
    </r>
    <r>
      <rPr>
        <sz val="9"/>
        <color theme="0"/>
        <rFont val="Arial"/>
        <family val="2"/>
        <charset val="238"/>
      </rPr>
      <t xml:space="preserve">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</si>
  <si>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r>
      <t xml:space="preserve">Spółki handlowe          </t>
    </r>
    <r>
      <rPr>
        <i/>
        <sz val="9"/>
        <color theme="0"/>
        <rFont val="Arial"/>
        <family val="2"/>
        <charset val="238"/>
      </rPr>
      <t xml:space="preserve">Commercial companies </t>
    </r>
  </si>
  <si>
    <r>
      <t xml:space="preserve">z ogółem – spółki          </t>
    </r>
    <r>
      <rPr>
        <i/>
        <sz val="9"/>
        <color theme="0"/>
        <rFont val="Arial"/>
        <family val="2"/>
        <charset val="238"/>
      </rPr>
      <t xml:space="preserve">of grand total – companies </t>
    </r>
  </si>
  <si>
    <r>
      <t xml:space="preserve">z ograniczoną odpowiedzialnością
</t>
    </r>
    <r>
      <rPr>
        <i/>
        <sz val="9"/>
        <color theme="0"/>
        <rFont val="Arial"/>
        <family val="2"/>
        <charset val="238"/>
      </rPr>
      <t xml:space="preserve">limited liability </t>
    </r>
  </si>
  <si>
    <r>
      <t>przemysł</t>
    </r>
    <r>
      <rPr>
        <i/>
        <vertAlign val="superscript"/>
        <sz val="9"/>
        <color theme="0"/>
        <rFont val="Arial"/>
        <family val="2"/>
        <charset val="238"/>
      </rPr>
      <t xml:space="preserve">b
</t>
    </r>
    <r>
      <rPr>
        <i/>
        <sz val="9"/>
        <color theme="0"/>
        <rFont val="Arial"/>
        <family val="2"/>
        <charset val="238"/>
      </rPr>
      <t>industry</t>
    </r>
    <r>
      <rPr>
        <i/>
        <vertAlign val="superscript"/>
        <sz val="9"/>
        <color theme="0"/>
        <rFont val="Arial"/>
        <family val="2"/>
        <charset val="238"/>
      </rPr>
      <t>b</t>
    </r>
    <r>
      <rPr>
        <i/>
        <sz val="9"/>
        <color theme="0"/>
        <rFont val="Arial"/>
        <family val="2"/>
        <charset val="238"/>
      </rPr>
      <t xml:space="preserve"> </t>
    </r>
    <r>
      <rPr>
        <i/>
        <vertAlign val="superscript"/>
        <sz val="9"/>
        <color theme="0"/>
        <rFont val="Arial"/>
        <family val="2"/>
        <charset val="238"/>
      </rPr>
      <t xml:space="preserve"> </t>
    </r>
  </si>
  <si>
    <r>
      <t xml:space="preserve">OKRESY
</t>
    </r>
    <r>
      <rPr>
        <i/>
        <sz val="9"/>
        <color theme="0"/>
        <rFont val="Arial"/>
        <family val="2"/>
        <charset val="238"/>
      </rPr>
      <t xml:space="preserve">PERIODS
</t>
    </r>
    <r>
      <rPr>
        <sz val="9"/>
        <color theme="0"/>
        <rFont val="Arial"/>
        <family val="2"/>
        <charset val="238"/>
      </rPr>
      <t xml:space="preserve">
</t>
    </r>
    <r>
      <rPr>
        <b/>
        <sz val="9"/>
        <color theme="0"/>
        <rFont val="Arial"/>
        <family val="2"/>
        <charset val="238"/>
      </rPr>
      <t>A</t>
    </r>
    <r>
      <rPr>
        <sz val="9"/>
        <color theme="0"/>
        <rFont val="Arial"/>
        <family val="2"/>
        <charset val="238"/>
      </rPr>
      <t xml:space="preserve"> - analogiczny okres roku 
 poprzedniego = 100
     </t>
    </r>
    <r>
      <rPr>
        <i/>
        <sz val="9"/>
        <color theme="0"/>
        <rFont val="Arial"/>
        <family val="2"/>
        <charset val="238"/>
      </rPr>
      <t xml:space="preserve">corresponding period 
      of previous year = 100
</t>
    </r>
    <r>
      <rPr>
        <b/>
        <sz val="9"/>
        <color theme="0"/>
        <rFont val="Arial"/>
        <family val="2"/>
        <charset val="238"/>
      </rPr>
      <t>B</t>
    </r>
    <r>
      <rPr>
        <sz val="9"/>
        <color theme="0"/>
        <rFont val="Arial"/>
        <family val="2"/>
        <charset val="238"/>
      </rPr>
      <t xml:space="preserve"> - okres poprzedni = 100
    </t>
    </r>
    <r>
      <rPr>
        <i/>
        <sz val="9"/>
        <color theme="0"/>
        <rFont val="Arial"/>
        <family val="2"/>
        <charset val="238"/>
      </rPr>
      <t xml:space="preserve">  previous period = 100</t>
    </r>
  </si>
  <si>
    <t>Podregion Jeleniogórski</t>
  </si>
  <si>
    <t>Subregion</t>
  </si>
  <si>
    <t>Podregion Legnicko-głogowski</t>
  </si>
  <si>
    <t>Podregion Wałbrzyski</t>
  </si>
  <si>
    <t>Podregion Wrocławski</t>
  </si>
  <si>
    <r>
      <rPr>
        <i/>
        <sz val="8"/>
        <rFont val="Arial"/>
        <family val="2"/>
        <charset val="238"/>
      </rPr>
      <t xml:space="preserve"> a</t>
    </r>
    <r>
      <rPr>
        <sz val="8"/>
        <rFont val="Arial"/>
        <family val="2"/>
        <charset val="238"/>
      </rPr>
      <t xml:space="preserve">  Patrz wyjaśnienia metodyczne pkt. 1. </t>
    </r>
  </si>
  <si>
    <r>
      <t xml:space="preserve">Miasto na prawach powiatu:
</t>
    </r>
    <r>
      <rPr>
        <i/>
        <sz val="9"/>
        <rFont val="Arial"/>
        <family val="2"/>
        <charset val="238"/>
      </rPr>
      <t>City with powiat status:</t>
    </r>
  </si>
  <si>
    <t>Jelenia Góra</t>
  </si>
  <si>
    <t>Legnica</t>
  </si>
  <si>
    <t>Wałbrzych</t>
  </si>
  <si>
    <r>
      <rPr>
        <i/>
        <sz val="9"/>
        <rFont val="Arial"/>
        <family val="2"/>
        <charset val="238"/>
      </rPr>
      <t>Subregion</t>
    </r>
    <r>
      <rPr>
        <b/>
        <i/>
        <sz val="9"/>
        <rFont val="Arial"/>
        <family val="2"/>
        <charset val="238"/>
      </rPr>
      <t xml:space="preserve">
</t>
    </r>
    <r>
      <rPr>
        <i/>
        <sz val="9"/>
        <rFont val="Arial"/>
        <family val="2"/>
        <charset val="238"/>
      </rPr>
      <t>(miasto na prawach powiatu)
(city with powiat status)</t>
    </r>
  </si>
  <si>
    <t>Powiaty:</t>
  </si>
  <si>
    <t xml:space="preserve">Powiats: </t>
  </si>
  <si>
    <r>
      <rPr>
        <i/>
        <sz val="8"/>
        <rFont val="Arial"/>
        <family val="2"/>
        <charset val="238"/>
      </rPr>
      <t>a</t>
    </r>
    <r>
      <rPr>
        <sz val="8"/>
        <rFont val="Arial"/>
        <family val="2"/>
        <charset val="238"/>
      </rPr>
      <t xml:space="preserve">  Patrz wyjaśnienia metodyczne pkt. 1. </t>
    </r>
  </si>
  <si>
    <t>a  See methodological notes item  1.</t>
  </si>
  <si>
    <r>
      <rPr>
        <i/>
        <sz val="8"/>
        <rFont val="Arial"/>
        <family val="2"/>
        <charset val="238"/>
      </rPr>
      <t>a</t>
    </r>
    <r>
      <rPr>
        <sz val="8"/>
        <rFont val="Arial"/>
        <family val="2"/>
        <charset val="238"/>
      </rPr>
      <t xml:space="preserve">   Różnica między liczbą urodzeń żywych i liczbą zgonów w danym okresie.   </t>
    </r>
    <r>
      <rPr>
        <i/>
        <sz val="8"/>
        <rFont val="Arial"/>
        <family val="2"/>
        <charset val="238"/>
      </rPr>
      <t xml:space="preserve">b </t>
    </r>
    <r>
      <rPr>
        <sz val="8"/>
        <rFont val="Arial"/>
        <family val="2"/>
        <charset val="238"/>
      </rPr>
      <t xml:space="preserve">  Dzieci w wieku  poniżej 1 roku.   </t>
    </r>
    <r>
      <rPr>
        <i/>
        <sz val="8"/>
        <rFont val="Arial"/>
        <family val="2"/>
        <charset val="238"/>
      </rPr>
      <t xml:space="preserve">c </t>
    </r>
    <r>
      <rPr>
        <sz val="8"/>
        <rFont val="Arial"/>
        <family val="2"/>
        <charset val="238"/>
      </rPr>
      <t xml:space="preserve">  Na 1000 urodzeń żywych.</t>
    </r>
  </si>
  <si>
    <r>
      <t>w tym niemowląt</t>
    </r>
    <r>
      <rPr>
        <i/>
        <vertAlign val="superscript"/>
        <sz val="9"/>
        <rFont val="Arial"/>
        <family val="2"/>
        <charset val="238"/>
      </rPr>
      <t>b</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</si>
  <si>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a</t>
    </r>
    <r>
      <rPr>
        <i/>
        <sz val="9"/>
        <rFont val="Arial"/>
        <family val="2"/>
        <charset val="238"/>
      </rPr>
      <t xml:space="preserve"> </t>
    </r>
  </si>
  <si>
    <r>
      <t>w tym niemowląt</t>
    </r>
    <r>
      <rPr>
        <i/>
        <vertAlign val="superscript"/>
        <sz val="9"/>
        <rFont val="Arial"/>
        <family val="2"/>
        <charset val="238"/>
      </rPr>
      <t>bc</t>
    </r>
    <r>
      <rPr>
        <vertAlign val="superscript"/>
        <sz val="9"/>
        <rFont val="Arial"/>
        <family val="2"/>
        <charset val="238"/>
      </rPr>
      <t xml:space="preserve">
</t>
    </r>
    <r>
      <rPr>
        <i/>
        <sz val="9"/>
        <rFont val="Arial"/>
        <family val="2"/>
        <charset val="238"/>
      </rPr>
      <t>of which infants</t>
    </r>
    <r>
      <rPr>
        <i/>
        <vertAlign val="superscript"/>
        <sz val="9"/>
        <rFont val="Arial"/>
        <family val="2"/>
        <charset val="238"/>
      </rPr>
      <t xml:space="preserve">bc </t>
    </r>
  </si>
  <si>
    <r>
      <t>Przyrost naturalny</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Natural increase</t>
    </r>
    <r>
      <rPr>
        <i/>
        <vertAlign val="superscript"/>
        <sz val="9"/>
        <rFont val="Arial"/>
        <family val="2"/>
        <charset val="238"/>
      </rPr>
      <t xml:space="preserve">a </t>
    </r>
  </si>
  <si>
    <r>
      <rPr>
        <i/>
        <sz val="8"/>
        <rFont val="Arial"/>
        <family val="2"/>
        <charset val="238"/>
      </rPr>
      <t xml:space="preserve">a </t>
    </r>
    <r>
      <rPr>
        <sz val="8"/>
        <rFont val="Arial"/>
        <family val="2"/>
        <charset val="238"/>
      </rPr>
      <t xml:space="preserve">  Patrz wyjaśnienia metodyczne pkt 4.</t>
    </r>
  </si>
  <si>
    <r>
      <t>Stopa bezrobocia rejestrowa-
nego</t>
    </r>
    <r>
      <rPr>
        <i/>
        <vertAlign val="superscript"/>
        <sz val="9"/>
        <rFont val="Arial"/>
        <family val="2"/>
        <charset val="238"/>
      </rPr>
      <t>a</t>
    </r>
    <r>
      <rPr>
        <vertAlign val="superscript"/>
        <sz val="9"/>
        <rFont val="Arial"/>
        <family val="2"/>
        <charset val="238"/>
      </rPr>
      <t xml:space="preserve">
</t>
    </r>
    <r>
      <rPr>
        <sz val="9"/>
        <rFont val="Arial"/>
        <family val="2"/>
        <charset val="238"/>
      </rPr>
      <t xml:space="preserve">w  % 
</t>
    </r>
    <r>
      <rPr>
        <i/>
        <sz val="9"/>
        <rFont val="Arial"/>
        <family val="2"/>
        <charset val="238"/>
      </rPr>
      <t>Registered unem-ployment rate</t>
    </r>
    <r>
      <rPr>
        <i/>
        <vertAlign val="superscript"/>
        <sz val="9"/>
        <rFont val="Arial"/>
        <family val="2"/>
        <charset val="238"/>
      </rPr>
      <t>a</t>
    </r>
    <r>
      <rPr>
        <i/>
        <sz val="9"/>
        <rFont val="Arial"/>
        <family val="2"/>
        <charset val="238"/>
      </rPr>
      <t xml:space="preserve"> in %  </t>
    </r>
  </si>
  <si>
    <r>
      <t>Oferty 
pracy</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(zgłoszone w ciągu miesiąca)
</t>
    </r>
    <r>
      <rPr>
        <i/>
        <sz val="9"/>
        <rFont val="Arial"/>
        <family val="2"/>
        <charset val="238"/>
      </rPr>
      <t>Job offers</t>
    </r>
    <r>
      <rPr>
        <i/>
        <vertAlign val="superscript"/>
        <sz val="9"/>
        <rFont val="Arial"/>
        <family val="2"/>
        <charset val="238"/>
      </rPr>
      <t>a</t>
    </r>
    <r>
      <rPr>
        <i/>
        <sz val="9"/>
        <rFont val="Arial"/>
        <family val="2"/>
        <charset val="238"/>
      </rPr>
      <t xml:space="preserve"> (declaring during 
a month) </t>
    </r>
  </si>
  <si>
    <r>
      <t>absolwenci</t>
    </r>
    <r>
      <rPr>
        <i/>
        <vertAlign val="superscript"/>
        <sz val="9"/>
        <rFont val="Arial"/>
        <family val="2"/>
        <charset val="238"/>
      </rPr>
      <t>a</t>
    </r>
    <r>
      <rPr>
        <vertAlign val="superscript"/>
        <sz val="9"/>
        <rFont val="Arial"/>
        <family val="2"/>
        <charset val="238"/>
      </rPr>
      <t xml:space="preserve">
</t>
    </r>
    <r>
      <rPr>
        <i/>
        <sz val="9"/>
        <rFont val="Arial"/>
        <family val="2"/>
        <charset val="238"/>
      </rPr>
      <t>graduates</t>
    </r>
    <r>
      <rPr>
        <vertAlign val="superscript"/>
        <sz val="9"/>
        <rFont val="Arial"/>
        <family val="2"/>
        <charset val="238"/>
      </rPr>
      <t>a</t>
    </r>
  </si>
  <si>
    <r>
      <rPr>
        <i/>
        <sz val="8"/>
        <rFont val="Arial"/>
        <family val="2"/>
        <charset val="238"/>
      </rPr>
      <t>a</t>
    </r>
    <r>
      <rPr>
        <sz val="8"/>
        <rFont val="Arial"/>
        <family val="2"/>
        <charset val="238"/>
      </rPr>
      <t xml:space="preserve">  Łącznie z  policealnym.</t>
    </r>
  </si>
  <si>
    <r>
      <t>średnim zawodowym</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vocational secondary</t>
    </r>
    <r>
      <rPr>
        <vertAlign val="superscript"/>
        <sz val="9"/>
        <rFont val="Arial"/>
        <family val="2"/>
        <charset val="238"/>
      </rPr>
      <t xml:space="preserve">a </t>
    </r>
  </si>
  <si>
    <r>
      <rPr>
        <i/>
        <sz val="8"/>
        <rFont val="Arial"/>
        <family val="2"/>
        <charset val="238"/>
      </rPr>
      <t>a</t>
    </r>
    <r>
      <rPr>
        <sz val="8"/>
        <rFont val="Arial"/>
        <family val="2"/>
        <charset val="238"/>
      </rPr>
      <t xml:space="preserve">  Bez czynów karalnych popełnionych przez nieletnich. Patrz wyjaśnienia metodyczne, ust. 29.</t>
    </r>
  </si>
  <si>
    <t xml:space="preserve">TABL. 1
</t>
  </si>
  <si>
    <t xml:space="preserve">TABL. 4
</t>
  </si>
  <si>
    <t xml:space="preserve">TABL. 11
</t>
  </si>
  <si>
    <t xml:space="preserve">TABL. 13
</t>
  </si>
  <si>
    <t xml:space="preserve">TABL. 18
</t>
  </si>
  <si>
    <t xml:space="preserve">TABL. 23
</t>
  </si>
  <si>
    <t xml:space="preserve">TABL. 25
</t>
  </si>
  <si>
    <t xml:space="preserve">TABL. 27
</t>
  </si>
  <si>
    <t xml:space="preserve">TABL. 30
</t>
  </si>
  <si>
    <t xml:space="preserve">TABL. 32
</t>
  </si>
  <si>
    <t xml:space="preserve">TABL. 33
</t>
  </si>
  <si>
    <t xml:space="preserve">TABL. 38
</t>
  </si>
  <si>
    <t xml:space="preserve">TABL. 40
</t>
  </si>
  <si>
    <t xml:space="preserve">TABL. 51
</t>
  </si>
  <si>
    <r>
      <rPr>
        <i/>
        <sz val="8"/>
        <rFont val="Arial"/>
        <family val="2"/>
        <charset val="238"/>
      </rPr>
      <t>a</t>
    </r>
    <r>
      <rPr>
        <sz val="8"/>
        <rFont val="Arial"/>
        <family val="2"/>
        <charset val="238"/>
      </rPr>
      <t xml:space="preserve">  Bez czynów karalnych popełnionych przez nieletnich. Patrz wyjaśnienia metodyczne, ust. 30.</t>
    </r>
  </si>
  <si>
    <r>
      <t>Pożary</t>
    </r>
    <r>
      <rPr>
        <i/>
        <vertAlign val="superscript"/>
        <sz val="9"/>
        <rFont val="Arial"/>
        <family val="2"/>
        <charset val="238"/>
      </rPr>
      <t>a</t>
    </r>
    <r>
      <rPr>
        <sz val="9"/>
        <rFont val="Arial"/>
        <family val="2"/>
        <charset val="238"/>
      </rPr>
      <t xml:space="preserve">            </t>
    </r>
    <r>
      <rPr>
        <i/>
        <sz val="9"/>
        <rFont val="Arial"/>
        <family val="2"/>
        <charset val="238"/>
      </rPr>
      <t>Fires</t>
    </r>
    <r>
      <rPr>
        <vertAlign val="superscript"/>
        <sz val="9"/>
        <rFont val="Arial"/>
        <family val="2"/>
        <charset val="238"/>
      </rPr>
      <t>a</t>
    </r>
  </si>
  <si>
    <r>
      <rPr>
        <i/>
        <sz val="8"/>
        <color indexed="8"/>
        <rFont val="Arial"/>
        <family val="2"/>
        <charset val="238"/>
      </rPr>
      <t>a</t>
    </r>
    <r>
      <rPr>
        <sz val="8"/>
        <color indexed="8"/>
        <rFont val="Arial"/>
        <family val="2"/>
        <charset val="238"/>
      </rPr>
      <t xml:space="preserve">  Bez osób prowadzących gospodarstwa indywidualne w rolnictwie. </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</si>
  <si>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</si>
  <si>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WYSZCZEGÓLNIENIE
</t>
    </r>
    <r>
      <rPr>
        <i/>
        <sz val="9"/>
        <rFont val="Arial"/>
        <family val="2"/>
        <charset val="238"/>
      </rPr>
      <t xml:space="preserve">SPECIFICATION
</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</si>
  <si>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przemysł</t>
    </r>
    <r>
      <rPr>
        <i/>
        <vertAlign val="superscript"/>
        <sz val="9"/>
        <rFont val="Arial"/>
        <family val="2"/>
        <charset val="238"/>
      </rPr>
      <t>b</t>
    </r>
    <r>
      <rPr>
        <i/>
        <sz val="9"/>
        <rFont val="Arial"/>
        <family val="2"/>
        <charset val="238"/>
      </rPr>
      <t xml:space="preserve"> </t>
    </r>
    <r>
      <rPr>
        <sz val="9"/>
        <rFont val="Arial"/>
        <family val="2"/>
        <charset val="238"/>
      </rPr>
      <t xml:space="preserve">
</t>
    </r>
    <r>
      <rPr>
        <i/>
        <sz val="9"/>
        <rFont val="Arial"/>
        <family val="2"/>
        <charset val="238"/>
      </rPr>
      <t>industry</t>
    </r>
    <r>
      <rPr>
        <i/>
        <vertAlign val="superscript"/>
        <sz val="9"/>
        <rFont val="Arial"/>
        <family val="2"/>
        <charset val="238"/>
      </rPr>
      <t>b</t>
    </r>
    <r>
      <rPr>
        <i/>
        <sz val="9"/>
        <rFont val="Arial"/>
        <family val="2"/>
        <charset val="238"/>
      </rPr>
      <t xml:space="preserve"> </t>
    </r>
  </si>
  <si>
    <r>
      <t>handel; naprawa pojazdów samocho-
dowych</t>
    </r>
    <r>
      <rPr>
        <vertAlign val="superscript"/>
        <sz val="9"/>
        <rFont val="Arial"/>
        <family val="2"/>
        <charset val="238"/>
      </rPr>
      <t xml:space="preserve">∆ 
</t>
    </r>
    <r>
      <rPr>
        <i/>
        <sz val="9"/>
        <rFont val="Arial"/>
        <family val="2"/>
        <charset val="238"/>
      </rPr>
      <t>trade; repair 
of motor vehicles</t>
    </r>
    <r>
      <rPr>
        <i/>
        <vertAlign val="superscript"/>
        <sz val="9"/>
        <rFont val="Arial"/>
        <family val="2"/>
        <charset val="238"/>
      </rPr>
      <t>∆</t>
    </r>
  </si>
  <si>
    <r>
      <t>zakwaterowanie 
i gastronomia</t>
    </r>
    <r>
      <rPr>
        <vertAlign val="superscript"/>
        <sz val="9"/>
        <rFont val="Arial"/>
        <family val="2"/>
        <charset val="238"/>
      </rPr>
      <t xml:space="preserve">∆ 
</t>
    </r>
    <r>
      <rPr>
        <sz val="9"/>
        <rFont val="Arial"/>
        <family val="2"/>
        <charset val="238"/>
      </rPr>
      <t>a</t>
    </r>
    <r>
      <rPr>
        <i/>
        <sz val="9"/>
        <rFont val="Arial"/>
        <family val="2"/>
        <charset val="238"/>
      </rPr>
      <t>ccommodation and catering</t>
    </r>
    <r>
      <rPr>
        <i/>
        <vertAlign val="superscript"/>
        <sz val="9"/>
        <rFont val="Arial"/>
        <family val="2"/>
        <charset val="238"/>
      </rPr>
      <t>∆</t>
    </r>
  </si>
  <si>
    <r>
      <t>obsługa rynku nierucho-
mości</t>
    </r>
    <r>
      <rPr>
        <vertAlign val="superscript"/>
        <sz val="9"/>
        <rFont val="Arial"/>
        <family val="2"/>
        <charset val="238"/>
      </rPr>
      <t xml:space="preserve">∆         
</t>
    </r>
    <r>
      <rPr>
        <sz val="9"/>
        <rFont val="Arial"/>
        <family val="2"/>
        <charset val="238"/>
      </rPr>
      <t>real estate activities</t>
    </r>
  </si>
  <si>
    <r>
      <t>administro-
wanie 
i działalność wspierająca</t>
    </r>
    <r>
      <rPr>
        <vertAlign val="superscript"/>
        <sz val="9"/>
        <rFont val="Arial"/>
        <family val="2"/>
        <charset val="238"/>
      </rPr>
      <t xml:space="preserve">∆ </t>
    </r>
    <r>
      <rPr>
        <sz val="9"/>
        <rFont val="Arial"/>
        <family val="2"/>
        <charset val="238"/>
      </rPr>
      <t xml:space="preserve">  
</t>
    </r>
    <r>
      <rPr>
        <i/>
        <sz val="9"/>
        <rFont val="Arial"/>
        <family val="2"/>
        <charset val="238"/>
      </rPr>
      <t>admini-
strative 
and support service activities</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</si>
  <si>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Patrz uwagi ogólne pkt 11.</t>
    </r>
  </si>
  <si>
    <t>a  Excluding persons tending private farms in agriculture.   b  See general notes item 11.</t>
  </si>
  <si>
    <r>
      <t>Produkt Krajowy Brutto</t>
    </r>
    <r>
      <rPr>
        <i/>
        <vertAlign val="superscript"/>
        <sz val="9"/>
        <rFont val="Arial"/>
        <family val="2"/>
        <charset val="238"/>
      </rPr>
      <t xml:space="preserve">a
 </t>
    </r>
    <r>
      <rPr>
        <i/>
        <sz val="9"/>
        <rFont val="Arial"/>
        <family val="2"/>
        <charset val="238"/>
      </rPr>
      <t>Gross Domestic Produkt</t>
    </r>
    <r>
      <rPr>
        <i/>
        <vertAlign val="superscript"/>
        <sz val="9"/>
        <rFont val="Arial"/>
        <family val="2"/>
        <charset val="238"/>
      </rPr>
      <t xml:space="preserve">a </t>
    </r>
  </si>
  <si>
    <r>
      <t>Stopa bezrobocia rejestro-
wanego</t>
    </r>
    <r>
      <rPr>
        <i/>
        <vertAlign val="superscript"/>
        <sz val="9"/>
        <rFont val="Arial"/>
        <family val="2"/>
        <charset val="238"/>
      </rPr>
      <t xml:space="preserve">bc
</t>
    </r>
    <r>
      <rPr>
        <sz val="9"/>
        <rFont val="Arial"/>
        <family val="2"/>
        <charset val="238"/>
      </rPr>
      <t xml:space="preserve">w %  
</t>
    </r>
    <r>
      <rPr>
        <i/>
        <sz val="9"/>
        <rFont val="Arial"/>
        <family val="2"/>
        <charset val="238"/>
      </rPr>
      <t>Registered unemploy-
ment rate</t>
    </r>
    <r>
      <rPr>
        <i/>
        <vertAlign val="superscript"/>
        <sz val="9"/>
        <rFont val="Arial"/>
        <family val="2"/>
        <charset val="238"/>
      </rPr>
      <t>bc</t>
    </r>
    <r>
      <rPr>
        <i/>
        <sz val="9"/>
        <rFont val="Arial"/>
        <family val="2"/>
        <charset val="238"/>
      </rPr>
      <t xml:space="preserve"> in % </t>
    </r>
  </si>
  <si>
    <r>
      <t>w gospodarce narodowej</t>
    </r>
    <r>
      <rPr>
        <i/>
        <vertAlign val="superscript"/>
        <sz val="9"/>
        <rFont val="Arial"/>
        <family val="2"/>
        <charset val="238"/>
      </rPr>
      <t xml:space="preserve">ad
</t>
    </r>
    <r>
      <rPr>
        <i/>
        <sz val="9"/>
        <rFont val="Arial"/>
        <family val="2"/>
        <charset val="238"/>
      </rPr>
      <t>in national economy</t>
    </r>
    <r>
      <rPr>
        <i/>
        <vertAlign val="superscript"/>
        <sz val="9"/>
        <rFont val="Arial"/>
        <family val="2"/>
        <charset val="238"/>
      </rPr>
      <t xml:space="preserve">ad </t>
    </r>
  </si>
  <si>
    <r>
      <t xml:space="preserve">OKRESY
</t>
    </r>
    <r>
      <rPr>
        <i/>
        <sz val="10"/>
        <rFont val="Arial"/>
        <family val="2"/>
        <charset val="238"/>
      </rPr>
      <t xml:space="preserve">PERIODS
</t>
    </r>
    <r>
      <rPr>
        <sz val="10"/>
        <rFont val="Arial"/>
        <family val="2"/>
        <charset val="238"/>
      </rPr>
      <t xml:space="preserve">
</t>
    </r>
    <r>
      <rPr>
        <b/>
        <sz val="10"/>
        <rFont val="Arial"/>
        <family val="2"/>
        <charset val="238"/>
      </rPr>
      <t>A</t>
    </r>
    <r>
      <rPr>
        <sz val="10"/>
        <rFont val="Arial"/>
        <family val="2"/>
        <charset val="238"/>
      </rPr>
      <t xml:space="preserve"> - analogiczny okres roku 
 poprzedniego = 100
  </t>
    </r>
    <r>
      <rPr>
        <i/>
        <sz val="10"/>
        <rFont val="Arial"/>
        <family val="2"/>
        <charset val="238"/>
      </rPr>
      <t xml:space="preserve"> corresponding period 
     of previous year = 100</t>
    </r>
    <r>
      <rPr>
        <sz val="10"/>
        <rFont val="Arial"/>
        <family val="2"/>
        <charset val="238"/>
      </rPr>
      <t xml:space="preserve">
</t>
    </r>
    <r>
      <rPr>
        <b/>
        <sz val="10"/>
        <color indexed="63"/>
        <rFont val="Arial"/>
        <family val="2"/>
        <charset val="238"/>
      </rPr>
      <t/>
    </r>
  </si>
  <si>
    <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</si>
  <si>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</si>
  <si>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t xml:space="preserve">OKRESY
</t>
    </r>
    <r>
      <rPr>
        <i/>
        <sz val="9"/>
        <rFont val="Arial"/>
        <family val="2"/>
        <charset val="238"/>
      </rPr>
      <t>PERIODS</t>
    </r>
    <r>
      <rPr>
        <sz val="9"/>
        <rFont val="Arial"/>
        <family val="2"/>
        <charset val="238"/>
      </rPr>
      <t xml:space="preserve"> </t>
    </r>
  </si>
  <si>
    <r>
      <t>produkcji sprzedanej przemysłu</t>
    </r>
    <r>
      <rPr>
        <i/>
        <vertAlign val="superscript"/>
        <sz val="9"/>
        <rFont val="Arial"/>
        <family val="2"/>
        <charset val="238"/>
      </rPr>
      <t xml:space="preserve">b
</t>
    </r>
    <r>
      <rPr>
        <i/>
        <sz val="9"/>
        <rFont val="Arial"/>
        <family val="2"/>
        <charset val="238"/>
      </rPr>
      <t>of sold production of industry</t>
    </r>
    <r>
      <rPr>
        <i/>
        <vertAlign val="superscript"/>
        <sz val="9"/>
        <rFont val="Arial"/>
        <family val="2"/>
        <charset val="238"/>
      </rPr>
      <t xml:space="preserve">b </t>
    </r>
  </si>
  <si>
    <r>
      <t>towarów i usług konsumpcyjnych</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of consumer goods 
and services</t>
    </r>
    <r>
      <rPr>
        <i/>
        <vertAlign val="superscript"/>
        <sz val="9"/>
        <rFont val="Arial"/>
        <family val="2"/>
        <charset val="238"/>
      </rPr>
      <t>a</t>
    </r>
    <r>
      <rPr>
        <i/>
        <sz val="9"/>
        <rFont val="Arial"/>
        <family val="2"/>
        <charset val="238"/>
      </rPr>
      <t xml:space="preserve"> </t>
    </r>
  </si>
  <si>
    <r>
      <t>produkcji sprzedanej przemysłu</t>
    </r>
    <r>
      <rPr>
        <i/>
        <vertAlign val="superscript"/>
        <sz val="9"/>
        <rFont val="Arial"/>
        <family val="2"/>
        <charset val="238"/>
      </rPr>
      <t>a</t>
    </r>
    <r>
      <rPr>
        <i/>
        <vertAlign val="superscript"/>
        <sz val="9"/>
        <rFont val="Times New Roman"/>
        <family val="1"/>
        <charset val="238"/>
      </rPr>
      <t xml:space="preserve"> </t>
    </r>
    <r>
      <rPr>
        <sz val="9"/>
        <rFont val="Arial"/>
        <family val="2"/>
        <charset val="238"/>
      </rPr>
      <t xml:space="preserve"> (dok.)
</t>
    </r>
    <r>
      <rPr>
        <i/>
        <sz val="9"/>
        <rFont val="Arial"/>
        <family val="2"/>
        <charset val="238"/>
      </rPr>
      <t>of sold production of industry</t>
    </r>
    <r>
      <rPr>
        <i/>
        <vertAlign val="superscript"/>
        <sz val="9"/>
        <rFont val="Arial"/>
        <family val="2"/>
        <charset val="238"/>
      </rPr>
      <t xml:space="preserve">a </t>
    </r>
    <r>
      <rPr>
        <i/>
        <sz val="9"/>
        <rFont val="Arial"/>
        <family val="2"/>
        <charset val="238"/>
      </rPr>
      <t xml:space="preserve">(cont.) </t>
    </r>
  </si>
  <si>
    <r>
      <t>wytwarzanie i zaopatrywanie
w energię elektryczną, gaz, parę wodną i gorącą wodę</t>
    </r>
    <r>
      <rPr>
        <vertAlign val="superscript"/>
        <sz val="9"/>
        <rFont val="Arial"/>
        <family val="2"/>
        <charset val="238"/>
      </rPr>
      <t xml:space="preserve">∆
</t>
    </r>
    <r>
      <rPr>
        <i/>
        <sz val="9"/>
        <rFont val="Arial"/>
        <family val="2"/>
        <charset val="238"/>
      </rPr>
      <t xml:space="preserve">electricity, gas, steam 
and air conditioning supply </t>
    </r>
  </si>
  <si>
    <r>
      <t>produkcji 
budowlano-montażowej</t>
    </r>
    <r>
      <rPr>
        <i/>
        <vertAlign val="superscript"/>
        <sz val="9"/>
        <rFont val="Arial"/>
        <family val="2"/>
        <charset val="238"/>
      </rPr>
      <t>a</t>
    </r>
    <r>
      <rPr>
        <vertAlign val="superscript"/>
        <sz val="9"/>
        <rFont val="Arial"/>
        <family val="2"/>
        <charset val="238"/>
      </rPr>
      <t xml:space="preserve">
</t>
    </r>
    <r>
      <rPr>
        <i/>
        <sz val="9"/>
        <rFont val="Arial"/>
        <family val="2"/>
        <charset val="238"/>
      </rPr>
      <t>of construction
and assembly production</t>
    </r>
    <r>
      <rPr>
        <i/>
        <vertAlign val="superscript"/>
        <sz val="9"/>
        <rFont val="Arial"/>
        <family val="2"/>
        <charset val="238"/>
      </rPr>
      <t>a</t>
    </r>
  </si>
  <si>
    <r>
      <t xml:space="preserve">OKRESY
</t>
    </r>
    <r>
      <rPr>
        <i/>
        <sz val="9"/>
        <rFont val="Arial"/>
        <family val="2"/>
        <charset val="238"/>
      </rPr>
      <t xml:space="preserve">PERIODS </t>
    </r>
  </si>
  <si>
    <r>
      <rPr>
        <i/>
        <sz val="8"/>
        <rFont val="Arial"/>
        <family val="2"/>
        <charset val="238"/>
      </rPr>
      <t>a</t>
    </r>
    <r>
      <rPr>
        <sz val="8"/>
        <rFont val="Arial"/>
        <family val="2"/>
        <charset val="238"/>
      </rPr>
      <t xml:space="preserve">  Patrz wyjaśnienia metodyczne pkt 15. </t>
    </r>
  </si>
  <si>
    <r>
      <rPr>
        <i/>
        <sz val="8"/>
        <rFont val="Arial"/>
        <family val="2"/>
        <charset val="238"/>
      </rPr>
      <t>a</t>
    </r>
    <r>
      <rPr>
        <sz val="8"/>
        <rFont val="Arial"/>
        <family val="2"/>
        <charset val="238"/>
      </rPr>
      <t xml:space="preserve">  Patrz wyjaśnienia metodyczne pkt 24. Wskaźniki dynamiki obliczono na podstawie cen stałych (średnie ceny bieżące z 2010 r.).  </t>
    </r>
    <r>
      <rPr>
        <i/>
        <sz val="8"/>
        <rFont val="Arial"/>
        <family val="2"/>
        <charset val="238"/>
      </rPr>
      <t>b</t>
    </r>
    <r>
      <rPr>
        <sz val="8"/>
        <rFont val="Arial"/>
        <family val="2"/>
        <charset val="238"/>
      </rPr>
      <t xml:space="preserve">  Dane za okresy narastające.  </t>
    </r>
    <r>
      <rPr>
        <i/>
        <sz val="8"/>
        <rFont val="Arial"/>
        <family val="2"/>
        <charset val="238"/>
      </rPr>
      <t>c</t>
    </r>
    <r>
      <rPr>
        <sz val="8"/>
        <rFont val="Arial"/>
        <family val="2"/>
        <charset val="238"/>
      </rPr>
      <t xml:space="preserve">   Patrz uwagi ogólne pkt 19.  Obliczono na podstawie wartości w cenach stałych; jako ceny stałe przyjęto ceny bieżące z roku poprzedzającego rok badany.   </t>
    </r>
    <r>
      <rPr>
        <i/>
        <sz val="8"/>
        <rFont val="Arial"/>
        <family val="2"/>
        <charset val="238"/>
      </rPr>
      <t>d</t>
    </r>
    <r>
      <rPr>
        <sz val="8"/>
        <rFont val="Arial"/>
        <family val="2"/>
        <charset val="238"/>
      </rPr>
      <t xml:space="preserve">  Patrz uwagi ogólne pkt 11.   </t>
    </r>
    <r>
      <rPr>
        <i/>
        <sz val="8"/>
        <rFont val="Arial"/>
        <family val="2"/>
        <charset val="238"/>
      </rPr>
      <t>e</t>
    </r>
    <r>
      <rPr>
        <sz val="8"/>
        <rFont val="Arial"/>
        <family val="2"/>
        <charset val="238"/>
      </rPr>
      <t xml:space="preserve">  Dane dotyczą pełnej zbiorowości.</t>
    </r>
  </si>
  <si>
    <r>
      <t>Dynamika produkcji sprzedanej</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  Indices of sold production</t>
    </r>
    <r>
      <rPr>
        <i/>
        <vertAlign val="superscript"/>
        <sz val="9"/>
        <rFont val="Arial"/>
        <family val="2"/>
        <charset val="238"/>
      </rPr>
      <t xml:space="preserve">a </t>
    </r>
  </si>
  <si>
    <r>
      <t>Nakłady
inwestycyjne</t>
    </r>
    <r>
      <rPr>
        <i/>
        <vertAlign val="superscript"/>
        <sz val="9"/>
        <rFont val="Arial"/>
        <family val="2"/>
        <charset val="238"/>
      </rPr>
      <t>bc</t>
    </r>
    <r>
      <rPr>
        <vertAlign val="superscript"/>
        <sz val="9"/>
        <rFont val="Arial"/>
        <family val="2"/>
        <charset val="238"/>
      </rPr>
      <t xml:space="preserve"> </t>
    </r>
    <r>
      <rPr>
        <i/>
        <vertAlign val="superscript"/>
        <sz val="9"/>
        <rFont val="Arial"/>
        <family val="2"/>
        <charset val="238"/>
      </rPr>
      <t xml:space="preserve">
</t>
    </r>
    <r>
      <rPr>
        <i/>
        <sz val="9"/>
        <rFont val="Arial"/>
        <family val="2"/>
        <charset val="238"/>
      </rPr>
      <t xml:space="preserve">Investment
outlays </t>
    </r>
    <r>
      <rPr>
        <i/>
        <vertAlign val="superscript"/>
        <sz val="9"/>
        <rFont val="Arial"/>
        <family val="2"/>
        <charset val="238"/>
      </rPr>
      <t>bc</t>
    </r>
    <r>
      <rPr>
        <i/>
        <sz val="9"/>
        <rFont val="Arial"/>
        <family val="2"/>
        <charset val="238"/>
      </rPr>
      <t xml:space="preserve"> </t>
    </r>
  </si>
  <si>
    <r>
      <t>przemysłu</t>
    </r>
    <r>
      <rPr>
        <i/>
        <vertAlign val="superscript"/>
        <sz val="9"/>
        <rFont val="Arial"/>
        <family val="2"/>
        <charset val="238"/>
      </rPr>
      <t xml:space="preserve">d
</t>
    </r>
    <r>
      <rPr>
        <i/>
        <sz val="9"/>
        <rFont val="Arial"/>
        <family val="2"/>
        <charset val="238"/>
      </rPr>
      <t>industry</t>
    </r>
    <r>
      <rPr>
        <i/>
        <vertAlign val="superscript"/>
        <sz val="9"/>
        <rFont val="Arial"/>
        <family val="2"/>
        <charset val="238"/>
      </rPr>
      <t>d</t>
    </r>
    <r>
      <rPr>
        <i/>
        <sz val="9"/>
        <rFont val="Arial"/>
        <family val="2"/>
        <charset val="238"/>
      </rPr>
      <t xml:space="preserve"> </t>
    </r>
  </si>
  <si>
    <r>
      <t>Wynik budżetu
państwa</t>
    </r>
    <r>
      <rPr>
        <i/>
        <vertAlign val="superscript"/>
        <sz val="9"/>
        <rFont val="Arial"/>
        <family val="2"/>
        <charset val="238"/>
      </rPr>
      <t>b</t>
    </r>
    <r>
      <rPr>
        <sz val="9"/>
        <rFont val="Arial"/>
        <family val="2"/>
        <charset val="238"/>
      </rPr>
      <t xml:space="preserve">
w mln zł
</t>
    </r>
    <r>
      <rPr>
        <i/>
        <sz val="9"/>
        <rFont val="Arial"/>
        <family val="2"/>
        <charset val="238"/>
      </rPr>
      <t>State budget
in balance</t>
    </r>
    <r>
      <rPr>
        <i/>
        <vertAlign val="superscript"/>
        <sz val="9"/>
        <rFont val="Arial"/>
        <family val="2"/>
        <charset val="238"/>
      </rPr>
      <t>b</t>
    </r>
    <r>
      <rPr>
        <i/>
        <sz val="9"/>
        <rFont val="Arial"/>
        <family val="2"/>
        <charset val="238"/>
      </rPr>
      <t xml:space="preserve">
in mln zl </t>
    </r>
  </si>
  <si>
    <r>
      <t xml:space="preserve">OKRESY
</t>
    </r>
    <r>
      <rPr>
        <i/>
        <sz val="9"/>
        <rFont val="Arial"/>
        <family val="2"/>
        <charset val="238"/>
      </rPr>
      <t>PERIODS</t>
    </r>
    <r>
      <rPr>
        <sz val="9"/>
        <rFont val="Arial"/>
        <family val="2"/>
        <charset val="238"/>
      </rPr>
      <t xml:space="preserve">
</t>
    </r>
    <r>
      <rPr>
        <b/>
        <sz val="9"/>
        <rFont val="Arial"/>
        <family val="2"/>
        <charset val="238"/>
      </rPr>
      <t xml:space="preserve">A </t>
    </r>
    <r>
      <rPr>
        <sz val="9"/>
        <rFont val="Arial"/>
        <family val="2"/>
        <charset val="238"/>
      </rPr>
      <t xml:space="preserve">-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</si>
  <si>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w % cywilnej
 ludności aktywnej zawodowo</t>
    </r>
    <r>
      <rPr>
        <i/>
        <vertAlign val="superscript"/>
        <sz val="9"/>
        <rFont val="Arial"/>
        <family val="2"/>
        <charset val="238"/>
      </rPr>
      <t xml:space="preserve">a  </t>
    </r>
    <r>
      <rPr>
        <vertAlign val="superscript"/>
        <sz val="9"/>
        <rFont val="Arial"/>
        <family val="2"/>
        <charset val="238"/>
      </rPr>
      <t xml:space="preserve"> 
</t>
    </r>
    <r>
      <rPr>
        <i/>
        <sz val="9"/>
        <rFont val="Arial"/>
        <family val="2"/>
        <charset val="238"/>
      </rPr>
      <t>in % of civil economically 
active  
population</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</si>
  <si>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Szacowanej na koniec każdego miesiąca. </t>
    </r>
  </si>
  <si>
    <r>
      <t xml:space="preserve"> Przemysł</t>
    </r>
    <r>
      <rPr>
        <i/>
        <vertAlign val="superscript"/>
        <sz val="9"/>
        <rFont val="Arial"/>
        <family val="2"/>
        <charset val="238"/>
      </rPr>
      <t>a</t>
    </r>
    <r>
      <rPr>
        <sz val="9"/>
        <rFont val="Arial"/>
        <family val="2"/>
        <charset val="238"/>
      </rPr>
      <t xml:space="preserve">   </t>
    </r>
    <r>
      <rPr>
        <i/>
        <sz val="9"/>
        <rFont val="Arial"/>
        <family val="2"/>
        <charset val="238"/>
      </rPr>
      <t> Industry</t>
    </r>
    <r>
      <rPr>
        <i/>
        <vertAlign val="superscript"/>
        <sz val="9"/>
        <rFont val="Arial"/>
        <family val="2"/>
        <charset val="238"/>
      </rPr>
      <t>a</t>
    </r>
    <r>
      <rPr>
        <i/>
        <sz val="9"/>
        <rFont val="Arial"/>
        <family val="2"/>
        <charset val="238"/>
      </rPr>
      <t xml:space="preserve"> </t>
    </r>
  </si>
  <si>
    <r>
      <rPr>
        <i/>
        <sz val="8"/>
        <rFont val="Arial"/>
        <family val="2"/>
        <charset val="238"/>
      </rPr>
      <t>a</t>
    </r>
    <r>
      <rPr>
        <sz val="8"/>
        <rFont val="Arial"/>
        <family val="2"/>
        <charset val="238"/>
      </rPr>
      <t xml:space="preserve">  Patrz uwagi ogólne pkt 11.   </t>
    </r>
    <r>
      <rPr>
        <i/>
        <sz val="8"/>
        <rFont val="Arial"/>
        <family val="2"/>
        <charset val="238"/>
      </rPr>
      <t>b</t>
    </r>
    <r>
      <rPr>
        <sz val="8"/>
        <rFont val="Arial"/>
        <family val="2"/>
        <charset val="238"/>
      </rPr>
      <t xml:space="preserve">  Wskaźniki dynamiki obliczono na podstawie wartości w cenach bieżących.</t>
    </r>
  </si>
  <si>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</si>
  <si>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</si>
  <si>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</si>
  <si>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</si>
  <si>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</si>
  <si>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</si>
  <si>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</si>
  <si>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</si>
  <si>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</si>
  <si>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</si>
  <si>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</si>
  <si>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</si>
  <si>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</si>
  <si>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</si>
  <si>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</si>
  <si>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</si>
  <si>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</si>
  <si>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</si>
  <si>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</si>
  <si>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</si>
  <si>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</si>
  <si>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</si>
  <si>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</si>
  <si>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</si>
  <si>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</si>
  <si>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</si>
  <si>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</si>
  <si>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</si>
  <si>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</si>
  <si>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</si>
  <si>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</si>
  <si>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</si>
  <si>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</si>
  <si>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</si>
  <si>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</si>
  <si>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r>
      <t>niemowląt</t>
    </r>
    <r>
      <rPr>
        <i/>
        <vertAlign val="superscript"/>
        <sz val="9"/>
        <rFont val="Arial"/>
        <family val="2"/>
        <charset val="238"/>
      </rPr>
      <t>c</t>
    </r>
    <r>
      <rPr>
        <sz val="9"/>
        <rFont val="Arial"/>
        <family val="2"/>
        <charset val="238"/>
      </rPr>
      <t xml:space="preserve">
</t>
    </r>
    <r>
      <rPr>
        <i/>
        <sz val="9"/>
        <rFont val="Arial"/>
        <family val="2"/>
        <charset val="238"/>
      </rPr>
      <t>infants</t>
    </r>
    <r>
      <rPr>
        <i/>
        <vertAlign val="superscript"/>
        <sz val="9"/>
        <rFont val="Arial"/>
        <family val="2"/>
        <charset val="238"/>
      </rPr>
      <t>c</t>
    </r>
  </si>
  <si>
    <r>
      <t>niemowląt</t>
    </r>
    <r>
      <rPr>
        <i/>
        <vertAlign val="superscript"/>
        <sz val="9"/>
        <rFont val="Arial"/>
        <family val="2"/>
        <charset val="238"/>
      </rPr>
      <t xml:space="preserve">cd
</t>
    </r>
    <r>
      <rPr>
        <i/>
        <sz val="9"/>
        <rFont val="Arial"/>
        <family val="2"/>
        <charset val="238"/>
      </rPr>
      <t>infants</t>
    </r>
    <r>
      <rPr>
        <i/>
        <vertAlign val="superscript"/>
        <sz val="9"/>
        <rFont val="Arial"/>
        <family val="2"/>
        <charset val="238"/>
      </rPr>
      <t>cd</t>
    </r>
    <r>
      <rPr>
        <i/>
        <sz val="9"/>
        <rFont val="Arial"/>
        <family val="2"/>
        <charset val="238"/>
      </rPr>
      <t xml:space="preserve"> </t>
    </r>
  </si>
  <si>
    <r>
      <t xml:space="preserve">produkcja artykułów spożywczych  </t>
    </r>
    <r>
      <rPr>
        <i/>
        <sz val="9"/>
        <rFont val="Arial"/>
        <family val="2"/>
        <charset val="238"/>
      </rPr>
      <t>manufacture 
of food products</t>
    </r>
    <r>
      <rPr>
        <sz val="9"/>
        <rFont val="Arial"/>
        <family val="2"/>
        <charset val="238"/>
      </rPr>
      <t xml:space="preserve">
</t>
    </r>
  </si>
  <si>
    <r>
      <t xml:space="preserve">produkcja napojów   </t>
    </r>
    <r>
      <rPr>
        <i/>
        <sz val="9"/>
        <rFont val="Arial"/>
        <family val="2"/>
        <charset val="238"/>
      </rPr>
      <t>manufacture 
of beverages</t>
    </r>
  </si>
  <si>
    <r>
      <t xml:space="preserve">Spółdzielnie
</t>
    </r>
    <r>
      <rPr>
        <i/>
        <sz val="9"/>
        <color theme="0"/>
        <rFont val="Arial"/>
        <family val="2"/>
        <charset val="238"/>
      </rPr>
      <t xml:space="preserve">Cooperatives </t>
    </r>
  </si>
  <si>
    <r>
      <t xml:space="preserve">w tym 
z udziałem kapitału zagranicznego
</t>
    </r>
    <r>
      <rPr>
        <i/>
        <sz val="9"/>
        <rFont val="Arial"/>
        <family val="2"/>
        <charset val="238"/>
      </rPr>
      <t>of which</t>
    </r>
    <r>
      <rPr>
        <sz val="9"/>
        <rFont val="Arial"/>
        <family val="2"/>
        <charset val="238"/>
      </rPr>
      <t xml:space="preserve"> </t>
    </r>
    <r>
      <rPr>
        <i/>
        <sz val="9"/>
        <rFont val="Arial"/>
        <family val="2"/>
        <charset val="238"/>
      </rPr>
      <t xml:space="preserve">with foreign capital participation </t>
    </r>
  </si>
  <si>
    <r>
      <t xml:space="preserve">w tym
</t>
    </r>
    <r>
      <rPr>
        <i/>
        <sz val="9"/>
        <rFont val="Arial"/>
        <family val="2"/>
        <charset val="238"/>
      </rPr>
      <t>of which</t>
    </r>
  </si>
  <si>
    <r>
      <t xml:space="preserve">produkcja wyrobów tekstylnych  </t>
    </r>
    <r>
      <rPr>
        <i/>
        <sz val="9"/>
        <rFont val="Arial"/>
        <family val="2"/>
        <charset val="238"/>
      </rPr>
      <t>manufacture 
of textiles</t>
    </r>
    <r>
      <rPr>
        <sz val="9"/>
        <rFont val="Arial"/>
        <family val="2"/>
        <charset val="238"/>
      </rPr>
      <t xml:space="preserve">
</t>
    </r>
  </si>
  <si>
    <r>
      <t xml:space="preserve">produkcja odzieży
</t>
    </r>
    <r>
      <rPr>
        <i/>
        <sz val="9"/>
        <rFont val="Arial"/>
        <family val="2"/>
        <charset val="238"/>
      </rPr>
      <t>manufacture 
of wearing apparel</t>
    </r>
    <r>
      <rPr>
        <sz val="9"/>
        <rFont val="Arial"/>
        <family val="2"/>
        <charset val="238"/>
      </rPr>
      <t xml:space="preserve">
</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</si>
  <si>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</si>
  <si>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 xml:space="preserve">poligrafia
i reprodukcja zapisanych nośników informacji
</t>
    </r>
    <r>
      <rPr>
        <i/>
        <sz val="9"/>
        <rFont val="Arial"/>
        <family val="2"/>
        <charset val="238"/>
      </rPr>
      <t>printing and reproduction 
of recorded media</t>
    </r>
    <r>
      <rPr>
        <sz val="9"/>
        <rFont val="Arial"/>
        <family val="2"/>
        <charset val="238"/>
      </rPr>
      <t xml:space="preserve">
</t>
    </r>
  </si>
  <si>
    <r>
      <t xml:space="preserve">produkcja
wyrobów
farmaceutycznych
</t>
    </r>
    <r>
      <rPr>
        <i/>
        <sz val="9"/>
        <rFont val="Arial"/>
        <family val="2"/>
        <charset val="238"/>
      </rPr>
      <t xml:space="preserve">manufacture of pharmaceutical
products </t>
    </r>
  </si>
  <si>
    <r>
      <t xml:space="preserve">produkcja pojazdów
samochodowych,
przyczep i naczep  
</t>
    </r>
    <r>
      <rPr>
        <i/>
        <sz val="9"/>
        <rFont val="Arial"/>
        <family val="2"/>
        <charset val="238"/>
      </rPr>
      <t>manufacture 
of motor
vehicles, trailers
and semi-trailers</t>
    </r>
  </si>
  <si>
    <r>
      <t>produkcja papieru
i wyrobów 
z papieru</t>
    </r>
    <r>
      <rPr>
        <vertAlign val="superscript"/>
        <sz val="9"/>
        <rFont val="Arial"/>
        <family val="2"/>
        <charset val="238"/>
      </rPr>
      <t>∆</t>
    </r>
    <r>
      <rPr>
        <sz val="9"/>
        <rFont val="Arial"/>
        <family val="2"/>
        <charset val="238"/>
      </rPr>
      <t xml:space="preserve"> 
</t>
    </r>
    <r>
      <rPr>
        <i/>
        <sz val="9"/>
        <rFont val="Arial"/>
        <family val="2"/>
        <charset val="238"/>
      </rPr>
      <t>manufacture 
of paper and paper products</t>
    </r>
    <r>
      <rPr>
        <i/>
        <vertAlign val="superscript"/>
        <sz val="9"/>
        <rFont val="Arial"/>
        <family val="2"/>
        <charset val="238"/>
      </rPr>
      <t>∆</t>
    </r>
    <r>
      <rPr>
        <sz val="9"/>
        <rFont val="Arial"/>
        <family val="2"/>
        <charset val="238"/>
      </rPr>
      <t xml:space="preserve">
</t>
    </r>
  </si>
  <si>
    <r>
      <t>produkcja wyrobów
z drewna, korka, słomy i wikliny</t>
    </r>
    <r>
      <rPr>
        <vertAlign val="superscript"/>
        <sz val="9"/>
        <rFont val="Arial"/>
        <family val="2"/>
        <charset val="238"/>
      </rPr>
      <t xml:space="preserve">∆   
</t>
    </r>
    <r>
      <rPr>
        <i/>
        <sz val="9"/>
        <rFont val="Arial"/>
        <family val="2"/>
        <charset val="238"/>
      </rPr>
      <t>manufacture 
of products 
of wood, cork, straw 
and wicker</t>
    </r>
    <r>
      <rPr>
        <i/>
        <vertAlign val="superscript"/>
        <sz val="9"/>
        <rFont val="Arial"/>
        <family val="2"/>
        <charset val="238"/>
      </rPr>
      <t>∆</t>
    </r>
    <r>
      <rPr>
        <sz val="9"/>
        <rFont val="Arial"/>
        <family val="2"/>
        <charset val="238"/>
      </rPr>
      <t xml:space="preserve">
</t>
    </r>
    <r>
      <rPr>
        <i/>
        <sz val="9"/>
        <rFont val="Arial"/>
        <family val="2"/>
        <charset val="238"/>
      </rPr>
      <t/>
    </r>
  </si>
  <si>
    <r>
      <t xml:space="preserve">produkcja
pozostałego
sprzętu
transportowego
</t>
    </r>
    <r>
      <rPr>
        <i/>
        <sz val="9"/>
        <rFont val="Arial"/>
        <family val="2"/>
        <charset val="238"/>
      </rPr>
      <t>manufacture
of other transport
equipment</t>
    </r>
  </si>
  <si>
    <r>
      <t xml:space="preserve">produkcja pojazdów
samochodowych,
przyczep
i naczep  
</t>
    </r>
    <r>
      <rPr>
        <i/>
        <sz val="9"/>
        <rFont val="Arial"/>
        <family val="2"/>
        <charset val="238"/>
      </rPr>
      <t>manufacture 
of motor
vehicles, trailers
and semi-trailers</t>
    </r>
  </si>
  <si>
    <r>
      <t xml:space="preserve">produkcja artykułów spożywczych
</t>
    </r>
    <r>
      <rPr>
        <i/>
        <sz val="9"/>
        <color theme="0"/>
        <rFont val="Arial"/>
        <family val="2"/>
        <charset val="238"/>
      </rPr>
      <t>manufacture 
of food products</t>
    </r>
  </si>
  <si>
    <r>
      <t>produkcja wyrobów 
z drewna, korka, słomy 
i wikliny</t>
    </r>
    <r>
      <rPr>
        <vertAlign val="superscript"/>
        <sz val="9"/>
        <color theme="0"/>
        <rFont val="Arial"/>
        <family val="2"/>
        <charset val="238"/>
      </rPr>
      <t>∆</t>
    </r>
    <r>
      <rPr>
        <sz val="9"/>
        <color theme="0"/>
        <rFont val="Arial"/>
        <family val="2"/>
        <charset val="238"/>
      </rPr>
      <t xml:space="preserve">
</t>
    </r>
    <r>
      <rPr>
        <i/>
        <sz val="9"/>
        <color theme="0"/>
        <rFont val="Arial"/>
        <family val="2"/>
        <charset val="238"/>
      </rPr>
      <t>manufacture 
of products 
of wood, cork, straw 
and wicker</t>
    </r>
    <r>
      <rPr>
        <i/>
        <vertAlign val="superscript"/>
        <sz val="9"/>
        <color theme="0"/>
        <rFont val="Arial"/>
        <family val="2"/>
        <charset val="238"/>
      </rPr>
      <t>∆</t>
    </r>
  </si>
  <si>
    <r>
      <t xml:space="preserve">produkcja odzieży 
</t>
    </r>
    <r>
      <rPr>
        <i/>
        <sz val="9"/>
        <color theme="0"/>
        <rFont val="Arial"/>
        <family val="2"/>
        <charset val="238"/>
      </rPr>
      <t>manufacture 
of wearing apparel</t>
    </r>
  </si>
  <si>
    <r>
      <t xml:space="preserve">produkcja wyrobów tekstylnych
</t>
    </r>
    <r>
      <rPr>
        <i/>
        <sz val="9"/>
        <color theme="0"/>
        <rFont val="Arial"/>
        <family val="2"/>
        <charset val="238"/>
      </rPr>
      <t>manufacture 
of textiles</t>
    </r>
  </si>
  <si>
    <r>
      <t xml:space="preserve">produkcja mebli
</t>
    </r>
    <r>
      <rPr>
        <i/>
        <sz val="9"/>
        <color theme="0"/>
        <rFont val="Arial"/>
        <family val="2"/>
        <charset val="238"/>
      </rPr>
      <t>manufacture 
of furniture</t>
    </r>
  </si>
  <si>
    <r>
      <rPr>
        <i/>
        <sz val="8"/>
        <rFont val="Arial"/>
        <family val="2"/>
        <charset val="238"/>
      </rPr>
      <t>a</t>
    </r>
    <r>
      <rPr>
        <sz val="8"/>
        <rFont val="Arial"/>
        <family val="2"/>
        <charset val="238"/>
      </rPr>
      <t xml:space="preserve">  Patrz uwagi ogólne pkt 11.</t>
    </r>
  </si>
  <si>
    <r>
      <t xml:space="preserve">w tym kobiety 
(60 lat 
i więcej)
</t>
    </r>
    <r>
      <rPr>
        <i/>
        <sz val="9"/>
        <rFont val="Arial"/>
        <family val="2"/>
        <charset val="238"/>
      </rPr>
      <t>of which females
(60 and more)</t>
    </r>
  </si>
  <si>
    <t>Czekolada mleczna - za 100 g</t>
  </si>
  <si>
    <t>Kawa naturalna mielona - za 250 g</t>
  </si>
  <si>
    <t>Natural coffee, ground - per 250 g</t>
  </si>
  <si>
    <t>Herbata czarna, liściasta - za 100 g</t>
  </si>
  <si>
    <t>Black tea, leaf - per 100 g</t>
  </si>
  <si>
    <t>Beer, full light, bottled - per 0.5 l</t>
  </si>
  <si>
    <t xml:space="preserve">Papierosy - za 20 szt. </t>
  </si>
  <si>
    <t>Cigarettes - per 20 pcs</t>
  </si>
  <si>
    <t>Mąka pszenna - za 1 kg</t>
  </si>
  <si>
    <t>Wheat flour  - per kg</t>
  </si>
  <si>
    <t>suszona</t>
  </si>
  <si>
    <t>dried</t>
  </si>
  <si>
    <t>wędzona</t>
  </si>
  <si>
    <t>smoked</t>
  </si>
  <si>
    <t>dojrzewający</t>
  </si>
  <si>
    <t xml:space="preserve">ripening </t>
  </si>
  <si>
    <t>Rajstopy damskie gładkie, 15 den</t>
  </si>
  <si>
    <t>Women's tights, plain, 15 den</t>
  </si>
  <si>
    <t xml:space="preserve">Garnitur męski 2-częściowy, z tkaniny z udziałem wełny - za 1 kpl. </t>
  </si>
  <si>
    <t>Bilet jednorazowy na przejazd autobusem miejskim</t>
  </si>
  <si>
    <t>Single ticket for intra-urban bus</t>
  </si>
  <si>
    <t>P O L S K A</t>
  </si>
  <si>
    <t>P O L A N D</t>
  </si>
  <si>
    <r>
      <t xml:space="preserve">małżeństwa </t>
    </r>
    <r>
      <rPr>
        <i/>
        <sz val="9"/>
        <rFont val="Arial"/>
        <family val="2"/>
        <charset val="238"/>
      </rPr>
      <t xml:space="preserve">marriages </t>
    </r>
  </si>
  <si>
    <r>
      <t xml:space="preserve">urodzenia żywe         
</t>
    </r>
    <r>
      <rPr>
        <i/>
        <sz val="9"/>
        <rFont val="Arial"/>
        <family val="2"/>
        <charset val="238"/>
      </rPr>
      <t>live births</t>
    </r>
  </si>
  <si>
    <r>
      <t xml:space="preserve">zgony                                      </t>
    </r>
    <r>
      <rPr>
        <i/>
        <sz val="9"/>
        <rFont val="Arial"/>
        <family val="2"/>
        <charset val="238"/>
      </rPr>
      <t xml:space="preserve">deaths </t>
    </r>
  </si>
  <si>
    <r>
      <t>przyrost naturalny</t>
    </r>
    <r>
      <rPr>
        <i/>
        <vertAlign val="superscript"/>
        <sz val="9"/>
        <rFont val="Arial"/>
        <family val="2"/>
        <charset val="238"/>
      </rPr>
      <t xml:space="preserve">b </t>
    </r>
    <r>
      <rPr>
        <i/>
        <sz val="9"/>
        <rFont val="Arial"/>
        <family val="2"/>
        <charset val="238"/>
      </rPr>
      <t>natural
increase</t>
    </r>
    <r>
      <rPr>
        <i/>
        <vertAlign val="superscript"/>
        <sz val="9"/>
        <rFont val="Arial"/>
        <family val="2"/>
        <charset val="238"/>
      </rPr>
      <t xml:space="preserve">b </t>
    </r>
  </si>
  <si>
    <r>
      <t xml:space="preserve">na 1000 ludności     </t>
    </r>
    <r>
      <rPr>
        <i/>
        <sz val="9"/>
        <rFont val="Arial"/>
        <family val="2"/>
        <charset val="238"/>
      </rPr>
      <t>per 1000 population</t>
    </r>
  </si>
  <si>
    <t xml:space="preserve">P O L S K A </t>
  </si>
  <si>
    <t>W O J E W Ó D Z T W O</t>
  </si>
  <si>
    <t xml:space="preserve">V O I V O D S H I P </t>
  </si>
  <si>
    <r>
      <t>    elektryczną, gaz, parę wodną i gorącą wodę</t>
    </r>
    <r>
      <rPr>
        <vertAlign val="superscript"/>
        <sz val="9"/>
        <rFont val="Arial"/>
        <family val="2"/>
        <charset val="238"/>
      </rPr>
      <t>∆</t>
    </r>
    <r>
      <rPr>
        <sz val="9"/>
        <rFont val="Arial"/>
        <family val="2"/>
        <charset val="238"/>
      </rPr>
      <t>......</t>
    </r>
  </si>
  <si>
    <t xml:space="preserve">Electricity, gas, steam and air conditioning supply </t>
  </si>
  <si>
    <r>
      <t>Handel; naprawa pojazdów samochodowych</t>
    </r>
    <r>
      <rPr>
        <vertAlign val="superscript"/>
        <sz val="9"/>
        <rFont val="Arial"/>
        <family val="2"/>
        <charset val="238"/>
      </rPr>
      <t>∆</t>
    </r>
    <r>
      <rPr>
        <sz val="9"/>
        <rFont val="Arial"/>
        <family val="2"/>
        <charset val="238"/>
      </rPr>
      <t>.......</t>
    </r>
  </si>
  <si>
    <r>
      <t>Zakwaterowanie i gastronomia</t>
    </r>
    <r>
      <rPr>
        <vertAlign val="superscript"/>
        <sz val="9"/>
        <rFont val="Arial"/>
        <family val="2"/>
        <charset val="238"/>
      </rPr>
      <t>∆</t>
    </r>
    <r>
      <rPr>
        <sz val="9"/>
        <rFont val="Arial"/>
        <family val="2"/>
        <charset val="238"/>
      </rPr>
      <t xml:space="preserve"> ...............................</t>
    </r>
  </si>
  <si>
    <r>
      <t xml:space="preserve">Obsługa rynku nieruchomości </t>
    </r>
    <r>
      <rPr>
        <vertAlign val="superscript"/>
        <sz val="9"/>
        <rFont val="Arial"/>
        <family val="2"/>
        <charset val="238"/>
      </rPr>
      <t>∆</t>
    </r>
    <r>
      <rPr>
        <sz val="9"/>
        <rFont val="Arial"/>
        <family val="2"/>
        <charset val="238"/>
      </rPr>
      <t xml:space="preserve"> ...............................</t>
    </r>
  </si>
  <si>
    <t>3590</t>
  </si>
  <si>
    <t>4567</t>
  </si>
  <si>
    <r>
      <t xml:space="preserve">wrzesień
</t>
    </r>
    <r>
      <rPr>
        <i/>
        <sz val="9"/>
        <color indexed="8"/>
        <rFont val="Arial"/>
        <family val="2"/>
        <charset val="238"/>
      </rPr>
      <t>September</t>
    </r>
  </si>
  <si>
    <r>
      <t xml:space="preserve">produkcja metali
</t>
    </r>
    <r>
      <rPr>
        <i/>
        <sz val="9"/>
        <color theme="0"/>
        <rFont val="Arial"/>
        <family val="2"/>
        <charset val="238"/>
      </rPr>
      <t>manufacture
of basic
metals</t>
    </r>
  </si>
  <si>
    <r>
      <t xml:space="preserve">produkcja wyrobów 
z pozostałych mineralnych surowców niemetalicznych
</t>
    </r>
    <r>
      <rPr>
        <i/>
        <sz val="9"/>
        <color theme="0"/>
        <rFont val="Arial"/>
        <family val="2"/>
        <charset val="238"/>
      </rPr>
      <t>manufacture 
of other non-metallic mineral products</t>
    </r>
  </si>
  <si>
    <r>
      <t xml:space="preserve">produkcja chemikaliów 
i wyrobów chemicznych
</t>
    </r>
    <r>
      <rPr>
        <i/>
        <sz val="9"/>
        <color theme="0"/>
        <rFont val="Arial"/>
        <family val="2"/>
        <charset val="238"/>
      </rPr>
      <t>manu-
facture 
of chemicals 
and chemical products</t>
    </r>
  </si>
  <si>
    <r>
      <rPr>
        <sz val="10"/>
        <rFont val="Arial"/>
        <family val="2"/>
        <charset val="238"/>
      </rPr>
      <t>TABL. 2.</t>
    </r>
    <r>
      <rPr>
        <b/>
        <sz val="10"/>
        <rFont val="Arial"/>
        <family val="2"/>
        <charset val="238"/>
      </rPr>
      <t xml:space="preserve">  STAN  I  RUCH  NATURALNY  LUDNOŚCI</t>
    </r>
    <r>
      <rPr>
        <i/>
        <vertAlign val="superscript"/>
        <sz val="10"/>
        <rFont val="Arial"/>
        <family val="2"/>
        <charset val="238"/>
      </rPr>
      <t>a</t>
    </r>
    <r>
      <rPr>
        <b/>
        <i/>
        <sz val="10"/>
        <rFont val="Arial"/>
        <family val="2"/>
        <charset val="238"/>
      </rPr>
      <t xml:space="preserve"> </t>
    </r>
  </si>
  <si>
    <r>
      <t xml:space="preserve">TABL. 3.   </t>
    </r>
    <r>
      <rPr>
        <b/>
        <sz val="10"/>
        <rFont val="Arial"/>
        <family val="2"/>
        <charset val="238"/>
      </rPr>
      <t>PRACUJĄCY W SEKTORZE PRZEDSIĘBIORSTW</t>
    </r>
  </si>
  <si>
    <r>
      <t xml:space="preserve">TABL. 3.  </t>
    </r>
    <r>
      <rPr>
        <b/>
        <sz val="10"/>
        <rFont val="Arial"/>
        <family val="2"/>
        <charset val="238"/>
      </rPr>
      <t xml:space="preserve"> PRACUJĄCY W SEKTORZE PRZEDSIĘBIORSTW (dok.)</t>
    </r>
  </si>
  <si>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</si>
  <si>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</si>
  <si>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</si>
  <si>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</si>
  <si>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r>
      <rPr>
        <sz val="10"/>
        <rFont val="Arial"/>
        <family val="2"/>
        <charset val="238"/>
      </rPr>
      <t>TABL. 6.</t>
    </r>
    <r>
      <rPr>
        <b/>
        <sz val="10"/>
        <rFont val="Arial"/>
        <family val="2"/>
        <charset val="238"/>
      </rPr>
      <t xml:space="preserve">     BEZROBOTNI  ZAREJESTROWANI,  BĘDĄCY  W  SZCZEGÓLNEJ  SYTUACJI   NA  RYNKU  PRACY</t>
    </r>
    <r>
      <rPr>
        <vertAlign val="superscript"/>
        <sz val="10"/>
        <rFont val="Arial"/>
        <family val="2"/>
        <charset val="238"/>
      </rPr>
      <t>a</t>
    </r>
  </si>
  <si>
    <r>
      <rPr>
        <sz val="10"/>
        <rFont val="Arial"/>
        <family val="2"/>
        <charset val="238"/>
      </rPr>
      <t>TABL. 7.</t>
    </r>
    <r>
      <rPr>
        <b/>
        <sz val="10"/>
        <rFont val="Arial"/>
        <family val="2"/>
        <charset val="238"/>
      </rPr>
      <t xml:space="preserve"> BEZROBOTNI  ZAREJESTROWANI  WEDŁUG  POZIOMU  WYKSZTAŁCENIA,  WIEKU,  CZASU  POZOSTAWANIA </t>
    </r>
  </si>
  <si>
    <r>
      <rPr>
        <sz val="10"/>
        <rFont val="Arial"/>
        <family val="2"/>
        <charset val="238"/>
      </rPr>
      <t>TABL. 7.</t>
    </r>
    <r>
      <rPr>
        <b/>
        <sz val="10"/>
        <rFont val="Arial"/>
        <family val="2"/>
        <charset val="238"/>
      </rPr>
      <t xml:space="preserve"> BEZROBOTNI  ZAREJESTROWANI  WEDŁUG  POZIOMU  WYKSZTAŁCENIA,  WIEKU, </t>
    </r>
  </si>
  <si>
    <r>
      <rPr>
        <sz val="10"/>
        <rFont val="Arial"/>
        <family val="2"/>
        <charset val="238"/>
      </rPr>
      <t xml:space="preserve">TABL. 8. </t>
    </r>
    <r>
      <rPr>
        <b/>
        <sz val="10"/>
        <rFont val="Arial"/>
        <family val="2"/>
        <charset val="238"/>
      </rPr>
      <t xml:space="preserve"> AKTYWNOŚĆ EKONOMICZNA LUDNOŚCI W WIEKU 15 LAT I WIĘCEJ WEDŁUG BAEL</t>
    </r>
    <r>
      <rPr>
        <vertAlign val="superscript"/>
        <sz val="10"/>
        <rFont val="Arial"/>
        <family val="2"/>
        <charset val="238"/>
      </rPr>
      <t>a</t>
    </r>
  </si>
  <si>
    <r>
      <rPr>
        <sz val="10"/>
        <rFont val="Arial"/>
        <family val="2"/>
        <charset val="238"/>
      </rPr>
      <t>TABL. 9.</t>
    </r>
    <r>
      <rPr>
        <b/>
        <sz val="10"/>
        <rFont val="Arial"/>
        <family val="2"/>
        <charset val="238"/>
      </rPr>
      <t xml:space="preserve">  BEZROBOCIE  WEDŁUG  BAEL</t>
    </r>
    <r>
      <rPr>
        <vertAlign val="superscript"/>
        <sz val="10"/>
        <rFont val="Arial"/>
        <family val="2"/>
        <charset val="238"/>
      </rPr>
      <t>a</t>
    </r>
  </si>
  <si>
    <r>
      <t xml:space="preserve">TABL. 10. </t>
    </r>
    <r>
      <rPr>
        <b/>
        <sz val="10"/>
        <rFont val="Arial CE"/>
        <charset val="238"/>
      </rPr>
      <t>PRZECIĘTNE MIESIĘCZNE WYNAGRODZENIA BRUTTO W SEKTORZE PRZEDSIĘBIORSTW</t>
    </r>
  </si>
  <si>
    <r>
      <t xml:space="preserve">TABL. 10.  </t>
    </r>
    <r>
      <rPr>
        <b/>
        <sz val="10"/>
        <rFont val="Arial CE"/>
        <charset val="238"/>
      </rPr>
      <t>PRZECIĘTNE MIESIĘCZNE WYNAGRODZENIA  BRUTTO W SEKTORZE PRZEDSIĘBIORSTW  (dok.)</t>
    </r>
  </si>
  <si>
    <r>
      <rPr>
        <sz val="10"/>
        <rFont val="Arial"/>
        <family val="2"/>
        <charset val="238"/>
      </rPr>
      <t>TABL. 11.</t>
    </r>
    <r>
      <rPr>
        <b/>
        <sz val="10"/>
        <rFont val="Arial"/>
        <family val="2"/>
        <charset val="238"/>
      </rPr>
      <t xml:space="preserve">  ŚWIADCZENIA  SPOŁECZNE</t>
    </r>
    <r>
      <rPr>
        <i/>
        <vertAlign val="superscript"/>
        <sz val="10"/>
        <rFont val="Arial"/>
        <family val="2"/>
        <charset val="238"/>
      </rPr>
      <t xml:space="preserve">a </t>
    </r>
  </si>
  <si>
    <r>
      <t>TABL. 12.  </t>
    </r>
    <r>
      <rPr>
        <b/>
        <sz val="10"/>
        <color theme="1"/>
        <rFont val="Arial"/>
        <family val="2"/>
        <charset val="238"/>
      </rPr>
      <t xml:space="preserve"> WYNIKI  FINANSOWE  PRZEDSIĘBIORSTW</t>
    </r>
    <r>
      <rPr>
        <b/>
        <i/>
        <vertAlign val="superscript"/>
        <sz val="10"/>
        <color theme="1"/>
        <rFont val="Arial"/>
        <family val="2"/>
        <charset val="238"/>
      </rPr>
      <t xml:space="preserve">a </t>
    </r>
  </si>
  <si>
    <r>
      <t xml:space="preserve">TABL. 12.   </t>
    </r>
    <r>
      <rPr>
        <b/>
        <sz val="10"/>
        <color theme="1"/>
        <rFont val="Arial"/>
        <family val="2"/>
        <charset val="238"/>
      </rPr>
      <t>WYNIKI  FINANSOWE  PRZEDSIĘBIORSTW</t>
    </r>
    <r>
      <rPr>
        <b/>
        <i/>
        <vertAlign val="superscript"/>
        <sz val="10"/>
        <color theme="1"/>
        <rFont val="Arial"/>
        <family val="2"/>
        <charset val="238"/>
      </rPr>
      <t xml:space="preserve">a   </t>
    </r>
    <r>
      <rPr>
        <b/>
        <sz val="10"/>
        <color theme="1"/>
        <rFont val="Arial"/>
        <family val="2"/>
        <charset val="238"/>
      </rPr>
      <t>(dok.)</t>
    </r>
  </si>
  <si>
    <r>
      <rPr>
        <sz val="10"/>
        <rFont val="Arial"/>
        <family val="2"/>
        <charset val="238"/>
      </rPr>
      <t xml:space="preserve">TABL. 13.   </t>
    </r>
    <r>
      <rPr>
        <b/>
        <sz val="10"/>
        <rFont val="Arial"/>
        <family val="2"/>
        <charset val="238"/>
      </rPr>
      <t xml:space="preserve"> WYNIKI FINANSOWE PRZEDSIĘBIORSTW WEDŁUG SEKCJI</t>
    </r>
  </si>
  <si>
    <r>
      <rPr>
        <sz val="10"/>
        <rFont val="Arial"/>
        <family val="2"/>
        <charset val="238"/>
      </rPr>
      <t xml:space="preserve">TABL. 13.   </t>
    </r>
    <r>
      <rPr>
        <b/>
        <sz val="10"/>
        <rFont val="Arial"/>
        <family val="2"/>
        <charset val="238"/>
      </rPr>
      <t xml:space="preserve"> WYNIKI FINANSOWE PRZEDSIĘBIORSTW WEDŁUG SEKCJI  (cd.)</t>
    </r>
  </si>
  <si>
    <r>
      <rPr>
        <sz val="10"/>
        <rFont val="Arial"/>
        <family val="2"/>
        <charset val="238"/>
      </rPr>
      <t xml:space="preserve">TABL. 13.   </t>
    </r>
    <r>
      <rPr>
        <b/>
        <sz val="10"/>
        <rFont val="Arial"/>
        <family val="2"/>
        <charset val="238"/>
      </rPr>
      <t xml:space="preserve"> WYNIKI FINANSOWE PRZEDSIĘBIORSTW WEDŁUG SEKCJI  (dok.)</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</si>
  <si>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b/>
        <i/>
        <vertAlign val="superscript"/>
        <sz val="10"/>
        <rFont val="Arial"/>
        <family val="2"/>
        <charset val="238"/>
      </rPr>
      <t xml:space="preserve">a  </t>
    </r>
  </si>
  <si>
    <r>
      <rPr>
        <sz val="10"/>
        <rFont val="Arial"/>
        <family val="2"/>
        <charset val="238"/>
      </rPr>
      <t>TABL. 14.</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(cd.)</t>
    </r>
  </si>
  <si>
    <r>
      <rPr>
        <sz val="10"/>
        <rFont val="Arial"/>
        <family val="2"/>
        <charset val="238"/>
      </rPr>
      <t xml:space="preserve">TABL. 14. </t>
    </r>
    <r>
      <rPr>
        <b/>
        <sz val="10"/>
        <rFont val="Arial"/>
        <family val="2"/>
        <charset val="238"/>
      </rPr>
      <t xml:space="preserve"> RELACJE EKONOMICZNE ORAZ STRUKTURA PRZEDSIĘBIORSTW WEDŁUG UZYSKANYCH WYNIKÓW FINANSOWYCH</t>
    </r>
    <r>
      <rPr>
        <i/>
        <vertAlign val="superscript"/>
        <sz val="10"/>
        <rFont val="Arial"/>
        <family val="2"/>
        <charset val="238"/>
      </rPr>
      <t>a</t>
    </r>
    <r>
      <rPr>
        <b/>
        <sz val="10"/>
        <rFont val="Arial"/>
        <family val="2"/>
        <charset val="238"/>
      </rPr>
      <t xml:space="preserve">  (dok.)</t>
    </r>
  </si>
  <si>
    <r>
      <rPr>
        <sz val="10"/>
        <rFont val="Arial"/>
        <family val="2"/>
        <charset val="238"/>
      </rPr>
      <t>TABL.15.</t>
    </r>
    <r>
      <rPr>
        <b/>
        <sz val="10"/>
        <rFont val="Arial"/>
        <family val="2"/>
        <charset val="238"/>
      </rPr>
      <t xml:space="preserve">    AKTYWA OBROTOWE ORAZ  ZOBOWIĄZANIA  KRÓTKO- I DŁUGOTERMINOWE  PRZEDSIĘBIORSTW</t>
    </r>
    <r>
      <rPr>
        <b/>
        <i/>
        <vertAlign val="superscript"/>
        <sz val="10"/>
        <rFont val="Arial"/>
        <family val="2"/>
        <charset val="238"/>
      </rPr>
      <t>a</t>
    </r>
  </si>
  <si>
    <r>
      <rPr>
        <sz val="10"/>
        <rFont val="Arial"/>
        <family val="2"/>
        <charset val="238"/>
      </rPr>
      <t>TABL. 16.</t>
    </r>
    <r>
      <rPr>
        <b/>
        <sz val="10"/>
        <rFont val="Arial"/>
        <family val="2"/>
        <charset val="238"/>
      </rPr>
      <t xml:space="preserve">  AKTYWA  OBROTOWE  ORAZ  ZOBOWIĄZANIA  PRZEDSIĘBIORSTW  WEDŁUG  SEKCJI</t>
    </r>
    <r>
      <rPr>
        <i/>
        <vertAlign val="superscript"/>
        <sz val="10"/>
        <rFont val="Arial"/>
        <family val="2"/>
        <charset val="238"/>
      </rPr>
      <t>a</t>
    </r>
    <r>
      <rPr>
        <b/>
        <i/>
        <sz val="10"/>
        <rFont val="Arial"/>
        <family val="2"/>
        <charset val="238"/>
      </rPr>
      <t xml:space="preserve"> </t>
    </r>
  </si>
  <si>
    <t xml:space="preserve">                 RETAIL  PRICES  OF  SELECTED  CONSUMER  GOODS AND  SERVICES</t>
  </si>
  <si>
    <r>
      <t xml:space="preserve">TABL. 18. </t>
    </r>
    <r>
      <rPr>
        <b/>
        <sz val="10"/>
        <rFont val="Arial"/>
        <family val="2"/>
        <charset val="238"/>
      </rPr>
      <t xml:space="preserve"> CENY DETALICZNE WYBRANYCH TOWARÓW  I USŁUG KONSUMPCYJNYCH </t>
    </r>
  </si>
  <si>
    <r>
      <t xml:space="preserve">TABL. 18.  </t>
    </r>
    <r>
      <rPr>
        <b/>
        <sz val="10"/>
        <color theme="1"/>
        <rFont val="Arial"/>
        <family val="2"/>
        <charset val="238"/>
      </rPr>
      <t>CENY DETALICZNE WYBRANYCH TOWARÓW  I USŁUG KONSUMPCYJNYCH  (cd.)</t>
    </r>
  </si>
  <si>
    <t xml:space="preserve">                 RETAIL  PRICES  OF  SELECTED  CONSUMER  GOODS AND  SERVICES (cont.)</t>
  </si>
  <si>
    <r>
      <t xml:space="preserve">TABL. 18.   </t>
    </r>
    <r>
      <rPr>
        <b/>
        <sz val="10"/>
        <color theme="1"/>
        <rFont val="Arial"/>
        <family val="2"/>
        <charset val="238"/>
      </rPr>
      <t>CENY DETALICZNE WYBRANYCH TOWARÓW  I USŁUG KONSUMPCYJNYCH  (dok.)</t>
    </r>
  </si>
  <si>
    <t xml:space="preserve">                 RETAIL  PRICES  OF  SELECTED  CONSUMER  GOODS AND  SERVICES  (cont.)</t>
  </si>
  <si>
    <r>
      <rPr>
        <sz val="10"/>
        <rFont val="Arial"/>
        <family val="2"/>
        <charset val="238"/>
      </rPr>
      <t>Tabl. 19.</t>
    </r>
    <r>
      <rPr>
        <b/>
        <sz val="10"/>
        <rFont val="Arial"/>
        <family val="2"/>
        <charset val="238"/>
      </rPr>
      <t xml:space="preserve">  PRZECIĘTNE CENY SKUPU</t>
    </r>
    <r>
      <rPr>
        <i/>
        <vertAlign val="superscript"/>
        <sz val="10"/>
        <rFont val="Arial"/>
        <family val="2"/>
        <charset val="238"/>
      </rPr>
      <t>a</t>
    </r>
    <r>
      <rPr>
        <b/>
        <sz val="10"/>
        <rFont val="Arial"/>
        <family val="2"/>
        <charset val="238"/>
      </rPr>
      <t xml:space="preserve">  WAŻNIEJSZYCH PRODUKTÓW ROLNYCH</t>
    </r>
  </si>
  <si>
    <r>
      <rPr>
        <sz val="10"/>
        <rFont val="Arial"/>
        <family val="2"/>
        <charset val="238"/>
      </rPr>
      <t xml:space="preserve">TABL. 20.  </t>
    </r>
    <r>
      <rPr>
        <b/>
        <sz val="10"/>
        <rFont val="Arial"/>
        <family val="2"/>
        <charset val="238"/>
      </rPr>
      <t>PRZECIĘTNE CENY UZYSKIWANE PRZEZ ROLNIKÓW NA TARGOWISKACH</t>
    </r>
    <r>
      <rPr>
        <i/>
        <vertAlign val="superscript"/>
        <sz val="10"/>
        <rFont val="Arial"/>
        <family val="2"/>
        <charset val="238"/>
      </rPr>
      <t>a</t>
    </r>
  </si>
  <si>
    <r>
      <rPr>
        <sz val="10"/>
        <color indexed="8"/>
        <rFont val="Arial"/>
        <family val="2"/>
        <charset val="238"/>
      </rPr>
      <t>TABL. 21.</t>
    </r>
    <r>
      <rPr>
        <b/>
        <sz val="10"/>
        <color indexed="8"/>
        <rFont val="Arial"/>
        <family val="2"/>
        <charset val="238"/>
      </rPr>
      <t xml:space="preserve">  RELACJE  CEN  W  ROLNICTWIE</t>
    </r>
  </si>
  <si>
    <r>
      <rPr>
        <sz val="10"/>
        <rFont val="Arial"/>
        <family val="2"/>
        <charset val="238"/>
      </rPr>
      <t>TABL. 22.</t>
    </r>
    <r>
      <rPr>
        <b/>
        <sz val="10"/>
        <rFont val="Arial"/>
        <family val="2"/>
        <charset val="238"/>
      </rPr>
      <t xml:space="preserve">  NAKŁADY INWESTYCYJNE</t>
    </r>
    <r>
      <rPr>
        <b/>
        <i/>
        <vertAlign val="superscript"/>
        <sz val="10"/>
        <rFont val="Arial"/>
        <family val="2"/>
        <charset val="238"/>
      </rPr>
      <t>a</t>
    </r>
  </si>
  <si>
    <r>
      <rPr>
        <sz val="10"/>
        <rFont val="Arial"/>
        <family val="2"/>
        <charset val="238"/>
      </rPr>
      <t xml:space="preserve">TABL. 23.  </t>
    </r>
    <r>
      <rPr>
        <b/>
        <sz val="10"/>
        <rFont val="Arial"/>
        <family val="2"/>
        <charset val="238"/>
      </rPr>
      <t xml:space="preserve">  MIESZKANIA </t>
    </r>
  </si>
  <si>
    <r>
      <rPr>
        <sz val="10"/>
        <rFont val="Arial"/>
        <family val="2"/>
        <charset val="238"/>
      </rPr>
      <t>TABL. 24.</t>
    </r>
    <r>
      <rPr>
        <b/>
        <sz val="10"/>
        <rFont val="Arial"/>
        <family val="2"/>
        <charset val="238"/>
      </rPr>
      <t xml:space="preserve">  ZWIERZĘTA  GOSPODARSKIE</t>
    </r>
    <r>
      <rPr>
        <i/>
        <vertAlign val="superscript"/>
        <sz val="10"/>
        <rFont val="Arial"/>
        <family val="2"/>
        <charset val="238"/>
      </rPr>
      <t xml:space="preserve">a </t>
    </r>
  </si>
  <si>
    <r>
      <rPr>
        <sz val="10"/>
        <rFont val="Arial"/>
        <family val="2"/>
        <charset val="238"/>
      </rPr>
      <t>TABL. 25.</t>
    </r>
    <r>
      <rPr>
        <b/>
        <sz val="10"/>
        <rFont val="Arial"/>
        <family val="2"/>
        <charset val="238"/>
      </rPr>
      <t xml:space="preserve"> SKUP WAŻNIEJSZYCH PRODUKTÓW ROLNYCH </t>
    </r>
  </si>
  <si>
    <r>
      <rPr>
        <sz val="10"/>
        <rFont val="Arial"/>
        <family val="2"/>
        <charset val="238"/>
      </rPr>
      <t>TABL. 25.</t>
    </r>
    <r>
      <rPr>
        <b/>
        <sz val="10"/>
        <rFont val="Arial"/>
        <family val="2"/>
        <charset val="238"/>
      </rPr>
      <t xml:space="preserve"> SKUP WAŻNIEJSZYCH PRODUKTÓW ROLNYCH  (dok.)</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</si>
  <si>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</si>
  <si>
    <r>
      <rPr>
        <sz val="10"/>
        <rFont val="Arial"/>
        <family val="2"/>
        <charset val="238"/>
      </rPr>
      <t xml:space="preserve">TABL. 26. </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</si>
  <si>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TABL. 26.</t>
    </r>
    <r>
      <rPr>
        <b/>
        <sz val="10"/>
        <rFont val="Arial"/>
        <family val="2"/>
        <charset val="238"/>
      </rPr>
      <t xml:space="preserve">  PRODUKCJA SPRZEDANA PRZEMYSŁU</t>
    </r>
    <r>
      <rPr>
        <b/>
        <i/>
        <vertAlign val="superscript"/>
        <sz val="10"/>
        <rFont val="Arial"/>
        <family val="2"/>
        <charset val="238"/>
      </rPr>
      <t>a</t>
    </r>
    <r>
      <rPr>
        <b/>
        <sz val="10"/>
        <rFont val="Arial"/>
        <family val="2"/>
        <charset val="238"/>
      </rPr>
      <t xml:space="preserve">  (cd.)</t>
    </r>
  </si>
  <si>
    <r>
      <rPr>
        <sz val="10"/>
        <rFont val="Arial"/>
        <family val="2"/>
        <charset val="238"/>
      </rPr>
      <t xml:space="preserve">TABL. 27. </t>
    </r>
    <r>
      <rPr>
        <b/>
        <sz val="10"/>
        <rFont val="Arial"/>
        <family val="2"/>
        <charset val="238"/>
      </rPr>
      <t xml:space="preserve"> PRODUKCJA WAŻNIEJSZYCH WYROBÓW WEDŁUG PKWiU</t>
    </r>
  </si>
  <si>
    <r>
      <rPr>
        <sz val="10"/>
        <rFont val="Arial"/>
        <family val="2"/>
        <charset val="238"/>
      </rPr>
      <t>TABL. 28.</t>
    </r>
    <r>
      <rPr>
        <b/>
        <sz val="10"/>
        <rFont val="Arial"/>
        <family val="2"/>
        <charset val="238"/>
      </rPr>
      <t xml:space="preserve">  PRODUKCJA  SPRZEDANA  BUDOWNICTWA</t>
    </r>
    <r>
      <rPr>
        <i/>
        <vertAlign val="superscript"/>
        <sz val="10"/>
        <rFont val="Arial"/>
        <family val="2"/>
        <charset val="238"/>
      </rPr>
      <t xml:space="preserve">a </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</si>
  <si>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</si>
  <si>
    <r>
      <rPr>
        <sz val="10"/>
        <rFont val="Arial"/>
        <family val="2"/>
        <charset val="238"/>
      </rPr>
      <t xml:space="preserve">TABL. 29. </t>
    </r>
    <r>
      <rPr>
        <b/>
        <sz val="10"/>
        <rFont val="Arial"/>
        <family val="2"/>
        <charset val="238"/>
      </rPr>
      <t>SPRZEDAŻ DETALICZNA TOWARÓW WEDŁUG RODZAJÓW DZIAłALNOŚCI  PRZEDSIĘBIORSTWA</t>
    </r>
    <r>
      <rPr>
        <b/>
        <i/>
        <vertAlign val="superscript"/>
        <sz val="10"/>
        <rFont val="Arial"/>
        <family val="2"/>
        <charset val="238"/>
      </rPr>
      <t>ab</t>
    </r>
    <r>
      <rPr>
        <b/>
        <sz val="10"/>
        <rFont val="Arial"/>
        <family val="2"/>
        <charset val="238"/>
      </rPr>
      <t xml:space="preserve">  (dok.)</t>
    </r>
  </si>
  <si>
    <r>
      <rPr>
        <sz val="10"/>
        <rFont val="Arial"/>
        <family val="2"/>
        <charset val="238"/>
      </rPr>
      <t xml:space="preserve">TABL.30.  </t>
    </r>
    <r>
      <rPr>
        <b/>
        <sz val="10"/>
        <rFont val="Arial"/>
        <family val="2"/>
        <charset val="238"/>
      </rPr>
      <t>WYKORZYSTANIE TURYSTYCZNYCH OBIEKTÓW NOCLEGOWYCH</t>
    </r>
    <r>
      <rPr>
        <b/>
        <i/>
        <vertAlign val="superscript"/>
        <sz val="10"/>
        <rFont val="Arial"/>
        <family val="2"/>
        <charset val="238"/>
      </rPr>
      <t>a</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</si>
  <si>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</si>
  <si>
    <r>
      <rPr>
        <sz val="10"/>
        <rFont val="Arial"/>
        <family val="2"/>
        <charset val="238"/>
      </rPr>
      <t>TABL. 31.</t>
    </r>
    <r>
      <rPr>
        <b/>
        <sz val="10"/>
        <rFont val="Arial"/>
        <family val="2"/>
        <charset val="238"/>
      </rPr>
      <t xml:space="preserve">  WSKAŹNIKI  KONIUNKTURY GOSPODARCZEJ</t>
    </r>
    <r>
      <rPr>
        <b/>
        <vertAlign val="superscript"/>
        <sz val="10"/>
        <rFont val="Arial"/>
        <family val="2"/>
        <charset val="238"/>
      </rPr>
      <t>a</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</si>
  <si>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</si>
  <si>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(cd.)</t>
    </r>
  </si>
  <si>
    <r>
      <t xml:space="preserve">                </t>
    </r>
    <r>
      <rPr>
        <i/>
        <sz val="10"/>
        <rFont val="Arial"/>
        <family val="2"/>
        <charset val="238"/>
      </rPr>
      <t xml:space="preserve"> BUSINESS TENDENCY INDICATORS</t>
    </r>
    <r>
      <rPr>
        <i/>
        <vertAlign val="superscript"/>
        <sz val="10"/>
        <rFont val="Arial"/>
        <family val="2"/>
        <charset val="238"/>
      </rPr>
      <t>a</t>
    </r>
    <r>
      <rPr>
        <i/>
        <sz val="10"/>
        <rFont val="Arial"/>
        <family val="2"/>
        <charset val="238"/>
      </rPr>
      <t xml:space="preserve"> (cont.)</t>
    </r>
  </si>
  <si>
    <r>
      <rPr>
        <sz val="10"/>
        <rFont val="Arial"/>
        <family val="2"/>
        <charset val="238"/>
      </rPr>
      <t>TABL. 31.</t>
    </r>
    <r>
      <rPr>
        <b/>
        <sz val="10"/>
        <rFont val="Arial"/>
        <family val="2"/>
        <charset val="238"/>
      </rPr>
      <t xml:space="preserve">  WSKAŹNIKI  KONIUNKTURY GOSPODARCZEJ</t>
    </r>
    <r>
      <rPr>
        <b/>
        <i/>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</si>
  <si>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 xml:space="preserve">PRZESTĘPSTWA  STWIERDZONE  I  WSKAŹNIKI  WYKRYWALNOŚCI </t>
    </r>
  </si>
  <si>
    <r>
      <rPr>
        <sz val="10"/>
        <rFont val="Arial"/>
        <family val="2"/>
        <charset val="238"/>
      </rPr>
      <t>TABL. 33</t>
    </r>
    <r>
      <rPr>
        <b/>
        <sz val="10"/>
        <rFont val="Arial"/>
        <family val="2"/>
        <charset val="238"/>
      </rPr>
      <t>.  ZDARZENIA DROGOWE</t>
    </r>
  </si>
  <si>
    <r>
      <rPr>
        <sz val="10"/>
        <rFont val="Arial"/>
        <family val="2"/>
        <charset val="238"/>
      </rPr>
      <t>TAB. 34</t>
    </r>
    <r>
      <rPr>
        <b/>
        <sz val="10"/>
        <rFont val="Arial"/>
        <family val="2"/>
        <charset val="238"/>
      </rPr>
      <t>.  DZIAŁANIA RATOWNICZO-GAŚNICZE</t>
    </r>
  </si>
  <si>
    <r>
      <t xml:space="preserve">TABL. 35.  </t>
    </r>
    <r>
      <rPr>
        <b/>
        <sz val="10"/>
        <rFont val="Arial"/>
        <family val="2"/>
        <charset val="238"/>
      </rPr>
      <t>POŻARY WEDŁUG MIEJSCA POWSTAWANIA</t>
    </r>
  </si>
  <si>
    <r>
      <t xml:space="preserve">TABL. 36.  </t>
    </r>
    <r>
      <rPr>
        <b/>
        <sz val="10"/>
        <rFont val="Arial"/>
        <family val="2"/>
        <charset val="238"/>
      </rPr>
      <t>POŻARY WEDŁUG GŁÓWNYCH PRZYCZYN POWSTANIA</t>
    </r>
  </si>
  <si>
    <r>
      <rPr>
        <sz val="10"/>
        <rFont val="Arial"/>
        <family val="2"/>
        <charset val="238"/>
      </rPr>
      <t>TABL. 37.</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SEKCJI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</si>
  <si>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</si>
  <si>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38.</t>
    </r>
    <r>
      <rPr>
        <b/>
        <sz val="10"/>
        <rFont val="Arial"/>
        <family val="2"/>
        <charset val="238"/>
      </rPr>
      <t xml:space="preserve">  PODMIOTY  GOSPODARKI  NARODOWEJ</t>
    </r>
    <r>
      <rPr>
        <i/>
        <vertAlign val="superscript"/>
        <sz val="10"/>
        <rFont val="Arial"/>
        <family val="2"/>
        <charset val="238"/>
      </rPr>
      <t>a</t>
    </r>
    <r>
      <rPr>
        <b/>
        <sz val="10"/>
        <rFont val="Arial"/>
        <family val="2"/>
        <charset val="238"/>
      </rPr>
      <t xml:space="preserve">  W REJESTRZE REGON WEDŁUG FORMY PRAWNEJ (dok.)</t>
    </r>
  </si>
  <si>
    <r>
      <rPr>
        <sz val="10"/>
        <rFont val="Arial"/>
        <family val="2"/>
        <charset val="238"/>
      </rPr>
      <t xml:space="preserve">TABL. 41. </t>
    </r>
    <r>
      <rPr>
        <b/>
        <sz val="10"/>
        <rFont val="Arial"/>
        <family val="2"/>
        <charset val="238"/>
      </rPr>
      <t xml:space="preserve"> BEZROBOTNI  ZAREJESTROWANI  I  OFERTY  PRACY  W  2015 R. </t>
    </r>
  </si>
  <si>
    <r>
      <rPr>
        <sz val="10"/>
        <rFont val="Arial"/>
        <family val="2"/>
        <charset val="238"/>
      </rPr>
      <t xml:space="preserve">TABL. 50. </t>
    </r>
    <r>
      <rPr>
        <b/>
        <sz val="10"/>
        <rFont val="Arial"/>
        <family val="2"/>
        <charset val="238"/>
      </rPr>
      <t xml:space="preserve"> WYBRANE  WSKAŹNIKI OGÓLNOPOLSKIE  (cd.) </t>
    </r>
  </si>
  <si>
    <t xml:space="preserve">TABL. 31
</t>
  </si>
  <si>
    <t>Część 2
Part 2</t>
  </si>
  <si>
    <r>
      <rPr>
        <b/>
        <u/>
        <sz val="9"/>
        <rFont val="Arial"/>
        <family val="2"/>
        <charset val="238"/>
      </rPr>
      <t>STAN  I  RUCH  NATURALNY  LUDNOŚCI</t>
    </r>
    <r>
      <rPr>
        <i/>
        <sz val="9"/>
        <rFont val="Arial"/>
        <family val="2"/>
        <charset val="238"/>
      </rPr>
      <t xml:space="preserve">
POPULATION  AND  VITAL  STATISTICS</t>
    </r>
  </si>
  <si>
    <r>
      <rPr>
        <b/>
        <u/>
        <sz val="9"/>
        <rFont val="Arial"/>
        <family val="2"/>
        <charset val="238"/>
      </rPr>
      <t>Część 1</t>
    </r>
    <r>
      <rPr>
        <i/>
        <sz val="9"/>
        <rFont val="Arial"/>
        <family val="2"/>
        <charset val="238"/>
      </rPr>
      <t xml:space="preserve">
Part 1</t>
    </r>
  </si>
  <si>
    <r>
      <rPr>
        <b/>
        <u/>
        <sz val="9"/>
        <rFont val="Arial"/>
        <family val="2"/>
        <charset val="238"/>
      </rPr>
      <t>Część 2</t>
    </r>
    <r>
      <rPr>
        <i/>
        <sz val="9"/>
        <rFont val="Arial"/>
        <family val="2"/>
        <charset val="238"/>
      </rPr>
      <t xml:space="preserve">
Part 2</t>
    </r>
  </si>
  <si>
    <r>
      <rPr>
        <b/>
        <u/>
        <sz val="9"/>
        <rFont val="Arial"/>
        <family val="2"/>
        <charset val="238"/>
      </rPr>
      <t>BEZROBOTNI ZAREJESTROWANI, BĘDĄCY W SZCZEGÓLNEJ SYTUACJI NA RYNKU PRACY</t>
    </r>
    <r>
      <rPr>
        <i/>
        <sz val="9"/>
        <rFont val="Arial"/>
        <family val="2"/>
        <charset val="238"/>
      </rPr>
      <t xml:space="preserve">
REGISTERED UNEMPLOYED PERSONS WITH A SPECIFIC SITUATION ON THE LABOUR MARKET</t>
    </r>
  </si>
  <si>
    <r>
      <rPr>
        <b/>
        <u/>
        <sz val="9"/>
        <rFont val="Arial"/>
        <family val="2"/>
        <charset val="238"/>
      </rPr>
      <t>AKTYWNOŚĆ  EKONOMICZNA  LUDNOŚCI  W  WIEKU  15  LAT  I  WIĘCEJ  WEDŁUG  BAEL</t>
    </r>
    <r>
      <rPr>
        <i/>
        <sz val="9"/>
        <rFont val="Arial"/>
        <family val="2"/>
        <charset val="238"/>
      </rPr>
      <t xml:space="preserve">
ECONOMIC  ACTIVITY  OF  POPULATION  AGED  15  AND  MORE  BY  LFS</t>
    </r>
  </si>
  <si>
    <r>
      <rPr>
        <b/>
        <u/>
        <sz val="9"/>
        <rFont val="Arial"/>
        <family val="2"/>
        <charset val="238"/>
      </rPr>
      <t>BEZROBOCIE  WEDŁUG  BAEL</t>
    </r>
    <r>
      <rPr>
        <i/>
        <sz val="9"/>
        <rFont val="Arial"/>
        <family val="2"/>
        <charset val="238"/>
      </rPr>
      <t xml:space="preserve">
UNEMPLOYMENT  BY  LFS</t>
    </r>
  </si>
  <si>
    <r>
      <rPr>
        <b/>
        <u/>
        <sz val="9"/>
        <rFont val="Arial"/>
        <family val="2"/>
        <charset val="238"/>
      </rPr>
      <t>ŚWIADCZENIA  SPOŁECZNE</t>
    </r>
    <r>
      <rPr>
        <i/>
        <sz val="9"/>
        <rFont val="Arial"/>
        <family val="2"/>
        <charset val="238"/>
      </rPr>
      <t xml:space="preserve">
SOCIAL  BENEFITS</t>
    </r>
  </si>
  <si>
    <r>
      <rPr>
        <b/>
        <u/>
        <sz val="9"/>
        <rFont val="Arial"/>
        <family val="2"/>
        <charset val="238"/>
      </rPr>
      <t>Część  I.  PRZYCHODY,  KOSZTY,  WYNIK  FINANSOWY  ZE  SPRZEDAŻY</t>
    </r>
    <r>
      <rPr>
        <i/>
        <sz val="9"/>
        <rFont val="Arial"/>
        <family val="2"/>
        <charset val="238"/>
      </rPr>
      <t xml:space="preserve">
Part     I.  REVENUES,  COSTS,  FINANCIAL  RESULT  FROM  SALE</t>
    </r>
  </si>
  <si>
    <r>
      <rPr>
        <b/>
        <u/>
        <sz val="9"/>
        <rFont val="Arial"/>
        <family val="2"/>
        <charset val="238"/>
      </rPr>
      <t>Część  II.  WYNIK  FINANSOWY  BRUTTO</t>
    </r>
    <r>
      <rPr>
        <i/>
        <sz val="9"/>
        <rFont val="Arial"/>
        <family val="2"/>
        <charset val="238"/>
      </rPr>
      <t xml:space="preserve">
Part     II.  GROSS  FINANCIAL  RESULT</t>
    </r>
  </si>
  <si>
    <r>
      <rPr>
        <b/>
        <u/>
        <sz val="9"/>
        <rFont val="Arial"/>
        <family val="2"/>
        <charset val="238"/>
      </rPr>
      <t>Część  III.   WYNIK  FINANSOWY  NETTO</t>
    </r>
    <r>
      <rPr>
        <i/>
        <sz val="9"/>
        <rFont val="Arial"/>
        <family val="2"/>
        <charset val="238"/>
      </rPr>
      <t xml:space="preserve">
Part     III.   NET  FINANCIAL  RESULT</t>
    </r>
  </si>
  <si>
    <r>
      <rPr>
        <b/>
        <u/>
        <sz val="9"/>
        <rFont val="Arial"/>
        <family val="2"/>
        <charset val="238"/>
      </rPr>
      <t>Część 3</t>
    </r>
    <r>
      <rPr>
        <i/>
        <sz val="9"/>
        <rFont val="Arial"/>
        <family val="2"/>
        <charset val="238"/>
      </rPr>
      <t xml:space="preserve">
Part 3</t>
    </r>
  </si>
  <si>
    <r>
      <rPr>
        <b/>
        <u/>
        <sz val="9"/>
        <rFont val="Arial"/>
        <family val="2"/>
        <charset val="238"/>
      </rPr>
      <t xml:space="preserve">AKTYWA  OBROTOWE  ORAZ  ZOBOWIĄZANIA  KRÓTKO-  I  DŁUGOTERMINOWE  PRZEDSIĘBIORSTW </t>
    </r>
    <r>
      <rPr>
        <i/>
        <sz val="9"/>
        <rFont val="Arial"/>
        <family val="2"/>
        <charset val="238"/>
      </rPr>
      <t xml:space="preserve">
CURRENT  ASSETS  AND  SHORT-TERM  AND  LONG-TERM  LIABILITIES  OF  ENTERPRISES</t>
    </r>
  </si>
  <si>
    <r>
      <rPr>
        <b/>
        <u/>
        <sz val="9"/>
        <rFont val="Arial"/>
        <family val="2"/>
        <charset val="238"/>
      </rPr>
      <t xml:space="preserve">AKTYWA  OBROTOWE  ORAZ  ZOBOWIĄZANIA  PRZEDSIĘBIORSTW  WEDŁUG  SEKCJI </t>
    </r>
    <r>
      <rPr>
        <i/>
        <sz val="9"/>
        <rFont val="Arial"/>
        <family val="2"/>
        <charset val="238"/>
      </rPr>
      <t xml:space="preserve">
CURRENT  ASSETS  AND  LIABILITIES  OF  ENTERPRISES  BY  SECTIONS</t>
    </r>
  </si>
  <si>
    <r>
      <rPr>
        <b/>
        <u/>
        <sz val="9"/>
        <rFont val="Arial"/>
        <family val="2"/>
        <charset val="238"/>
      </rPr>
      <t xml:space="preserve">WSKAŹNIKI  CEN  TOWARÓW  I  USŁUG  KONSUMPCYJNYCH </t>
    </r>
    <r>
      <rPr>
        <i/>
        <sz val="9"/>
        <rFont val="Arial"/>
        <family val="2"/>
        <charset val="238"/>
      </rPr>
      <t xml:space="preserve">
PRICE  INDICES  OF  CONSUMER  GOODS  AND  SERVICES</t>
    </r>
  </si>
  <si>
    <r>
      <rPr>
        <b/>
        <u/>
        <sz val="9"/>
        <rFont val="Arial"/>
        <family val="2"/>
        <charset val="238"/>
      </rPr>
      <t>PRZECIĘTNE CENY SKUPU WAŻNIEJSZYCH PRODUKTÓW ROLNYCH</t>
    </r>
    <r>
      <rPr>
        <i/>
        <sz val="9"/>
        <rFont val="Arial"/>
        <family val="2"/>
        <charset val="238"/>
      </rPr>
      <t xml:space="preserve">
AVERAGE PROCUREMENT PRICES OF MAJOR AGRICULTURAL PRODUCTS</t>
    </r>
  </si>
  <si>
    <r>
      <rPr>
        <b/>
        <u/>
        <sz val="9"/>
        <rFont val="Arial"/>
        <family val="2"/>
        <charset val="238"/>
      </rPr>
      <t>PRZECIĘTNE CENY UZYSKIWANE PRZEZ ROLNIKÓW NA TARGOWISKACH</t>
    </r>
    <r>
      <rPr>
        <i/>
        <sz val="9"/>
        <rFont val="Arial"/>
        <family val="2"/>
        <charset val="238"/>
      </rPr>
      <t xml:space="preserve">
AVERAGE MARKETPLACE PRICES RECEIVED BY FARMERS</t>
    </r>
  </si>
  <si>
    <r>
      <rPr>
        <b/>
        <u/>
        <sz val="9"/>
        <rFont val="Arial"/>
        <family val="2"/>
        <charset val="238"/>
      </rPr>
      <t>RELACJE CEN W ROLNICTWIE</t>
    </r>
    <r>
      <rPr>
        <i/>
        <sz val="9"/>
        <rFont val="Arial"/>
        <family val="2"/>
        <charset val="238"/>
      </rPr>
      <t xml:space="preserve">
PRICES RELATIONS IN AGRICULTURE</t>
    </r>
  </si>
  <si>
    <r>
      <rPr>
        <b/>
        <u/>
        <sz val="9"/>
        <rFont val="Arial"/>
        <family val="2"/>
        <charset val="238"/>
      </rPr>
      <t>NAKŁADY  INWESTYCYJNE</t>
    </r>
    <r>
      <rPr>
        <i/>
        <sz val="9"/>
        <rFont val="Arial"/>
        <family val="2"/>
        <charset val="238"/>
      </rPr>
      <t xml:space="preserve">
INVESTMENT  OUTLAYS</t>
    </r>
  </si>
  <si>
    <r>
      <rPr>
        <b/>
        <u/>
        <sz val="9"/>
        <rFont val="Arial"/>
        <family val="2"/>
        <charset val="238"/>
      </rPr>
      <t>MIESZKANIA</t>
    </r>
    <r>
      <rPr>
        <i/>
        <sz val="9"/>
        <rFont val="Arial"/>
        <family val="2"/>
        <charset val="238"/>
      </rPr>
      <t xml:space="preserve">
DWELLINGS</t>
    </r>
  </si>
  <si>
    <r>
      <rPr>
        <b/>
        <u/>
        <sz val="9"/>
        <rFont val="Arial"/>
        <family val="2"/>
        <charset val="238"/>
      </rPr>
      <t>ZWIERZĘTA  GOSPODARSKIE</t>
    </r>
    <r>
      <rPr>
        <i/>
        <sz val="9"/>
        <rFont val="Arial"/>
        <family val="2"/>
        <charset val="238"/>
      </rPr>
      <t xml:space="preserve">
LIVESTOCK</t>
    </r>
  </si>
  <si>
    <r>
      <rPr>
        <b/>
        <u/>
        <sz val="9"/>
        <rFont val="Arial"/>
        <family val="2"/>
        <charset val="238"/>
      </rPr>
      <t>PRODUKCJA WAŻNIEJSZYCH WYROBÓW WEDŁUG PKWiU</t>
    </r>
    <r>
      <rPr>
        <i/>
        <sz val="9"/>
        <rFont val="Arial"/>
        <family val="2"/>
        <charset val="238"/>
      </rPr>
      <t xml:space="preserve">
PRODUCTION OF MAJOR PRODUCTS BY PKWiU</t>
    </r>
  </si>
  <si>
    <r>
      <rPr>
        <b/>
        <u/>
        <sz val="9"/>
        <rFont val="Arial"/>
        <family val="2"/>
        <charset val="238"/>
      </rPr>
      <t>PRODUKCJA SPRZEDANA BUDOWNICTWA</t>
    </r>
    <r>
      <rPr>
        <i/>
        <sz val="9"/>
        <rFont val="Arial"/>
        <family val="2"/>
        <charset val="238"/>
      </rPr>
      <t xml:space="preserve">
SOLD PRODUCTION OF CONSTRUCTION</t>
    </r>
  </si>
  <si>
    <r>
      <rPr>
        <b/>
        <u/>
        <sz val="9"/>
        <rFont val="Arial"/>
        <family val="2"/>
        <charset val="238"/>
      </rPr>
      <t>Część 4</t>
    </r>
    <r>
      <rPr>
        <i/>
        <sz val="9"/>
        <rFont val="Arial"/>
        <family val="2"/>
        <charset val="238"/>
      </rPr>
      <t xml:space="preserve">
Part 4</t>
    </r>
  </si>
  <si>
    <r>
      <rPr>
        <b/>
        <u/>
        <sz val="9"/>
        <rFont val="Arial"/>
        <family val="2"/>
        <charset val="238"/>
      </rPr>
      <t>Część 5</t>
    </r>
    <r>
      <rPr>
        <i/>
        <sz val="9"/>
        <rFont val="Arial"/>
        <family val="2"/>
        <charset val="238"/>
      </rPr>
      <t xml:space="preserve">
Part 5</t>
    </r>
  </si>
  <si>
    <r>
      <rPr>
        <b/>
        <u/>
        <sz val="9"/>
        <rFont val="Arial"/>
        <family val="2"/>
        <charset val="238"/>
      </rPr>
      <t>ZDARZENIA DROGOWE</t>
    </r>
    <r>
      <rPr>
        <i/>
        <sz val="9"/>
        <rFont val="Arial"/>
        <family val="2"/>
        <charset val="238"/>
      </rPr>
      <t xml:space="preserve">
ROAD  TRAFFIC  ACCIDENTS</t>
    </r>
  </si>
  <si>
    <r>
      <rPr>
        <b/>
        <u/>
        <sz val="9"/>
        <rFont val="Arial"/>
        <family val="2"/>
        <charset val="238"/>
      </rPr>
      <t>DZIAŁANIA RATOWNICZO-GAŚNICZE</t>
    </r>
    <r>
      <rPr>
        <i/>
        <sz val="9"/>
        <rFont val="Arial"/>
        <family val="2"/>
        <charset val="238"/>
      </rPr>
      <t xml:space="preserve">
RESCUE-EXTINGUISHING  ACTIVITIES</t>
    </r>
  </si>
  <si>
    <r>
      <rPr>
        <b/>
        <u/>
        <sz val="9"/>
        <rFont val="Arial"/>
        <family val="2"/>
        <charset val="238"/>
      </rPr>
      <t>POŻARY WEDŁUG MIEJSCA POWSTAWANIA</t>
    </r>
    <r>
      <rPr>
        <i/>
        <sz val="9"/>
        <rFont val="Arial"/>
        <family val="2"/>
        <charset val="238"/>
      </rPr>
      <t xml:space="preserve">
FIRES BY PLACES OF OCCURED</t>
    </r>
  </si>
  <si>
    <r>
      <rPr>
        <b/>
        <u/>
        <sz val="9"/>
        <rFont val="Arial"/>
        <family val="2"/>
        <charset val="238"/>
      </rPr>
      <t>POŻARY WEDŁUG GŁÓWNYCH PRZYCZYN POWSTANIA</t>
    </r>
    <r>
      <rPr>
        <i/>
        <sz val="9"/>
        <rFont val="Arial"/>
        <family val="2"/>
        <charset val="238"/>
      </rPr>
      <t xml:space="preserve">
FIRES BY MAIN CAUSES</t>
    </r>
  </si>
  <si>
    <r>
      <rPr>
        <b/>
        <u/>
        <sz val="9"/>
        <rFont val="Arial"/>
        <family val="2"/>
        <charset val="238"/>
      </rPr>
      <t xml:space="preserve">PODMIOTY  GOSPODARKI  NARODOWEJ W REJESTRZE REGON  WEDŁUG  SEKCJI </t>
    </r>
    <r>
      <rPr>
        <i/>
        <sz val="9"/>
        <rFont val="Arial"/>
        <family val="2"/>
        <charset val="238"/>
      </rPr>
      <t xml:space="preserve">
NATIONAL  ECONOMY  ENTITIES  IN THE REGON REGISTER BY  SECTIONS</t>
    </r>
  </si>
  <si>
    <r>
      <rPr>
        <b/>
        <u/>
        <sz val="9"/>
        <rFont val="Arial"/>
        <family val="2"/>
        <charset val="238"/>
      </rPr>
      <t>BEZROBOTNI  ZAREJESTROWANI  I  OFERTY  PRACY  W  2015 R.</t>
    </r>
    <r>
      <rPr>
        <i/>
        <sz val="9"/>
        <rFont val="Arial"/>
        <family val="2"/>
        <charset val="238"/>
      </rPr>
      <t xml:space="preserve">
REGISTERED  UNEMPLOYED  PERSONS  AND  JOB  OFFERS  IN  2015</t>
    </r>
  </si>
  <si>
    <r>
      <rPr>
        <b/>
        <u/>
        <sz val="9"/>
        <rFont val="Arial"/>
        <family val="2"/>
        <charset val="238"/>
      </rPr>
      <t xml:space="preserve">BEZROBOTNI  ZAREJESTROWANI  WEDŁUG  WIEKU  W  2015 R. </t>
    </r>
    <r>
      <rPr>
        <i/>
        <sz val="9"/>
        <rFont val="Arial"/>
        <family val="2"/>
        <charset val="238"/>
      </rPr>
      <t xml:space="preserve">
REGISTERED  UNEMPLOYED  PERSONS  BY  AGE  IN  2015</t>
    </r>
  </si>
  <si>
    <r>
      <rPr>
        <b/>
        <u/>
        <sz val="9"/>
        <rFont val="Arial"/>
        <family val="2"/>
        <charset val="238"/>
      </rPr>
      <t xml:space="preserve">BEZROBOTNI  ZAREJESTROWANI  WEDŁUG  POZIOMU  WYKSZTAŁCENIA  W  2015 R. </t>
    </r>
    <r>
      <rPr>
        <i/>
        <sz val="9"/>
        <rFont val="Arial"/>
        <family val="2"/>
        <charset val="238"/>
      </rPr>
      <t xml:space="preserve">
REGISTERED  UNEMPLOYED  PERSONS  BY  EDUCATIONAL  LEVEL  IN  2015</t>
    </r>
  </si>
  <si>
    <r>
      <rPr>
        <b/>
        <u/>
        <sz val="9"/>
        <rFont val="Arial"/>
        <family val="2"/>
        <charset val="238"/>
      </rPr>
      <t>Część 6</t>
    </r>
    <r>
      <rPr>
        <i/>
        <sz val="9"/>
        <rFont val="Arial"/>
        <family val="2"/>
        <charset val="238"/>
      </rPr>
      <t xml:space="preserve">
Part 6</t>
    </r>
  </si>
  <si>
    <r>
      <rPr>
        <b/>
        <u/>
        <sz val="9"/>
        <rFont val="Arial"/>
        <family val="2"/>
        <charset val="238"/>
      </rPr>
      <t>Część 7</t>
    </r>
    <r>
      <rPr>
        <i/>
        <sz val="9"/>
        <rFont val="Arial"/>
        <family val="2"/>
        <charset val="238"/>
      </rPr>
      <t xml:space="preserve">
Part 7</t>
    </r>
  </si>
  <si>
    <r>
      <t xml:space="preserve">w tym 
z udziałem kapitału zagranicz-
nego
</t>
    </r>
    <r>
      <rPr>
        <i/>
        <sz val="9"/>
        <color theme="0"/>
        <rFont val="Arial"/>
        <family val="2"/>
        <charset val="238"/>
      </rPr>
      <t>of which</t>
    </r>
    <r>
      <rPr>
        <sz val="9"/>
        <color theme="0"/>
        <rFont val="Arial"/>
        <family val="2"/>
        <charset val="238"/>
      </rPr>
      <t xml:space="preserve"> </t>
    </r>
    <r>
      <rPr>
        <i/>
        <sz val="9"/>
        <color theme="0"/>
        <rFont val="Arial"/>
        <family val="2"/>
        <charset val="238"/>
      </rPr>
      <t xml:space="preserve">with
foreign partici-
pation </t>
    </r>
  </si>
  <si>
    <r>
      <t xml:space="preserve">produkcja komputerów, wyrobów 
elektronicznych
i optycznych
</t>
    </r>
    <r>
      <rPr>
        <i/>
        <sz val="9"/>
        <color theme="0"/>
        <rFont val="Arial"/>
        <family val="2"/>
        <charset val="238"/>
      </rPr>
      <t>manufacture 
of computer, electronic and optical products</t>
    </r>
  </si>
  <si>
    <r>
      <t xml:space="preserve">produkcja urządzeń 
elektrycznych
</t>
    </r>
    <r>
      <rPr>
        <i/>
        <sz val="9"/>
        <color theme="0"/>
        <rFont val="Arial"/>
        <family val="2"/>
        <charset val="238"/>
      </rPr>
      <t>manufacture 
of electrical equipment</t>
    </r>
  </si>
  <si>
    <t xml:space="preserve">                Stan w dniu 31 XII</t>
  </si>
  <si>
    <t xml:space="preserve">                 Stan w dniu 31 XII</t>
  </si>
  <si>
    <t xml:space="preserve">                 As of 31 XII</t>
  </si>
  <si>
    <t>o zawartości tłuszczu 3-3,5%, sterylizowane</t>
  </si>
  <si>
    <t>Jabłka - za 1 kg</t>
  </si>
  <si>
    <t>Apples - per kg</t>
  </si>
  <si>
    <t>Pomarańcze - za 1 kg</t>
  </si>
  <si>
    <t>Oranges - per  kg</t>
  </si>
  <si>
    <r>
      <t>110,00</t>
    </r>
    <r>
      <rPr>
        <vertAlign val="superscript"/>
        <sz val="9"/>
        <rFont val="Arial CE"/>
        <charset val="238"/>
      </rPr>
      <t>b</t>
    </r>
  </si>
  <si>
    <t>7949*</t>
  </si>
  <si>
    <t>9434*</t>
  </si>
  <si>
    <r>
      <rPr>
        <sz val="10"/>
        <rFont val="Arial"/>
        <family val="2"/>
        <charset val="238"/>
      </rPr>
      <t xml:space="preserve">TABL. 42. </t>
    </r>
    <r>
      <rPr>
        <b/>
        <sz val="10"/>
        <rFont val="Arial"/>
        <family val="2"/>
        <charset val="238"/>
      </rPr>
      <t xml:space="preserve"> BEZROBOTNI  ZAREJESTROWANI  WEDŁUG  WIEKU  W  2015 R. </t>
    </r>
  </si>
  <si>
    <r>
      <t xml:space="preserve">średnim ogólnokształcącym </t>
    </r>
    <r>
      <rPr>
        <i/>
        <sz val="9"/>
        <rFont val="Arial"/>
        <family val="2"/>
        <charset val="238"/>
      </rPr>
      <t xml:space="preserve">general secondary </t>
    </r>
  </si>
  <si>
    <t xml:space="preserve">XII 2014 = 100 </t>
  </si>
  <si>
    <r>
      <rPr>
        <i/>
        <sz val="8"/>
        <rFont val="Arial"/>
        <family val="2"/>
        <charset val="238"/>
      </rPr>
      <t>a</t>
    </r>
    <r>
      <rPr>
        <sz val="8"/>
        <rFont val="Arial"/>
        <family val="2"/>
        <charset val="238"/>
      </rPr>
      <t xml:space="preserve"> Stan w końcu okresu.  </t>
    </r>
    <r>
      <rPr>
        <i/>
        <sz val="8"/>
        <rFont val="Arial"/>
        <family val="2"/>
        <charset val="238"/>
      </rPr>
      <t>b</t>
    </r>
    <r>
      <rPr>
        <sz val="8"/>
        <rFont val="Arial"/>
        <family val="2"/>
        <charset val="238"/>
      </rPr>
      <t xml:space="preserve"> Patrz wyjaśnienia metodyczne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d</t>
    </r>
    <r>
      <rPr>
        <sz val="8"/>
        <rFont val="Arial"/>
        <family val="2"/>
        <charset val="238"/>
      </rPr>
      <t xml:space="preserve"> Patrz wyjaśnienia metodyczne pkt 4.  
</t>
    </r>
    <r>
      <rPr>
        <i/>
        <sz val="8"/>
        <rFont val="Arial"/>
        <family val="2"/>
        <charset val="238"/>
      </rPr>
      <t>e</t>
    </r>
    <r>
      <rPr>
        <sz val="8"/>
        <rFont val="Arial"/>
        <family val="2"/>
        <charset val="238"/>
      </rPr>
      <t xml:space="preserve"> Zgłoszone w ciągu miesiąca.       </t>
    </r>
  </si>
  <si>
    <r>
      <rPr>
        <b/>
        <sz val="9"/>
        <rFont val="Arial"/>
        <family val="2"/>
        <charset val="238"/>
      </rPr>
      <t>PRODUKCJA SPRZEDANA PRZEMYSŁU</t>
    </r>
    <r>
      <rPr>
        <i/>
        <sz val="9"/>
        <rFont val="Arial"/>
        <family val="2"/>
        <charset val="238"/>
      </rPr>
      <t xml:space="preserve">
SOLD PRODUCTION OF INDUSTRY</t>
    </r>
  </si>
  <si>
    <r>
      <rPr>
        <b/>
        <sz val="9"/>
        <rFont val="Arial"/>
        <family val="2"/>
        <charset val="238"/>
      </rPr>
      <t>SKUP WAŻNIEJSZYCH PRODUKTÓW ROLNYCH</t>
    </r>
    <r>
      <rPr>
        <i/>
        <sz val="9"/>
        <rFont val="Arial"/>
        <family val="2"/>
        <charset val="238"/>
      </rPr>
      <t xml:space="preserve">
PROCUREMENT OF MAJOR AGRICULTURAL PRODUCTS</t>
    </r>
  </si>
  <si>
    <r>
      <rPr>
        <b/>
        <sz val="9"/>
        <rFont val="Arial"/>
        <family val="2"/>
        <charset val="238"/>
      </rPr>
      <t xml:space="preserve">SPRZEDAŻ  DETALICZNA TOWARÓW  WEDŁUG RODZAJÓW  DZIAŁALNOŚCI  PRZEDSIĘBIORSTWA </t>
    </r>
    <r>
      <rPr>
        <i/>
        <sz val="9"/>
        <rFont val="Arial"/>
        <family val="2"/>
        <charset val="238"/>
      </rPr>
      <t xml:space="preserve">
RETAIL  SALES  OF  GOODS  BY  TYPE  OF  ENTERPRISE  ACTIVITY</t>
    </r>
  </si>
  <si>
    <r>
      <rPr>
        <b/>
        <sz val="9"/>
        <rFont val="Arial"/>
        <family val="2"/>
        <charset val="238"/>
      </rPr>
      <t>WSKAŹNIKI  KONIUNKTURY GOSPODARCZEJ</t>
    </r>
    <r>
      <rPr>
        <i/>
        <sz val="9"/>
        <rFont val="Arial"/>
        <family val="2"/>
        <charset val="238"/>
      </rPr>
      <t xml:space="preserve">
BUSINESS TENDENCY INDICATORS</t>
    </r>
  </si>
  <si>
    <r>
      <rPr>
        <b/>
        <sz val="9"/>
        <rFont val="Arial"/>
        <family val="2"/>
        <charset val="238"/>
      </rPr>
      <t xml:space="preserve">PODMIOTY  GOSPODARKI  NARODOWEJ  W REJESTRZE REGON WEDŁUG  FORMY  PRAWNEJ </t>
    </r>
    <r>
      <rPr>
        <i/>
        <sz val="9"/>
        <rFont val="Arial"/>
        <family val="2"/>
        <charset val="238"/>
      </rPr>
      <t xml:space="preserve">
NATIONAL  ECONOMY  ENTITIES  IN THE REGON REGISTER BY  FORM  OF  LEGAL</t>
    </r>
  </si>
  <si>
    <r>
      <rPr>
        <b/>
        <sz val="9"/>
        <rFont val="Arial"/>
        <family val="2"/>
        <charset val="238"/>
      </rPr>
      <t>PODMIOTY  GOSPODARKI  NARODOWEJ  W REJESTRZE REGON W  2015 R.</t>
    </r>
    <r>
      <rPr>
        <i/>
        <sz val="9"/>
        <rFont val="Arial"/>
        <family val="2"/>
        <charset val="238"/>
      </rPr>
      <t xml:space="preserve">
ENTITIES  OF  THE  NATIONAL  ECONOMY IN THE REGON REGISTER IN  2015</t>
    </r>
  </si>
  <si>
    <r>
      <rPr>
        <b/>
        <sz val="9"/>
        <rFont val="Arial"/>
        <family val="2"/>
        <charset val="238"/>
      </rPr>
      <t>WYBRANE  WSKAŹNIKI OGÓLNOPOLSKIE</t>
    </r>
    <r>
      <rPr>
        <i/>
        <sz val="9"/>
        <rFont val="Arial"/>
        <family val="2"/>
        <charset val="238"/>
      </rPr>
      <t xml:space="preserve">
SELECTED  INDICATORS  FOR  POLAND</t>
    </r>
  </si>
  <si>
    <r>
      <rPr>
        <b/>
        <sz val="9"/>
        <rFont val="Arial"/>
        <family val="2"/>
        <charset val="238"/>
      </rPr>
      <t>PODSTAWOWE  DANE  O  WOJEWÓDZTWACH</t>
    </r>
    <r>
      <rPr>
        <i/>
        <sz val="9"/>
        <rFont val="Arial"/>
        <family val="2"/>
        <charset val="238"/>
      </rPr>
      <t xml:space="preserve">
BASIC  DATA  ON  VOIVODSHIPS</t>
    </r>
  </si>
  <si>
    <r>
      <rPr>
        <b/>
        <sz val="9"/>
        <rFont val="Arial"/>
        <family val="2"/>
        <charset val="238"/>
      </rPr>
      <t>CENY  DETALICZNE  WYBRANYCH  TOWARÓW  I  USŁUG  KONSUMPCYJNYCH</t>
    </r>
    <r>
      <rPr>
        <i/>
        <sz val="9"/>
        <rFont val="Arial"/>
        <family val="2"/>
        <charset val="238"/>
      </rPr>
      <t xml:space="preserve">
 RETAIL  PRICES  OF  SELECTED  CONSUMER  GOODS  AND  SERVICES</t>
    </r>
  </si>
  <si>
    <r>
      <rPr>
        <b/>
        <sz val="9"/>
        <rFont val="Arial"/>
        <family val="2"/>
        <charset val="238"/>
      </rPr>
      <t>RELACJE  EKONOMICZNE  ORAZ  STRUKTURA  PRZEDSIĘBIORSTW  WEDŁUG  UZYSKANYCH  WYNIKÓW  FINANSOWYCH</t>
    </r>
    <r>
      <rPr>
        <i/>
        <sz val="9"/>
        <rFont val="Arial"/>
        <family val="2"/>
        <charset val="238"/>
      </rPr>
      <t xml:space="preserve">
ECONOMIC  RELATIONS  AND  COMPOSITION  OF  ENTERPRISES  BY  OBTAINED  FINANCIAL  RESULT</t>
    </r>
  </si>
  <si>
    <r>
      <rPr>
        <b/>
        <sz val="9"/>
        <rFont val="Arial"/>
        <family val="2"/>
        <charset val="238"/>
      </rPr>
      <t>WYNIKI  FINANSOWE  PRZEDSIĘBIORSTW  WEDŁUG  SEKCJI</t>
    </r>
    <r>
      <rPr>
        <i/>
        <sz val="9"/>
        <rFont val="Arial"/>
        <family val="2"/>
        <charset val="238"/>
      </rPr>
      <t xml:space="preserve">
FINANCIAL  RESULTS  OF  ENTERPRISES  BY  SECTIONS</t>
    </r>
  </si>
  <si>
    <r>
      <rPr>
        <b/>
        <sz val="9"/>
        <rFont val="Arial"/>
        <family val="2"/>
        <charset val="238"/>
      </rPr>
      <t>WYNIKI  FINANSOWE  PRZEDSIĘBIORSTW</t>
    </r>
    <r>
      <rPr>
        <i/>
        <sz val="9"/>
        <rFont val="Arial"/>
        <family val="2"/>
        <charset val="238"/>
      </rPr>
      <t xml:space="preserve">
FINANCIAL  RESULTS  OF  ENTERPRISES</t>
    </r>
  </si>
  <si>
    <r>
      <rPr>
        <b/>
        <sz val="9"/>
        <rFont val="Arial"/>
        <family val="2"/>
        <charset val="238"/>
      </rPr>
      <t>PRZECIĘTNE MIESIĘCZNE WYNAGRODZENIA BRUTTO W SEKTORZE PRZEDSIĘBIORSTW</t>
    </r>
    <r>
      <rPr>
        <i/>
        <sz val="9"/>
        <rFont val="Arial"/>
        <family val="2"/>
        <charset val="238"/>
      </rPr>
      <t xml:space="preserve">
AVERAGE MONTHLY GROSS WAGES AND SALARIES IN ENTERPRISE SECTOR</t>
    </r>
  </si>
  <si>
    <r>
      <rPr>
        <b/>
        <sz val="9"/>
        <rFont val="Arial"/>
        <family val="2"/>
        <charset val="238"/>
      </rPr>
      <t>BEZROBOTNI  ZAREJESTROWANI  WEDŁUG  POZIOMU  WYKSZTAŁCENIA,  WIEKU,  CZASU POZOSTAWANIA  BEZ  PRACY  I  STAŻU  PRACY</t>
    </r>
    <r>
      <rPr>
        <i/>
        <sz val="9"/>
        <rFont val="Arial"/>
        <family val="2"/>
        <charset val="238"/>
      </rPr>
      <t xml:space="preserve">
REGISTERED  UNEMPLOYED  PERSONS  BY  EDUCATIONAL  LEVEL,  AGE,  DURATION  OF  UNEMPLOYMENT  AND  WORK  SENIORITY </t>
    </r>
  </si>
  <si>
    <r>
      <rPr>
        <b/>
        <sz val="9"/>
        <rFont val="Arial"/>
        <family val="2"/>
        <charset val="238"/>
      </rPr>
      <t>BEZROBOTNI ZAREJESTROWANI I OFERTY PRACY</t>
    </r>
    <r>
      <rPr>
        <i/>
        <sz val="9"/>
        <rFont val="Arial"/>
        <family val="2"/>
        <charset val="238"/>
      </rPr>
      <t xml:space="preserve">
REGISTERED UNEMPLOYED PERSONS AND JOB OFFERS</t>
    </r>
  </si>
  <si>
    <r>
      <rPr>
        <b/>
        <sz val="9"/>
        <rFont val="Arial"/>
        <family val="2"/>
        <charset val="238"/>
      </rPr>
      <t>PRZECIĘTNE ZATRUDNIENIE W SEKTORZE PRZEDSIEBIORSTW</t>
    </r>
    <r>
      <rPr>
        <i/>
        <sz val="9"/>
        <rFont val="Arial"/>
        <family val="2"/>
        <charset val="238"/>
      </rPr>
      <t xml:space="preserve">
AVERAGE PAID EMPLOYMENT IN ENTERPRISE SECTOR</t>
    </r>
  </si>
  <si>
    <r>
      <rPr>
        <b/>
        <sz val="9"/>
        <rFont val="Arial"/>
        <family val="2"/>
        <charset val="238"/>
      </rPr>
      <t>PRACUJĄCY W SEKTORZE PRZEDSIEBIORSTW</t>
    </r>
    <r>
      <rPr>
        <i/>
        <sz val="9"/>
        <rFont val="Arial"/>
        <family val="2"/>
        <charset val="238"/>
      </rPr>
      <t xml:space="preserve">
EMPLOYED PERSONS IN ENTERPRISE SECTOR</t>
    </r>
  </si>
  <si>
    <t>103,7</t>
  </si>
  <si>
    <t>103,3</t>
  </si>
  <si>
    <t>a  Accrued data.</t>
  </si>
  <si>
    <r>
      <t>Skup żywca rzeźnego ogółem
w przeliczeniu na mięso
(łącznie z tłuszczami)</t>
    </r>
    <r>
      <rPr>
        <i/>
        <vertAlign val="superscript"/>
        <sz val="9"/>
        <rFont val="Arial"/>
        <family val="2"/>
        <charset val="238"/>
      </rPr>
      <t>a</t>
    </r>
    <r>
      <rPr>
        <i/>
        <sz val="9"/>
        <rFont val="Arial"/>
        <family val="2"/>
        <charset val="238"/>
      </rPr>
      <t xml:space="preserve"> </t>
    </r>
    <r>
      <rPr>
        <sz val="9"/>
        <rFont val="Arial"/>
        <family val="2"/>
        <charset val="238"/>
      </rPr>
      <t xml:space="preserve">  
</t>
    </r>
    <r>
      <rPr>
        <i/>
        <sz val="9"/>
        <rFont val="Arial"/>
        <family val="2"/>
        <charset val="238"/>
      </rPr>
      <t>Procurement of animals
for slaughter in terms of meat
(including fats)</t>
    </r>
    <r>
      <rPr>
        <i/>
        <vertAlign val="superscript"/>
        <sz val="9"/>
        <rFont val="Arial"/>
        <family val="2"/>
        <charset val="238"/>
      </rPr>
      <t>a</t>
    </r>
    <r>
      <rPr>
        <i/>
        <sz val="9"/>
        <rFont val="Arial"/>
        <family val="2"/>
        <charset val="238"/>
      </rPr>
      <t xml:space="preserve"> </t>
    </r>
  </si>
  <si>
    <t>a   Index numbers (A,B) are calculated on the basis of data in constant  prices (average current prices in 2010); see general notes item 11.</t>
  </si>
  <si>
    <t>a  See methodological notes item 23 i 24.  b  Index numbers are calculated on the basis of value at current prices.</t>
  </si>
  <si>
    <r>
      <t>a   See general notes item 9.2</t>
    </r>
    <r>
      <rPr>
        <i/>
        <sz val="8"/>
        <rFont val="Arial CE"/>
        <charset val="238"/>
      </rPr>
      <t>.   b Of total, section respectively.</t>
    </r>
  </si>
  <si>
    <r>
      <rPr>
        <i/>
        <sz val="8"/>
        <rFont val="Arial"/>
        <family val="2"/>
        <charset val="238"/>
      </rPr>
      <t>a</t>
    </r>
    <r>
      <rPr>
        <sz val="8"/>
        <rFont val="Arial"/>
        <family val="2"/>
        <charset val="238"/>
      </rPr>
      <t xml:space="preserve">   Patrz uwagi ogólne pkt 9.2.    </t>
    </r>
    <r>
      <rPr>
        <i/>
        <sz val="8"/>
        <rFont val="Arial"/>
        <family val="2"/>
        <charset val="238"/>
      </rPr>
      <t>b</t>
    </r>
    <r>
      <rPr>
        <sz val="8"/>
        <rFont val="Arial"/>
        <family val="2"/>
        <charset val="238"/>
      </rPr>
      <t xml:space="preserve"> Odpowiednio ogółem, sekcji.   </t>
    </r>
  </si>
  <si>
    <r>
      <t xml:space="preserve">  wołowy
(z cielęcym)</t>
    </r>
    <r>
      <rPr>
        <sz val="9"/>
        <rFont val="Arial"/>
        <family val="2"/>
        <charset val="238"/>
      </rPr>
      <t xml:space="preserve">
</t>
    </r>
    <r>
      <rPr>
        <i/>
        <sz val="9"/>
        <rFont val="Arial"/>
        <family val="2"/>
        <charset val="238"/>
      </rPr>
      <t>cattle
(incl. calves)</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</si>
  <si>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</si>
  <si>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</si>
  <si>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t xml:space="preserve">65 lat
i więcej 
</t>
    </r>
    <r>
      <rPr>
        <i/>
        <sz val="9"/>
        <rFont val="Arial"/>
        <family val="2"/>
        <charset val="238"/>
      </rPr>
      <t xml:space="preserve">and more </t>
    </r>
  </si>
  <si>
    <r>
      <t>0–2 lata</t>
    </r>
    <r>
      <rPr>
        <i/>
        <strike/>
        <sz val="9"/>
        <color rgb="FFFF0000"/>
        <rFont val="Arial"/>
        <family val="2"/>
        <charset val="238"/>
      </rPr>
      <t/>
    </r>
  </si>
  <si>
    <r>
      <t xml:space="preserve">poprodukcyjnym 
(60/65 lat i więcej)
</t>
    </r>
    <r>
      <rPr>
        <i/>
        <sz val="9"/>
        <rFont val="Arial"/>
        <family val="2"/>
        <charset val="238"/>
      </rPr>
      <t>post-working (60/65 
and more)</t>
    </r>
  </si>
  <si>
    <r>
      <t>na 1000 ludności</t>
    </r>
    <r>
      <rPr>
        <i/>
        <sz val="9"/>
        <rFont val="Arial"/>
        <family val="2"/>
        <charset val="238"/>
      </rPr>
      <t xml:space="preserve"> </t>
    </r>
    <r>
      <rPr>
        <sz val="9"/>
        <rFont val="Arial"/>
        <family val="2"/>
        <charset val="238"/>
      </rPr>
      <t>  </t>
    </r>
    <r>
      <rPr>
        <i/>
        <sz val="9"/>
        <rFont val="Arial"/>
        <family val="2"/>
        <charset val="238"/>
      </rPr>
      <t>  per 1000 population</t>
    </r>
  </si>
  <si>
    <r>
      <t xml:space="preserve">Osoby prawne i jednostki organizacyjne niemające osobowości prawnej
</t>
    </r>
    <r>
      <rPr>
        <i/>
        <sz val="9"/>
        <rFont val="Arial"/>
        <family val="2"/>
        <charset val="238"/>
      </rPr>
      <t xml:space="preserve">Legal entities and organizational units without legal personality </t>
    </r>
  </si>
  <si>
    <r>
      <t>Zwierzęta gospodarskie</t>
    </r>
    <r>
      <rPr>
        <sz val="9"/>
        <rFont val="Arial"/>
        <family val="2"/>
        <charset val="238"/>
      </rPr>
      <t xml:space="preserve">
</t>
    </r>
    <r>
      <rPr>
        <i/>
        <sz val="9"/>
        <rFont val="Arial"/>
        <family val="2"/>
        <charset val="238"/>
      </rPr>
      <t xml:space="preserve">Livestock </t>
    </r>
  </si>
  <si>
    <r>
      <t xml:space="preserve">55 lat i więcej
</t>
    </r>
    <r>
      <rPr>
        <i/>
        <sz val="9"/>
        <rFont val="Arial"/>
        <family val="2"/>
        <charset val="238"/>
      </rPr>
      <t xml:space="preserve">and more </t>
    </r>
  </si>
  <si>
    <r>
      <rPr>
        <i/>
        <sz val="8"/>
        <rFont val="Arial"/>
        <family val="2"/>
        <charset val="238"/>
      </rPr>
      <t>a</t>
    </r>
    <r>
      <rPr>
        <sz val="8"/>
        <rFont val="Arial"/>
        <family val="2"/>
        <charset val="238"/>
      </rPr>
      <t xml:space="preserve"> </t>
    </r>
    <r>
      <rPr>
        <b/>
        <sz val="8"/>
        <rFont val="Arial"/>
        <family val="2"/>
        <charset val="238"/>
      </rPr>
      <t xml:space="preserve"> </t>
    </r>
    <r>
      <rPr>
        <sz val="8"/>
        <rFont val="Arial"/>
        <family val="2"/>
        <charset val="238"/>
      </rPr>
      <t xml:space="preserve">Patrz wyjaśnienia metodyczne pkt 4. </t>
    </r>
    <r>
      <rPr>
        <i/>
        <sz val="8"/>
        <rFont val="Arial"/>
        <family val="2"/>
        <charset val="238"/>
      </rPr>
      <t xml:space="preserve"> b</t>
    </r>
    <r>
      <rPr>
        <sz val="8"/>
        <rFont val="Arial"/>
        <family val="2"/>
        <charset val="238"/>
      </rPr>
      <t xml:space="preserve">  W ciągu miesiąca.</t>
    </r>
  </si>
  <si>
    <t xml:space="preserve">a See methodological notes item 4.   b  During a month.  </t>
  </si>
  <si>
    <r>
      <rPr>
        <i/>
        <sz val="8"/>
        <rFont val="Arial"/>
        <family val="2"/>
        <charset val="238"/>
      </rPr>
      <t>a</t>
    </r>
    <r>
      <rPr>
        <sz val="8"/>
        <rFont val="Arial"/>
        <family val="2"/>
        <charset val="238"/>
      </rPr>
      <t xml:space="preserve">  W podziale na kategorie bezrobotnych 1 osoba może być wykazana więcej niż jeden raz; patrz wyjaśnienia metodyczne pkt 4.  </t>
    </r>
    <r>
      <rPr>
        <i/>
        <sz val="8"/>
        <color indexed="63"/>
        <rFont val="Arial"/>
        <family val="2"/>
        <charset val="238"/>
      </rPr>
      <t/>
    </r>
  </si>
  <si>
    <r>
      <t xml:space="preserve">osoby z wykształ-ceniem zasadni-czym zawodowym 
i niższym oraz 
bez wykształcenia szkolnego 
</t>
    </r>
    <r>
      <rPr>
        <i/>
        <sz val="9"/>
        <rFont val="Arial"/>
        <family val="2"/>
        <charset val="238"/>
      </rPr>
      <t>persons with basic vocational or 
lower educational attainment and without school education</t>
    </r>
  </si>
  <si>
    <t>a  Men’s suit, polyester staple fibres and wool.</t>
  </si>
  <si>
    <r>
      <rPr>
        <i/>
        <sz val="8"/>
        <rFont val="Arial"/>
        <family val="2"/>
        <charset val="238"/>
      </rPr>
      <t xml:space="preserve"> a</t>
    </r>
    <r>
      <rPr>
        <sz val="8"/>
        <rFont val="Arial"/>
        <family val="2"/>
        <charset val="238"/>
      </rPr>
      <t xml:space="preserve"> Proszek do prania - za 400 g.   </t>
    </r>
  </si>
  <si>
    <r>
      <t xml:space="preserve">kredyty
bankowe
i pożyczki
</t>
    </r>
    <r>
      <rPr>
        <i/>
        <sz val="9"/>
        <rFont val="Arial"/>
        <family val="2"/>
        <charset val="238"/>
      </rPr>
      <t>bank credits
and loans</t>
    </r>
  </si>
  <si>
    <r>
      <t>w tym 
z tytułu dostaw
i usług</t>
    </r>
    <r>
      <rPr>
        <i/>
        <vertAlign val="superscript"/>
        <sz val="9"/>
        <rFont val="Arial"/>
        <family val="2"/>
        <charset val="238"/>
      </rPr>
      <t>c</t>
    </r>
    <r>
      <rPr>
        <sz val="9"/>
        <rFont val="Arial"/>
        <family val="2"/>
        <charset val="238"/>
      </rPr>
      <t xml:space="preserve">
</t>
    </r>
    <r>
      <rPr>
        <i/>
        <sz val="9"/>
        <rFont val="Arial"/>
        <family val="2"/>
        <charset val="238"/>
      </rPr>
      <t>resulting from deliveries and ser-
vices</t>
    </r>
    <r>
      <rPr>
        <i/>
        <vertAlign val="superscript"/>
        <sz val="9"/>
        <rFont val="Arial"/>
        <family val="2"/>
        <charset val="238"/>
      </rPr>
      <t>c</t>
    </r>
  </si>
  <si>
    <r>
      <t xml:space="preserve">grudzień
</t>
    </r>
    <r>
      <rPr>
        <i/>
        <sz val="9"/>
        <color indexed="8"/>
        <rFont val="Arial"/>
        <family val="2"/>
        <charset val="238"/>
      </rPr>
      <t>December</t>
    </r>
  </si>
  <si>
    <r>
      <t xml:space="preserve">                SPRAWCÓW  PRZESTĘPSTW  W  OKRESIE  I–XII  2015  R.</t>
    </r>
    <r>
      <rPr>
        <b/>
        <i/>
        <vertAlign val="superscript"/>
        <sz val="10"/>
        <rFont val="Arial"/>
        <family val="2"/>
        <charset val="238"/>
      </rPr>
      <t>a</t>
    </r>
  </si>
  <si>
    <r>
      <t xml:space="preserve">                IN  CRIMES  IN  THE  PERIOD  I–XII  2015</t>
    </r>
    <r>
      <rPr>
        <i/>
        <vertAlign val="superscript"/>
        <sz val="10"/>
        <rFont val="Arial"/>
        <family val="2"/>
        <charset val="238"/>
      </rPr>
      <t>a</t>
    </r>
  </si>
  <si>
    <r>
      <rPr>
        <b/>
        <u/>
        <sz val="9"/>
        <rFont val="Arial"/>
        <family val="2"/>
        <charset val="238"/>
      </rPr>
      <t>PRZESTĘPSTWA  STWIERDZONE  I  WSKAŹNIKI  WYKRYWALNOŚCI  SPRAWCÓW  PRZESTĘPSTW  W  OKRESIE  I–XII  2015  R.</t>
    </r>
    <r>
      <rPr>
        <i/>
        <sz val="9"/>
        <rFont val="Arial"/>
        <family val="2"/>
        <charset val="238"/>
      </rPr>
      <t xml:space="preserve">
ASCERTAINED  CRIMES  AND  RATES  OF  DETECTABILITY  OF  DELINQUENTS  IN  CRIMES  IN  THE  PERIOD  I–XII  2015</t>
    </r>
  </si>
  <si>
    <r>
      <rPr>
        <b/>
        <sz val="9"/>
        <color theme="0"/>
        <rFont val="Arial"/>
        <family val="2"/>
        <charset val="238"/>
      </rPr>
      <t>A</t>
    </r>
    <r>
      <rPr>
        <sz val="9"/>
        <color theme="0"/>
        <rFont val="Arial"/>
        <family val="2"/>
        <charset val="238"/>
      </rPr>
      <t xml:space="preserve"> - stan w dniu 31 XII 2014
      </t>
    </r>
    <r>
      <rPr>
        <i/>
        <sz val="9"/>
        <color theme="0"/>
        <rFont val="Arial"/>
        <family val="2"/>
        <charset val="238"/>
      </rPr>
      <t xml:space="preserve"> as of 31 December 2014</t>
    </r>
    <r>
      <rPr>
        <sz val="9"/>
        <color theme="0"/>
        <rFont val="Arial"/>
        <family val="2"/>
        <charset val="238"/>
      </rPr>
      <t xml:space="preserve">
</t>
    </r>
    <r>
      <rPr>
        <b/>
        <sz val="9"/>
        <color theme="0"/>
        <rFont val="Arial"/>
        <family val="2"/>
        <charset val="238"/>
      </rPr>
      <t>B</t>
    </r>
    <r>
      <rPr>
        <sz val="9"/>
        <color theme="0"/>
        <rFont val="Arial"/>
        <family val="2"/>
        <charset val="238"/>
      </rPr>
      <t xml:space="preserve"> - stan w dniu 31 XII 2015
      </t>
    </r>
    <r>
      <rPr>
        <i/>
        <sz val="9"/>
        <color theme="0"/>
        <rFont val="Arial"/>
        <family val="2"/>
        <charset val="238"/>
      </rPr>
      <t xml:space="preserve"> as of 31 December 2015</t>
    </r>
  </si>
  <si>
    <r>
      <rPr>
        <b/>
        <u/>
        <sz val="9"/>
        <rFont val="Arial"/>
        <family val="2"/>
        <charset val="238"/>
      </rPr>
      <t>MIESZKANIA  ODDANE  DO  UŻYTKOWANIA  W  OKRESIE  I–XII  2015 R.</t>
    </r>
    <r>
      <rPr>
        <i/>
        <sz val="9"/>
        <rFont val="Arial"/>
        <family val="2"/>
        <charset val="238"/>
      </rPr>
      <t xml:space="preserve">
DWELLINGS  COMPLETED  IN  THE  PERIOD  I–XII  2015</t>
    </r>
  </si>
  <si>
    <r>
      <rPr>
        <b/>
        <u/>
        <sz val="9"/>
        <rFont val="Arial"/>
        <family val="2"/>
        <charset val="238"/>
      </rPr>
      <t>PRZESTĘPSTWA  STWIERDZONE W  OKRESIE  I–XII  2015 R.</t>
    </r>
    <r>
      <rPr>
        <i/>
        <sz val="9"/>
        <rFont val="Arial"/>
        <family val="2"/>
        <charset val="238"/>
      </rPr>
      <t xml:space="preserve">
ASCERTAINED  CRIMES  IN  THE  PERIOD  I–XII 2015</t>
    </r>
  </si>
  <si>
    <r>
      <rPr>
        <b/>
        <u/>
        <sz val="9"/>
        <rFont val="Arial"/>
        <family val="2"/>
        <charset val="238"/>
      </rPr>
      <t xml:space="preserve">WSKAŹNIKI  WYKRYWALNOŚCI  SPRAWCÓW  PRZESTĘPSTW  W  OKRESIE  I–XII  2015 R. </t>
    </r>
    <r>
      <rPr>
        <i/>
        <sz val="9"/>
        <rFont val="Arial"/>
        <family val="2"/>
        <charset val="238"/>
      </rPr>
      <t xml:space="preserve">
RATE  OF  DETECTABILITY  OF  DELINQUENTS  IN CRIMES  IN  THE  PERIOD  I–XII  2015</t>
    </r>
  </si>
  <si>
    <r>
      <rPr>
        <b/>
        <u/>
        <sz val="9"/>
        <rFont val="Arial"/>
        <family val="2"/>
        <charset val="238"/>
      </rPr>
      <t>DZIAŁANIA  RATOWNICZO-GAŚNICZE  W OKRESIE  I-XII 2015 R.</t>
    </r>
    <r>
      <rPr>
        <i/>
        <sz val="9"/>
        <rFont val="Arial"/>
        <family val="2"/>
        <charset val="238"/>
      </rPr>
      <t xml:space="preserve">
RESCUE-EXTINGUISHING  ACTIVITIES  IN  THE  PERIOD   I-XII  2015</t>
    </r>
  </si>
  <si>
    <r>
      <rPr>
        <b/>
        <u/>
        <sz val="9"/>
        <rFont val="Arial"/>
        <family val="2"/>
        <charset val="238"/>
      </rPr>
      <t xml:space="preserve">WYPADKI  DROGOWE  W  OKRESIE  I–XII  2015 R. </t>
    </r>
    <r>
      <rPr>
        <i/>
        <sz val="9"/>
        <rFont val="Arial"/>
        <family val="2"/>
        <charset val="238"/>
      </rPr>
      <t xml:space="preserve">
ROAD  TRAFFIC  ACCIDENTS  IN  THE  PERIOD  I–XII 2015 </t>
    </r>
  </si>
  <si>
    <t xml:space="preserve">               RESCUE-EXTINGUISHING  ACTIVITIES  IN  THE  PERIOD   I-XII  2015</t>
  </si>
  <si>
    <t xml:space="preserve">               ROAD  TRAFFIC  ACCIDENTS  IN  THE  PERIOD  I–XII  2015</t>
  </si>
  <si>
    <t xml:space="preserve">                As of 31 XII</t>
  </si>
  <si>
    <r>
      <t xml:space="preserve">Bezrobotni zarejestrowani 
– stan w końcu grudnia 2015 r. 
</t>
    </r>
    <r>
      <rPr>
        <i/>
        <sz val="9"/>
        <rFont val="Arial"/>
        <family val="2"/>
        <charset val="238"/>
      </rPr>
      <t>Registered unemployed persons
– end of December 2015</t>
    </r>
  </si>
  <si>
    <r>
      <t xml:space="preserve">Udział osób bez prawa do zasiłku 
w ogólnej liczbie bezrobotnych w % 
– stan w końcu grudnia 2015 r.  
</t>
    </r>
    <r>
      <rPr>
        <i/>
        <sz val="9"/>
        <rFont val="Arial"/>
        <family val="2"/>
        <charset val="238"/>
      </rPr>
      <t>Share of people without the right to benefits in the total number of unemployed in % – end of December 2015</t>
    </r>
  </si>
  <si>
    <r>
      <t xml:space="preserve">Liczba 
zarejestrowanych 
bezrobotnych 
na 1 ofertę pracy
–  w grudniu 2015 r.  
</t>
    </r>
    <r>
      <rPr>
        <i/>
        <sz val="9"/>
        <rFont val="Arial"/>
        <family val="2"/>
        <charset val="238"/>
      </rPr>
      <t>Number 
of unemployed persons, registered per 1 job advertise-ment 
– in December 2015</t>
    </r>
  </si>
  <si>
    <r>
      <t xml:space="preserve">Bezrobotni –  w grudniu 2015 r.
</t>
    </r>
    <r>
      <rPr>
        <i/>
        <sz val="9"/>
        <rFont val="Arial"/>
        <family val="2"/>
        <charset val="238"/>
      </rPr>
      <t>Unemployed persons –  in December 2015</t>
    </r>
  </si>
  <si>
    <t xml:space="preserve">XII
2014=100 </t>
  </si>
  <si>
    <r>
      <t xml:space="preserve">Ceny wybranych produktów rolnych i zwierząt gospodarskich uzyskiwane przez rolników na targowiskach - w grudniu 2015 r.
</t>
    </r>
    <r>
      <rPr>
        <i/>
        <sz val="9"/>
        <rFont val="Arial"/>
        <family val="2"/>
        <charset val="238"/>
      </rPr>
      <t>Marketplace prices of selected agricultural products and livestock - in December 2015</t>
    </r>
  </si>
  <si>
    <t>I–XII 2015</t>
  </si>
  <si>
    <t xml:space="preserve">I–XII
2014=100 </t>
  </si>
  <si>
    <r>
      <t>I–XII
2014=100</t>
    </r>
    <r>
      <rPr>
        <i/>
        <vertAlign val="superscript"/>
        <sz val="9"/>
        <rFont val="Arial"/>
        <family val="2"/>
        <charset val="238"/>
      </rPr>
      <t>b</t>
    </r>
    <r>
      <rPr>
        <sz val="9"/>
        <rFont val="Arial"/>
        <family val="2"/>
        <charset val="238"/>
      </rPr>
      <t xml:space="preserve"> </t>
    </r>
  </si>
  <si>
    <r>
      <t>11,4</t>
    </r>
    <r>
      <rPr>
        <vertAlign val="superscript"/>
        <sz val="9"/>
        <rFont val="Arial CE"/>
        <charset val="238"/>
      </rPr>
      <t>d</t>
    </r>
  </si>
  <si>
    <t>-28976,8</t>
  </si>
  <si>
    <r>
      <t>424,00</t>
    </r>
    <r>
      <rPr>
        <vertAlign val="superscript"/>
        <sz val="9"/>
        <color indexed="8"/>
        <rFont val="Arial"/>
        <family val="2"/>
        <charset val="238"/>
      </rPr>
      <t>a</t>
    </r>
  </si>
  <si>
    <r>
      <t>5,29</t>
    </r>
    <r>
      <rPr>
        <vertAlign val="superscript"/>
        <sz val="9"/>
        <color theme="1"/>
        <rFont val="Arial"/>
        <family val="2"/>
        <charset val="238"/>
      </rPr>
      <t>a</t>
    </r>
  </si>
  <si>
    <r>
      <t>4184409</t>
    </r>
    <r>
      <rPr>
        <b/>
        <vertAlign val="superscript"/>
        <sz val="9"/>
        <rFont val="Arial CE"/>
        <charset val="238"/>
      </rPr>
      <t>b</t>
    </r>
  </si>
  <si>
    <r>
      <t>643025</t>
    </r>
    <r>
      <rPr>
        <i/>
        <vertAlign val="superscript"/>
        <sz val="9"/>
        <rFont val="Arial"/>
        <family val="2"/>
        <charset val="238"/>
      </rPr>
      <t>d</t>
    </r>
  </si>
  <si>
    <r>
      <t>453842</t>
    </r>
    <r>
      <rPr>
        <i/>
        <vertAlign val="superscript"/>
        <sz val="9"/>
        <rFont val="Arial"/>
        <family val="2"/>
        <charset val="238"/>
      </rPr>
      <t>d</t>
    </r>
  </si>
  <si>
    <r>
      <t>19807</t>
    </r>
    <r>
      <rPr>
        <i/>
        <vertAlign val="superscript"/>
        <sz val="9"/>
        <rFont val="Arial"/>
        <family val="2"/>
        <charset val="238"/>
      </rPr>
      <t>d</t>
    </r>
  </si>
  <si>
    <r>
      <t>1076040</t>
    </r>
    <r>
      <rPr>
        <i/>
        <vertAlign val="superscript"/>
        <sz val="9"/>
        <rFont val="Arial"/>
        <family val="2"/>
        <charset val="238"/>
      </rPr>
      <t>e</t>
    </r>
  </si>
  <si>
    <r>
      <t>825109</t>
    </r>
    <r>
      <rPr>
        <i/>
        <vertAlign val="superscript"/>
        <sz val="9"/>
        <rFont val="Arial"/>
        <family val="2"/>
        <charset val="238"/>
      </rPr>
      <t>e</t>
    </r>
  </si>
  <si>
    <r>
      <t>35336</t>
    </r>
    <r>
      <rPr>
        <i/>
        <vertAlign val="superscript"/>
        <sz val="9"/>
        <rFont val="Arial"/>
        <family val="2"/>
        <charset val="238"/>
      </rPr>
      <t>e</t>
    </r>
  </si>
  <si>
    <r>
      <t>1327944</t>
    </r>
    <r>
      <rPr>
        <i/>
        <vertAlign val="superscript"/>
        <sz val="9"/>
        <rFont val="Arial"/>
        <family val="2"/>
        <charset val="238"/>
      </rPr>
      <t>f</t>
    </r>
  </si>
  <si>
    <r>
      <t>1055775</t>
    </r>
    <r>
      <rPr>
        <i/>
        <vertAlign val="superscript"/>
        <sz val="9"/>
        <rFont val="Arial"/>
        <family val="2"/>
        <charset val="238"/>
      </rPr>
      <t>f</t>
    </r>
  </si>
  <si>
    <r>
      <t>38752</t>
    </r>
    <r>
      <rPr>
        <i/>
        <vertAlign val="superscript"/>
        <sz val="9"/>
        <rFont val="Arial"/>
        <family val="2"/>
        <charset val="238"/>
      </rPr>
      <t>f</t>
    </r>
  </si>
  <si>
    <r>
      <t>1602279</t>
    </r>
    <r>
      <rPr>
        <vertAlign val="superscript"/>
        <sz val="9"/>
        <rFont val="Arial"/>
        <family val="2"/>
        <charset val="238"/>
      </rPr>
      <t>g</t>
    </r>
  </si>
  <si>
    <r>
      <t>1304193</t>
    </r>
    <r>
      <rPr>
        <vertAlign val="superscript"/>
        <sz val="9"/>
        <rFont val="Arial"/>
        <family val="2"/>
        <charset val="238"/>
      </rPr>
      <t>g</t>
    </r>
  </si>
  <si>
    <r>
      <t>45306</t>
    </r>
    <r>
      <rPr>
        <vertAlign val="superscript"/>
        <sz val="9"/>
        <rFont val="Arial"/>
        <family val="2"/>
        <charset val="238"/>
      </rPr>
      <t>g</t>
    </r>
  </si>
  <si>
    <r>
      <t>638770</t>
    </r>
    <r>
      <rPr>
        <vertAlign val="superscript"/>
        <sz val="9"/>
        <rFont val="Arial"/>
        <family val="2"/>
        <charset val="238"/>
      </rPr>
      <t>h</t>
    </r>
  </si>
  <si>
    <r>
      <t>434644</t>
    </r>
    <r>
      <rPr>
        <vertAlign val="superscript"/>
        <sz val="9"/>
        <rFont val="Arial"/>
        <family val="2"/>
        <charset val="238"/>
      </rPr>
      <t>h</t>
    </r>
  </si>
  <si>
    <r>
      <t>9812</t>
    </r>
    <r>
      <rPr>
        <vertAlign val="superscript"/>
        <sz val="9"/>
        <rFont val="Arial"/>
        <family val="2"/>
        <charset val="238"/>
      </rPr>
      <t>h</t>
    </r>
  </si>
  <si>
    <t>481*</t>
  </si>
  <si>
    <t>673*</t>
  </si>
  <si>
    <t>636*</t>
  </si>
  <si>
    <t>7934*</t>
  </si>
  <si>
    <t>1049*</t>
  </si>
  <si>
    <t>1441*</t>
  </si>
  <si>
    <t>83*</t>
  </si>
  <si>
    <t>1358*</t>
  </si>
  <si>
    <t>16426*</t>
  </si>
  <si>
    <t>1679*</t>
  </si>
  <si>
    <t>2339*</t>
  </si>
  <si>
    <t>134*</t>
  </si>
  <si>
    <t>2205*</t>
  </si>
  <si>
    <t>24795*</t>
  </si>
  <si>
    <t>146*</t>
  </si>
  <si>
    <t>215*</t>
  </si>
  <si>
    <t>207*</t>
  </si>
  <si>
    <t>2577*</t>
  </si>
  <si>
    <t>156*</t>
  </si>
  <si>
    <t>210*</t>
  </si>
  <si>
    <t>195*</t>
  </si>
  <si>
    <t>2868*</t>
  </si>
  <si>
    <t>167*</t>
  </si>
  <si>
    <t>218*</t>
  </si>
  <si>
    <t>208*</t>
  </si>
  <si>
    <t>2889*</t>
  </si>
  <si>
    <t>2851*</t>
  </si>
  <si>
    <t>200*</t>
  </si>
  <si>
    <t>257*</t>
  </si>
  <si>
    <t>18*</t>
  </si>
  <si>
    <t>239*</t>
  </si>
  <si>
    <t>2752*</t>
  </si>
  <si>
    <t>226*</t>
  </si>
  <si>
    <t>327*</t>
  </si>
  <si>
    <t>307*</t>
  </si>
  <si>
    <t>2700*</t>
  </si>
  <si>
    <t>211*</t>
  </si>
  <si>
    <t>305*</t>
  </si>
  <si>
    <t>290*</t>
  </si>
  <si>
    <t>2654*</t>
  </si>
  <si>
    <t>193*</t>
  </si>
  <si>
    <t>266*</t>
  </si>
  <si>
    <t>16*</t>
  </si>
  <si>
    <t>250*</t>
  </si>
  <si>
    <t>3015*</t>
  </si>
  <si>
    <t>2470*</t>
  </si>
  <si>
    <t>3409*</t>
  </si>
  <si>
    <t>243*</t>
  </si>
  <si>
    <t>3166*</t>
  </si>
  <si>
    <t>23317*</t>
  </si>
  <si>
    <t>32186*</t>
  </si>
  <si>
    <t>101,0*</t>
  </si>
  <si>
    <t>100,9*</t>
  </si>
  <si>
    <t>101,1*</t>
  </si>
  <si>
    <t>222*</t>
  </si>
  <si>
    <t>154*</t>
  </si>
  <si>
    <t>197*</t>
  </si>
  <si>
    <t>326*</t>
  </si>
  <si>
    <t>275*</t>
  </si>
  <si>
    <t>21*</t>
  </si>
  <si>
    <t>188*</t>
  </si>
  <si>
    <t>254*</t>
  </si>
  <si>
    <t>3206*</t>
  </si>
  <si>
    <t>2652*</t>
  </si>
  <si>
    <t>3011*</t>
  </si>
  <si>
    <t>92,1*</t>
  </si>
  <si>
    <t>98,6*</t>
  </si>
  <si>
    <t>116,7*</t>
  </si>
  <si>
    <t>97,3*</t>
  </si>
  <si>
    <t>102,8*</t>
  </si>
  <si>
    <t>85,2*</t>
  </si>
  <si>
    <r>
      <t xml:space="preserve">TABL. 39. </t>
    </r>
    <r>
      <rPr>
        <b/>
        <sz val="10"/>
        <rFont val="Arial"/>
        <family val="2"/>
        <charset val="238"/>
      </rPr>
      <t>LUDNOŚĆ</t>
    </r>
    <r>
      <rPr>
        <b/>
        <vertAlign val="superscript"/>
        <sz val="10"/>
        <rFont val="Arial"/>
        <family val="2"/>
        <charset val="238"/>
      </rPr>
      <t>a</t>
    </r>
    <r>
      <rPr>
        <b/>
        <sz val="10"/>
        <rFont val="Arial"/>
        <family val="2"/>
        <charset val="238"/>
      </rPr>
      <t xml:space="preserve">  W  2015 R.</t>
    </r>
  </si>
  <si>
    <r>
      <t xml:space="preserve">               POPULATION</t>
    </r>
    <r>
      <rPr>
        <i/>
        <vertAlign val="superscript"/>
        <sz val="10"/>
        <rFont val="Arial"/>
        <family val="2"/>
        <charset val="238"/>
      </rPr>
      <t>a</t>
    </r>
    <r>
      <rPr>
        <i/>
        <sz val="10"/>
        <rFont val="Arial"/>
        <family val="2"/>
        <charset val="238"/>
      </rPr>
      <t xml:space="preserve">  IN  2015</t>
    </r>
  </si>
  <si>
    <t xml:space="preserve">               Stan w dniu 30 VI</t>
  </si>
  <si>
    <t xml:space="preserve">               As of  30 VI </t>
  </si>
  <si>
    <t xml:space="preserve">                Stan w dniu 30 VI</t>
  </si>
  <si>
    <t xml:space="preserve">                As of  30 VI</t>
  </si>
  <si>
    <r>
      <rPr>
        <b/>
        <sz val="9"/>
        <rFont val="Arial"/>
        <family val="2"/>
        <charset val="238"/>
      </rPr>
      <t>LUDNOŚĆ W  2015 R.</t>
    </r>
    <r>
      <rPr>
        <b/>
        <i/>
        <sz val="9"/>
        <rFont val="Arial"/>
        <family val="2"/>
        <charset val="238"/>
      </rPr>
      <t xml:space="preserve"> </t>
    </r>
    <r>
      <rPr>
        <i/>
        <sz val="9"/>
        <rFont val="Arial"/>
        <family val="2"/>
        <charset val="238"/>
      </rPr>
      <t xml:space="preserve">
POPULATION IN  2015</t>
    </r>
  </si>
  <si>
    <r>
      <t xml:space="preserve">Ludność — stan w dniu 30 VI 2015 r.
</t>
    </r>
    <r>
      <rPr>
        <i/>
        <sz val="9"/>
        <rFont val="Arial"/>
        <family val="2"/>
        <charset val="238"/>
      </rPr>
      <t>Population — as of 30 June 2015</t>
    </r>
  </si>
  <si>
    <r>
      <t xml:space="preserve">Ruch naturalny ludności w w okresie I-VI 2015 r. 
</t>
    </r>
    <r>
      <rPr>
        <i/>
        <sz val="9"/>
        <rFont val="Arial"/>
        <family val="2"/>
        <charset val="238"/>
      </rPr>
      <t>Vital statistics in the period I-VI 2015</t>
    </r>
  </si>
  <si>
    <r>
      <t xml:space="preserve">dostawa wody; gospodaro-
wanie ściekami 
i odpadami; rekultywacja </t>
    </r>
    <r>
      <rPr>
        <vertAlign val="superscript"/>
        <sz val="9"/>
        <rFont val="Symbol"/>
        <family val="1"/>
        <charset val="2"/>
      </rPr>
      <t></t>
    </r>
    <r>
      <rPr>
        <sz val="9"/>
        <rFont val="Arial"/>
        <family val="2"/>
        <charset val="238"/>
      </rPr>
      <t xml:space="preserve">
</t>
    </r>
    <r>
      <rPr>
        <i/>
        <sz val="9"/>
        <rFont val="Arial"/>
        <family val="2"/>
        <charset val="238"/>
      </rPr>
      <t>water supply; sewerage, waste management 
and remediation activities</t>
    </r>
  </si>
  <si>
    <r>
      <t>w tym gospodarka 
odpadami; odzysk 
surowców</t>
    </r>
    <r>
      <rPr>
        <vertAlign val="superscript"/>
        <sz val="9"/>
        <rFont val="Symbol"/>
        <family val="1"/>
        <charset val="2"/>
      </rPr>
      <t></t>
    </r>
    <r>
      <rPr>
        <sz val="9"/>
        <rFont val="Arial"/>
        <family val="2"/>
        <charset val="238"/>
      </rPr>
      <t xml:space="preserve">
</t>
    </r>
    <r>
      <rPr>
        <i/>
        <sz val="9"/>
        <rFont val="Arial"/>
        <family val="2"/>
        <charset val="238"/>
      </rPr>
      <t>of which</t>
    </r>
    <r>
      <rPr>
        <sz val="9"/>
        <rFont val="Arial"/>
        <family val="2"/>
        <charset val="238"/>
      </rPr>
      <t xml:space="preserve"> </t>
    </r>
    <r>
      <rPr>
        <i/>
        <sz val="9"/>
        <rFont val="Arial"/>
        <family val="2"/>
        <charset val="238"/>
      </rPr>
      <t>waste collection, treatment and 
disposal activi-ties; materials 
recovery</t>
    </r>
  </si>
  <si>
    <t xml:space="preserve">Wywóz śmieci niesegregowanych w budynkach wielorodzinnych - </t>
  </si>
  <si>
    <t xml:space="preserve">   opłata od osoby</t>
  </si>
  <si>
    <t>Olej napędowy - za 1 l</t>
  </si>
  <si>
    <t>Disel oil - per l</t>
  </si>
  <si>
    <t>Piwo jasne pełne, butelkowane - za 0,5 l</t>
  </si>
  <si>
    <r>
      <t xml:space="preserve">Bilet </t>
    </r>
    <r>
      <rPr>
        <sz val="9"/>
        <rFont val="Arial"/>
        <family val="2"/>
        <charset val="238"/>
      </rPr>
      <t>do kina</t>
    </r>
  </si>
  <si>
    <t>Cinema ticket</t>
  </si>
  <si>
    <r>
      <rPr>
        <i/>
        <sz val="8"/>
        <rFont val="Arial"/>
        <family val="2"/>
        <charset val="238"/>
      </rPr>
      <t>a</t>
    </r>
    <r>
      <rPr>
        <sz val="8"/>
        <rFont val="Arial"/>
        <family val="2"/>
        <charset val="238"/>
      </rPr>
      <t xml:space="preserve">  Patrz wyjaśnienia metodyczne pkt 22. </t>
    </r>
  </si>
  <si>
    <t xml:space="preserve">a  See methodological notes item 22.  </t>
  </si>
  <si>
    <r>
      <rPr>
        <i/>
        <sz val="8"/>
        <rFont val="Arial"/>
        <family val="2"/>
        <charset val="238"/>
      </rPr>
      <t>a</t>
    </r>
    <r>
      <rPr>
        <sz val="8"/>
        <rFont val="Arial"/>
        <family val="2"/>
        <charset val="238"/>
      </rPr>
      <t xml:space="preserve">  Wskaźniki dynamiki obliczono na podstawie wartości w cenach bieżących.  Patrz wyjasnienia metodyczne pkt  23 i  24.  
</t>
    </r>
    <r>
      <rPr>
        <i/>
        <sz val="8"/>
        <rFont val="Arial"/>
        <family val="2"/>
        <charset val="238"/>
      </rPr>
      <t xml:space="preserve">b </t>
    </r>
    <r>
      <rPr>
        <sz val="8"/>
        <rFont val="Arial"/>
        <family val="2"/>
        <charset val="238"/>
      </rPr>
      <t xml:space="preserve"> Bez podwykonawców.  </t>
    </r>
  </si>
  <si>
    <t xml:space="preserve">a  Index numbers are calculated on the basis of value at current prices.   See methodological notes item  23 and 24. 
b  Excluding sub-contractors.  </t>
  </si>
  <si>
    <r>
      <t xml:space="preserve">przedprodukcyjnym 
(0-17 lat) 
</t>
    </r>
    <r>
      <rPr>
        <i/>
        <sz val="9"/>
        <rFont val="Arial"/>
        <family val="2"/>
        <charset val="238"/>
      </rPr>
      <t xml:space="preserve">pre-working
(0-17 years) </t>
    </r>
  </si>
  <si>
    <r>
      <rPr>
        <i/>
        <sz val="8"/>
        <rFont val="Arial"/>
        <family val="2"/>
        <charset val="238"/>
      </rPr>
      <t>a</t>
    </r>
    <r>
      <rPr>
        <sz val="8"/>
        <rFont val="Arial"/>
        <family val="2"/>
        <charset val="238"/>
      </rPr>
      <t xml:space="preserve">   Patrz wyjaśnienia metodyczne pkt 28.</t>
    </r>
  </si>
  <si>
    <r>
      <rPr>
        <i/>
        <sz val="8"/>
        <rFont val="Arial"/>
        <family val="2"/>
        <charset val="238"/>
      </rPr>
      <t>a</t>
    </r>
    <r>
      <rPr>
        <sz val="8"/>
        <rFont val="Arial"/>
        <family val="2"/>
        <charset val="238"/>
      </rPr>
      <t xml:space="preserve">   Patrz wyjaśnienia metodyczne pkt 28.   </t>
    </r>
    <r>
      <rPr>
        <i/>
        <sz val="8"/>
        <rFont val="Arial"/>
        <family val="2"/>
        <charset val="238"/>
      </rPr>
      <t>b</t>
    </r>
    <r>
      <rPr>
        <sz val="8"/>
        <rFont val="Arial"/>
        <family val="2"/>
        <charset val="238"/>
      </rPr>
      <t xml:space="preserve">  Z wyłączeniem działu „Handel hurtowy</t>
    </r>
    <r>
      <rPr>
        <vertAlign val="superscript"/>
        <sz val="8"/>
        <rFont val="Arial"/>
        <family val="2"/>
        <charset val="238"/>
      </rPr>
      <t>∆</t>
    </r>
    <r>
      <rPr>
        <sz val="8"/>
        <rFont val="Arial"/>
        <family val="2"/>
        <charset val="238"/>
      </rPr>
      <t>”.</t>
    </r>
  </si>
  <si>
    <t xml:space="preserve">I-VI </t>
  </si>
  <si>
    <r>
      <t xml:space="preserve">dostawa wody; gospodaro-
wanie ściekami 
i odpadami; rekultywacja </t>
    </r>
    <r>
      <rPr>
        <vertAlign val="superscript"/>
        <sz val="9"/>
        <color theme="0"/>
        <rFont val="Symbol"/>
        <family val="1"/>
        <charset val="2"/>
      </rPr>
      <t></t>
    </r>
    <r>
      <rPr>
        <sz val="9"/>
        <color theme="0"/>
        <rFont val="Arial"/>
        <family val="2"/>
        <charset val="238"/>
      </rPr>
      <t xml:space="preserve">
</t>
    </r>
    <r>
      <rPr>
        <i/>
        <sz val="9"/>
        <color theme="0"/>
        <rFont val="Arial"/>
        <family val="2"/>
        <charset val="238"/>
      </rPr>
      <t>water supply; sewerage, waste management 
and remediation activities</t>
    </r>
  </si>
  <si>
    <r>
      <t>w tym gospodarka 
odpadami; odzysk 
surowców</t>
    </r>
    <r>
      <rPr>
        <vertAlign val="superscript"/>
        <sz val="9"/>
        <color theme="0"/>
        <rFont val="Symbol"/>
        <family val="1"/>
        <charset val="2"/>
      </rPr>
      <t></t>
    </r>
    <r>
      <rPr>
        <sz val="9"/>
        <color theme="0"/>
        <rFont val="Arial"/>
        <family val="2"/>
        <charset val="238"/>
      </rPr>
      <t xml:space="preserve">
</t>
    </r>
    <r>
      <rPr>
        <i/>
        <sz val="9"/>
        <color theme="0"/>
        <rFont val="Arial"/>
        <family val="2"/>
        <charset val="238"/>
      </rPr>
      <t>of which</t>
    </r>
    <r>
      <rPr>
        <sz val="9"/>
        <color theme="0"/>
        <rFont val="Arial"/>
        <family val="2"/>
        <charset val="238"/>
      </rPr>
      <t xml:space="preserve"> </t>
    </r>
    <r>
      <rPr>
        <i/>
        <sz val="9"/>
        <color theme="0"/>
        <rFont val="Arial"/>
        <family val="2"/>
        <charset val="238"/>
      </rPr>
      <t>waste collection, treatment and 
disposal activi-ties; materials 
recovery</t>
    </r>
  </si>
  <si>
    <r>
      <rPr>
        <i/>
        <sz val="8"/>
        <rFont val="Arial"/>
        <family val="2"/>
        <charset val="238"/>
      </rPr>
      <t>a</t>
    </r>
    <r>
      <rPr>
        <sz val="8"/>
        <rFont val="Arial"/>
        <family val="2"/>
        <charset val="238"/>
      </rPr>
      <t xml:space="preserve">  Dane kwartalne; patrz uwagi ogólne pkt 19.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Udział bezrobotnych w cywilnej ludności aktywnej zawodowo.  d  Dane dotyczą pełnej zbiorowości.</t>
    </r>
  </si>
  <si>
    <r>
      <rPr>
        <i/>
        <sz val="8"/>
        <rFont val="Arial"/>
        <family val="2"/>
        <charset val="238"/>
      </rPr>
      <t>a</t>
    </r>
    <r>
      <rPr>
        <sz val="8"/>
        <rFont val="Arial"/>
        <family val="2"/>
        <charset val="238"/>
      </rPr>
      <t xml:space="preserve">  Patrz wyjaśnienia metodyczne pkt 16.  </t>
    </r>
    <r>
      <rPr>
        <i/>
        <sz val="8"/>
        <rFont val="Arial"/>
        <family val="2"/>
        <charset val="238"/>
      </rPr>
      <t>b</t>
    </r>
    <r>
      <rPr>
        <sz val="8"/>
        <rFont val="Arial"/>
        <family val="2"/>
        <charset val="238"/>
      </rPr>
      <t xml:space="preserve">  Patrz wyjaśnienia metodyczne pkt 15. </t>
    </r>
  </si>
  <si>
    <r>
      <rPr>
        <i/>
        <sz val="8"/>
        <rFont val="Arial"/>
        <family val="2"/>
        <charset val="238"/>
      </rPr>
      <t>a</t>
    </r>
    <r>
      <rPr>
        <sz val="8"/>
        <rFont val="Arial"/>
        <family val="2"/>
        <charset val="238"/>
      </rPr>
      <t xml:space="preserve">  Bez osób prowadzących gospodarstwa indywidualne w rolnictwie.   </t>
    </r>
    <r>
      <rPr>
        <i/>
        <sz val="8"/>
        <rFont val="Arial"/>
        <family val="2"/>
        <charset val="238"/>
      </rPr>
      <t>b</t>
    </r>
    <r>
      <rPr>
        <sz val="8"/>
        <rFont val="Arial"/>
        <family val="2"/>
        <charset val="238"/>
      </rPr>
      <t xml:space="preserve">  W podziale według województw bez podmiotów, dla których informacja o adresie siedziby lub miejscu zamieszkania nie występuje w rejestrze REGON.
</t>
    </r>
    <r>
      <rPr>
        <i/>
        <sz val="8"/>
        <rFont val="Arial"/>
        <family val="2"/>
        <charset val="238"/>
      </rPr>
      <t>a  Excluding persons tending private farms in agriculture.   b  In the divisions by voivodships does not include entities for which the information about the business address or place of residence does not exist in the REGON register.</t>
    </r>
  </si>
  <si>
    <t>XII 2015</t>
  </si>
  <si>
    <r>
      <rPr>
        <sz val="10"/>
        <rFont val="Arial"/>
        <family val="2"/>
        <charset val="238"/>
      </rPr>
      <t xml:space="preserve">TABL. 40. </t>
    </r>
    <r>
      <rPr>
        <b/>
        <sz val="10"/>
        <rFont val="Arial"/>
        <family val="2"/>
        <charset val="238"/>
      </rPr>
      <t> RUCH  NATURALNY  LUDNOŚCI  W  I  PÓŁROCZU  2015 R.</t>
    </r>
  </si>
  <si>
    <r>
      <rPr>
        <b/>
        <u/>
        <sz val="9"/>
        <rFont val="Arial"/>
        <family val="2"/>
        <charset val="238"/>
      </rPr>
      <t>RUCH NATURALNY LUDNOŚCI W I PÓŁROCZU 2015 R.</t>
    </r>
    <r>
      <rPr>
        <i/>
        <sz val="9"/>
        <rFont val="Arial"/>
        <family val="2"/>
        <charset val="238"/>
      </rPr>
      <t xml:space="preserve">
VITAL STATISTICS IN THE FIRST HALF OF 2015</t>
    </r>
  </si>
  <si>
    <t xml:space="preserve">                 VITAL  STATISTICS  IN  THE  FIRST  HALF  OF  2015</t>
  </si>
  <si>
    <t>Collection of municipal mixed waste from multiple dwellings  -</t>
  </si>
  <si>
    <t xml:space="preserve">   charge per person</t>
  </si>
  <si>
    <t>38460*</t>
  </si>
  <si>
    <t>38455*</t>
  </si>
  <si>
    <t>38469*</t>
  </si>
  <si>
    <t>38454*</t>
  </si>
  <si>
    <t>38451*</t>
  </si>
  <si>
    <r>
      <t>9,8</t>
    </r>
    <r>
      <rPr>
        <vertAlign val="superscript"/>
        <sz val="9"/>
        <rFont val="Arial CE"/>
        <charset val="238"/>
      </rPr>
      <t>d</t>
    </r>
  </si>
  <si>
    <r>
      <t>3777,10*</t>
    </r>
    <r>
      <rPr>
        <vertAlign val="superscript"/>
        <sz val="9"/>
        <rFont val="Arial CE"/>
        <charset val="238"/>
      </rPr>
      <t>d</t>
    </r>
  </si>
  <si>
    <t>103,2*</t>
  </si>
  <si>
    <r>
      <t>4121,41</t>
    </r>
    <r>
      <rPr>
        <vertAlign val="superscript"/>
        <sz val="9"/>
        <rFont val="Arial CE"/>
        <charset val="238"/>
      </rPr>
      <t>d</t>
    </r>
  </si>
  <si>
    <r>
      <t>3899,78</t>
    </r>
    <r>
      <rPr>
        <vertAlign val="superscript"/>
        <sz val="9"/>
        <rFont val="Arial CE"/>
        <charset val="238"/>
      </rPr>
      <t>d</t>
    </r>
  </si>
  <si>
    <r>
      <t>104,1*</t>
    </r>
    <r>
      <rPr>
        <vertAlign val="superscript"/>
        <sz val="9"/>
        <rFont val="Arial"/>
        <family val="2"/>
        <charset val="238"/>
      </rPr>
      <t>e</t>
    </r>
  </si>
  <si>
    <r>
      <t>105,9*</t>
    </r>
    <r>
      <rPr>
        <vertAlign val="superscript"/>
        <sz val="9"/>
        <rFont val="Arial"/>
        <family val="2"/>
        <charset val="238"/>
      </rPr>
      <t>e</t>
    </r>
  </si>
  <si>
    <r>
      <t>109,5*</t>
    </r>
    <r>
      <rPr>
        <vertAlign val="superscript"/>
        <sz val="9"/>
        <rFont val="Arial"/>
        <family val="2"/>
        <charset val="238"/>
      </rPr>
      <t>e</t>
    </r>
  </si>
  <si>
    <r>
      <rPr>
        <i/>
        <sz val="8"/>
        <rFont val="Arial"/>
        <family val="2"/>
        <charset val="238"/>
      </rPr>
      <t>a</t>
    </r>
    <r>
      <rPr>
        <sz val="8"/>
        <rFont val="Arial"/>
        <family val="2"/>
        <charset val="238"/>
      </rPr>
      <t xml:space="preserve"> Ceny bieżące bez VAT.  </t>
    </r>
    <r>
      <rPr>
        <i/>
        <sz val="8"/>
        <rFont val="Arial"/>
        <family val="2"/>
        <charset val="238"/>
      </rPr>
      <t>b</t>
    </r>
    <r>
      <rPr>
        <sz val="8"/>
        <rFont val="Arial"/>
        <family val="2"/>
        <charset val="238"/>
      </rPr>
      <t xml:space="preserve"> Dane wstępne.</t>
    </r>
  </si>
  <si>
    <t>a Current prices  excluding VAT.  b Preliminary data.</t>
  </si>
  <si>
    <r>
      <t>I-XII</t>
    </r>
    <r>
      <rPr>
        <vertAlign val="superscript"/>
        <sz val="9"/>
        <rFont val="Arial"/>
        <family val="2"/>
        <charset val="238"/>
      </rPr>
      <t>b</t>
    </r>
    <r>
      <rPr>
        <sz val="9"/>
        <rFont val="Arial"/>
        <family val="2"/>
        <charset val="238"/>
      </rPr>
      <t>................................</t>
    </r>
  </si>
  <si>
    <r>
      <rPr>
        <i/>
        <sz val="8"/>
        <color indexed="8"/>
        <rFont val="Arial"/>
        <family val="2"/>
        <charset val="238"/>
      </rPr>
      <t>a</t>
    </r>
    <r>
      <rPr>
        <sz val="8"/>
        <color indexed="8"/>
        <rFont val="Arial"/>
        <family val="2"/>
        <charset val="238"/>
      </rPr>
      <t xml:space="preserve">  Patrz wyjaśnienia metodyczne pkt 19.  b Dane wstępne.</t>
    </r>
  </si>
  <si>
    <t>a  See methodological notes item 19.  b Preliminary data.</t>
  </si>
  <si>
    <r>
      <t>I-XII</t>
    </r>
    <r>
      <rPr>
        <vertAlign val="superscript"/>
        <sz val="9"/>
        <rFont val="Arial"/>
        <family val="2"/>
        <charset val="238"/>
      </rPr>
      <t>i</t>
    </r>
    <r>
      <rPr>
        <sz val="9"/>
        <rFont val="Arial"/>
        <family val="2"/>
        <charset val="238"/>
      </rPr>
      <t>................................</t>
    </r>
  </si>
  <si>
    <r>
      <rPr>
        <i/>
        <sz val="8"/>
        <rFont val="Arial"/>
        <family val="2"/>
        <charset val="238"/>
      </rPr>
      <t>a</t>
    </r>
    <r>
      <rPr>
        <sz val="8"/>
        <rFont val="Arial"/>
        <family val="2"/>
        <charset val="238"/>
      </rPr>
      <t xml:space="preserve">  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t>
    </r>
    <r>
      <rPr>
        <i/>
        <sz val="8"/>
        <rFont val="Arial"/>
        <family val="2"/>
        <charset val="238"/>
      </rPr>
      <t>d</t>
    </r>
    <r>
      <rPr>
        <sz val="8"/>
        <rFont val="Arial"/>
        <family val="2"/>
        <charset val="238"/>
      </rPr>
      <t xml:space="preserve">  Okres VII – IX 2014 r.   e  Okres VII – XII 2014 r.   f</t>
    </r>
    <r>
      <rPr>
        <i/>
        <sz val="8"/>
        <rFont val="Arial"/>
        <family val="2"/>
        <charset val="238"/>
      </rPr>
      <t xml:space="preserve"> </t>
    </r>
    <r>
      <rPr>
        <sz val="8"/>
        <rFont val="Arial"/>
        <family val="2"/>
        <charset val="238"/>
      </rPr>
      <t xml:space="preserve"> Okres VII 2014 r. – III 2015 r.   g  Okres VII 2014 r. – VI 2015 r.   h  Okres VII – IX 2015 r.   i  Dane wstępne.   </t>
    </r>
    <r>
      <rPr>
        <i/>
        <sz val="8"/>
        <rFont val="Arial"/>
        <family val="2"/>
        <charset val="238"/>
      </rPr>
      <t>k</t>
    </r>
    <r>
      <rPr>
        <sz val="8"/>
        <rFont val="Arial"/>
        <family val="2"/>
        <charset val="238"/>
      </rPr>
      <t xml:space="preserve">  Okres VII – XII 2015 r.</t>
    </r>
  </si>
  <si>
    <t>a  Basic (excluding sowing seeds); including cereal mixes.   b  Data include cattle, calves, pigs, sheep, horses and poultry.   c   In post-slaugther warm weight.   
d  The period of VII – IX 2014.   e  The period of VII – XII 2014.   f  The period of VII 2014 – III 2015.   g  The period of  VII 2014 – VI 2015.   h  The period of VII – IX 2015.   i  Preliminary data.   
k  The period of VII – XII 2015.</t>
  </si>
  <si>
    <r>
      <rPr>
        <i/>
        <sz val="8"/>
        <color indexed="63"/>
        <rFont val="Arial"/>
        <family val="2"/>
        <charset val="238"/>
      </rPr>
      <t>a</t>
    </r>
    <r>
      <rPr>
        <sz val="8"/>
        <color indexed="63"/>
        <rFont val="Arial"/>
        <family val="2"/>
        <charset val="238"/>
      </rPr>
      <t xml:space="preserve"> Obejmuje bydło, cielęta, trzodę chlewną, owce, konie i drób.   </t>
    </r>
    <r>
      <rPr>
        <i/>
        <sz val="8"/>
        <color indexed="63"/>
        <rFont val="Arial"/>
        <family val="2"/>
        <charset val="238"/>
      </rPr>
      <t>b</t>
    </r>
    <r>
      <rPr>
        <sz val="8"/>
        <color indexed="63"/>
        <rFont val="Arial"/>
        <family val="2"/>
        <charset val="238"/>
      </rPr>
      <t xml:space="preserve">  Dane wstępne.</t>
    </r>
  </si>
  <si>
    <t>a  Data include cattle, calves, pigs, sheep, horses and poultry.   b  Preliminary data.</t>
  </si>
  <si>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r>
      <rPr>
        <b/>
        <sz val="9"/>
        <rFont val="Arial"/>
        <family val="2"/>
        <charset val="238"/>
      </rPr>
      <t/>
    </r>
  </si>
  <si>
    <r>
      <t>956048</t>
    </r>
    <r>
      <rPr>
        <vertAlign val="superscript"/>
        <sz val="9"/>
        <rFont val="Arial"/>
        <family val="2"/>
        <charset val="238"/>
      </rPr>
      <t>k</t>
    </r>
  </si>
  <si>
    <r>
      <t>706476</t>
    </r>
    <r>
      <rPr>
        <vertAlign val="superscript"/>
        <sz val="9"/>
        <rFont val="Arial"/>
        <family val="2"/>
        <charset val="238"/>
      </rPr>
      <t>k</t>
    </r>
  </si>
  <si>
    <r>
      <t>18843</t>
    </r>
    <r>
      <rPr>
        <vertAlign val="superscript"/>
        <sz val="9"/>
        <rFont val="Arial"/>
        <family val="2"/>
        <charset val="238"/>
      </rPr>
      <t>k</t>
    </r>
  </si>
  <si>
    <r>
      <rPr>
        <i/>
        <sz val="8"/>
        <rFont val="Arial"/>
        <family val="2"/>
        <charset val="238"/>
      </rPr>
      <t>a</t>
    </r>
    <r>
      <rPr>
        <sz val="8"/>
        <rFont val="Arial"/>
        <family val="2"/>
        <charset val="238"/>
      </rPr>
      <t xml:space="preserve"> </t>
    </r>
    <r>
      <rPr>
        <sz val="8"/>
        <rFont val="Arial"/>
        <family val="2"/>
        <charset val="238"/>
      </rPr>
      <t>Dane wstępne.</t>
    </r>
  </si>
  <si>
    <t>a Preliminary data.</t>
  </si>
  <si>
    <r>
      <t>I–XII</t>
    </r>
    <r>
      <rPr>
        <vertAlign val="superscript"/>
        <sz val="9"/>
        <rFont val="Arial"/>
        <family val="2"/>
        <charset val="238"/>
      </rPr>
      <t>a</t>
    </r>
    <r>
      <rPr>
        <sz val="9"/>
        <rFont val="Arial"/>
        <family val="2"/>
        <charset val="238"/>
      </rPr>
      <t>..............................</t>
    </r>
  </si>
  <si>
    <r>
      <t>I–XII</t>
    </r>
    <r>
      <rPr>
        <vertAlign val="superscript"/>
        <sz val="9"/>
        <rFont val="Arial"/>
        <family val="2"/>
        <charset val="238"/>
      </rPr>
      <t>b</t>
    </r>
    <r>
      <rPr>
        <sz val="9"/>
        <rFont val="Arial"/>
        <family val="2"/>
        <charset val="238"/>
      </rPr>
      <t>..............................</t>
    </r>
  </si>
  <si>
    <t>a  In post-slaugther warm weight; data include cattle, calves, pigs, sheep, horses and poultry.   b  Preliminary data.</t>
  </si>
  <si>
    <r>
      <rPr>
        <i/>
        <sz val="8"/>
        <rFont val="Arial"/>
        <family val="2"/>
        <charset val="238"/>
      </rPr>
      <t>a</t>
    </r>
    <r>
      <rPr>
        <sz val="8"/>
        <rFont val="Arial"/>
        <family val="2"/>
        <charset val="238"/>
      </rPr>
      <t xml:space="preserve">  W wadze poubojowej ciepłej; obejmuje bydło, cielęta, trzodę chlewną, owce, konie i drób.   </t>
    </r>
    <r>
      <rPr>
        <i/>
        <sz val="8"/>
        <rFont val="Arial"/>
        <family val="2"/>
        <charset val="238"/>
      </rPr>
      <t>b</t>
    </r>
    <r>
      <rPr>
        <sz val="8"/>
        <rFont val="Arial"/>
        <family val="2"/>
        <charset val="238"/>
      </rPr>
      <t xml:space="preserve"> Dane wstępne.</t>
    </r>
  </si>
  <si>
    <t>4,97*</t>
  </si>
  <si>
    <r>
      <rPr>
        <sz val="10"/>
        <rFont val="Arial"/>
        <family val="2"/>
        <charset val="238"/>
      </rPr>
      <t>TABL. 51.</t>
    </r>
    <r>
      <rPr>
        <b/>
        <sz val="10"/>
        <rFont val="Arial"/>
        <family val="2"/>
        <charset val="238"/>
      </rPr>
      <t xml:space="preserve"> PODSTAWOWE  DANE  O  WOJEWÓDZTWACH  (cd.) </t>
    </r>
  </si>
  <si>
    <r>
      <rPr>
        <sz val="10"/>
        <rFont val="Arial"/>
        <family val="2"/>
        <charset val="238"/>
      </rPr>
      <t>TABL. 51.</t>
    </r>
    <r>
      <rPr>
        <b/>
        <sz val="10"/>
        <rFont val="Arial"/>
        <family val="2"/>
        <charset val="238"/>
      </rPr>
      <t xml:space="preserve"> PODSTAWOWE  DANE  O  WOJEWÓDZTWACH </t>
    </r>
  </si>
  <si>
    <r>
      <rPr>
        <sz val="10"/>
        <rFont val="Arial"/>
        <family val="2"/>
        <charset val="238"/>
      </rPr>
      <t>TABL. 50.</t>
    </r>
    <r>
      <rPr>
        <b/>
        <sz val="10"/>
        <rFont val="Arial"/>
        <family val="2"/>
        <charset val="238"/>
      </rPr>
      <t xml:space="preserve">  WYBRANE WSKAŹNIKI OGÓLNOPOLSKIE  (dok.) </t>
    </r>
  </si>
  <si>
    <r>
      <rPr>
        <sz val="10"/>
        <rFont val="Arial"/>
        <family val="2"/>
        <charset val="238"/>
      </rPr>
      <t xml:space="preserve">TABL. 50. </t>
    </r>
    <r>
      <rPr>
        <b/>
        <sz val="10"/>
        <rFont val="Arial"/>
        <family val="2"/>
        <charset val="238"/>
      </rPr>
      <t xml:space="preserve"> WYBRANE  WSKAŹNIKI OGÓLNOPOLSKIE </t>
    </r>
  </si>
  <si>
    <r>
      <rPr>
        <sz val="10"/>
        <rFont val="Arial"/>
        <family val="2"/>
        <charset val="238"/>
      </rPr>
      <t xml:space="preserve">TABL. 51. </t>
    </r>
    <r>
      <rPr>
        <b/>
        <sz val="10"/>
        <rFont val="Arial"/>
        <family val="2"/>
        <charset val="238"/>
      </rPr>
      <t xml:space="preserve">PODSTAWOWE  DANE  O  WOJEWÓDZTWACH  (cd.) </t>
    </r>
  </si>
  <si>
    <r>
      <rPr>
        <sz val="10"/>
        <rFont val="Arial"/>
        <family val="2"/>
        <charset val="238"/>
      </rPr>
      <t xml:space="preserve">TABL. 51. </t>
    </r>
    <r>
      <rPr>
        <b/>
        <sz val="10"/>
        <rFont val="Arial"/>
        <family val="2"/>
        <charset val="238"/>
      </rPr>
      <t xml:space="preserve">PODSTAWOWE  DANE  O  WOJEWÓDZTWACH  (dok.) </t>
    </r>
  </si>
  <si>
    <r>
      <rPr>
        <sz val="10"/>
        <rFont val="Arial"/>
        <family val="2"/>
        <charset val="238"/>
      </rPr>
      <t>TABL. 49.</t>
    </r>
    <r>
      <rPr>
        <b/>
        <sz val="10"/>
        <rFont val="Arial"/>
        <family val="2"/>
        <charset val="238"/>
      </rPr>
      <t xml:space="preserve"> PODMIOTY  GOSPODARKI  NARODOWEJ</t>
    </r>
    <r>
      <rPr>
        <b/>
        <i/>
        <vertAlign val="superscript"/>
        <sz val="10"/>
        <rFont val="Arial"/>
        <family val="2"/>
        <charset val="238"/>
      </rPr>
      <t>a</t>
    </r>
    <r>
      <rPr>
        <b/>
        <i/>
        <sz val="10"/>
        <rFont val="Arial"/>
        <family val="2"/>
        <charset val="238"/>
      </rPr>
      <t xml:space="preserve"> </t>
    </r>
    <r>
      <rPr>
        <b/>
        <sz val="10"/>
        <rFont val="Arial"/>
        <family val="2"/>
        <charset val="238"/>
      </rPr>
      <t> W REJESTRZE REGON W  2015 R.  (dok.)</t>
    </r>
  </si>
  <si>
    <r>
      <t xml:space="preserve">               ENTITIES  OF  THE  NATIONAL  ECONOMY</t>
    </r>
    <r>
      <rPr>
        <i/>
        <vertAlign val="superscript"/>
        <sz val="10"/>
        <rFont val="Arial"/>
        <family val="2"/>
        <charset val="238"/>
      </rPr>
      <t>a</t>
    </r>
    <r>
      <rPr>
        <i/>
        <sz val="10"/>
        <rFont val="Arial"/>
        <family val="2"/>
        <charset val="238"/>
      </rPr>
      <t xml:space="preserve">  IN THE REGON REGISTER IN  2015 (cont.)</t>
    </r>
  </si>
  <si>
    <r>
      <rPr>
        <sz val="10"/>
        <rFont val="Arial"/>
        <family val="2"/>
        <charset val="238"/>
      </rPr>
      <t>TABL. 49.</t>
    </r>
    <r>
      <rPr>
        <b/>
        <sz val="10"/>
        <rFont val="Arial"/>
        <family val="2"/>
        <charset val="238"/>
      </rPr>
      <t xml:space="preserve"> PODMIOTY  GOSPODARKI  NARODOWEJ</t>
    </r>
    <r>
      <rPr>
        <b/>
        <i/>
        <vertAlign val="superscript"/>
        <sz val="10"/>
        <rFont val="Arial"/>
        <family val="2"/>
        <charset val="238"/>
      </rPr>
      <t>a</t>
    </r>
    <r>
      <rPr>
        <b/>
        <sz val="10"/>
        <rFont val="Arial"/>
        <family val="2"/>
        <charset val="238"/>
      </rPr>
      <t xml:space="preserve">  W REJESTRZE REGON W  2015 R. </t>
    </r>
  </si>
  <si>
    <r>
      <t xml:space="preserve">                ENTITIES  OF  THE  NATIONAL  ECONOMY</t>
    </r>
    <r>
      <rPr>
        <i/>
        <vertAlign val="superscript"/>
        <sz val="10"/>
        <rFont val="Arial"/>
        <family val="2"/>
        <charset val="238"/>
      </rPr>
      <t>a</t>
    </r>
    <r>
      <rPr>
        <i/>
        <sz val="10"/>
        <rFont val="Arial"/>
        <family val="2"/>
        <charset val="238"/>
      </rPr>
      <t xml:space="preserve">  IN THE REGON REGISTER IN  2015</t>
    </r>
  </si>
  <si>
    <r>
      <t xml:space="preserve">TABL. 48. </t>
    </r>
    <r>
      <rPr>
        <b/>
        <sz val="10"/>
        <rFont val="Arial"/>
        <family val="2"/>
        <charset val="238"/>
      </rPr>
      <t xml:space="preserve">WYPADKI  DROGOWE  W  OKRESIE I–XII 2015 R. </t>
    </r>
  </si>
  <si>
    <r>
      <rPr>
        <sz val="10"/>
        <rFont val="Arial"/>
        <family val="2"/>
        <charset val="238"/>
      </rPr>
      <t xml:space="preserve">TABL. 47. </t>
    </r>
    <r>
      <rPr>
        <b/>
        <sz val="10"/>
        <rFont val="Arial"/>
        <family val="2"/>
        <charset val="238"/>
      </rPr>
      <t>DZIAŁANIA  RATOWNICZO-GAŚNICZE  W OKRESIE  I-XII  2015 R.</t>
    </r>
  </si>
  <si>
    <r>
      <rPr>
        <sz val="10"/>
        <rFont val="Arial"/>
        <family val="2"/>
        <charset val="238"/>
      </rPr>
      <t>TABL. 46.  </t>
    </r>
    <r>
      <rPr>
        <b/>
        <sz val="10"/>
        <rFont val="Arial"/>
        <family val="2"/>
        <charset val="238"/>
      </rPr>
      <t>WSKAŹNIKI  WYKRYWALNOŚCI  SPRAWCÓW  PRZESTĘPSTW  </t>
    </r>
  </si>
  <si>
    <r>
      <t>                 W  OKRESIE  I–XII 2015 R.</t>
    </r>
    <r>
      <rPr>
        <b/>
        <i/>
        <vertAlign val="superscript"/>
        <sz val="10"/>
        <rFont val="Arial"/>
        <family val="2"/>
        <charset val="238"/>
      </rPr>
      <t>a</t>
    </r>
  </si>
  <si>
    <r>
      <t xml:space="preserve">                 IN  THE PERIOD  I–XII 2015</t>
    </r>
    <r>
      <rPr>
        <i/>
        <vertAlign val="superscript"/>
        <sz val="10"/>
        <rFont val="Arial"/>
        <family val="2"/>
        <charset val="238"/>
      </rPr>
      <t>a</t>
    </r>
  </si>
  <si>
    <r>
      <rPr>
        <sz val="10"/>
        <rFont val="Arial"/>
        <family val="2"/>
        <charset val="238"/>
      </rPr>
      <t xml:space="preserve">TABL. 45. </t>
    </r>
    <r>
      <rPr>
        <b/>
        <sz val="10"/>
        <rFont val="Arial"/>
        <family val="2"/>
        <charset val="238"/>
      </rPr>
      <t xml:space="preserve"> PRZESTĘPSTWA  STWIERDZONE W  OKRESIE  I–XII  2015 R.</t>
    </r>
    <r>
      <rPr>
        <b/>
        <i/>
        <vertAlign val="superscript"/>
        <sz val="10"/>
        <rFont val="Arial"/>
        <family val="2"/>
        <charset val="238"/>
      </rPr>
      <t>a</t>
    </r>
  </si>
  <si>
    <r>
      <t>                 ASCERTAINED  CRIMES  IN  THE  PERIOD  I–XII  2015</t>
    </r>
    <r>
      <rPr>
        <i/>
        <vertAlign val="superscript"/>
        <sz val="10"/>
        <rFont val="Arial"/>
        <family val="2"/>
        <charset val="238"/>
      </rPr>
      <t>a</t>
    </r>
  </si>
  <si>
    <r>
      <rPr>
        <sz val="10"/>
        <rFont val="Arial"/>
        <family val="2"/>
        <charset val="238"/>
      </rPr>
      <t>TABL. 43.</t>
    </r>
    <r>
      <rPr>
        <b/>
        <sz val="10"/>
        <rFont val="Arial"/>
        <family val="2"/>
        <charset val="238"/>
      </rPr>
      <t xml:space="preserve">  BEZROBOTNI  ZAREJESTROWANI  WEDŁUG  POZIOMU  WYKSZTAŁCENIA  W  2015 R. </t>
    </r>
  </si>
  <si>
    <r>
      <rPr>
        <sz val="10"/>
        <rFont val="Arial"/>
        <family val="2"/>
        <charset val="238"/>
      </rPr>
      <t>TABL. 39</t>
    </r>
    <r>
      <rPr>
        <b/>
        <sz val="10"/>
        <rFont val="Arial"/>
        <family val="2"/>
        <charset val="238"/>
      </rPr>
      <t>. LUDNOŚĆ</t>
    </r>
    <r>
      <rPr>
        <b/>
        <vertAlign val="superscript"/>
        <sz val="10"/>
        <rFont val="Arial"/>
        <family val="2"/>
        <charset val="238"/>
      </rPr>
      <t>a</t>
    </r>
    <r>
      <rPr>
        <b/>
        <sz val="10"/>
        <rFont val="Arial"/>
        <family val="2"/>
        <charset val="238"/>
      </rPr>
      <t xml:space="preserve">  W  2015 R.  (cd.) </t>
    </r>
  </si>
  <si>
    <r>
      <t xml:space="preserve">                POPULATION</t>
    </r>
    <r>
      <rPr>
        <i/>
        <vertAlign val="superscript"/>
        <sz val="10"/>
        <rFont val="Arial"/>
        <family val="2"/>
        <charset val="238"/>
      </rPr>
      <t>a</t>
    </r>
    <r>
      <rPr>
        <i/>
        <sz val="10"/>
        <rFont val="Arial"/>
        <family val="2"/>
        <charset val="238"/>
      </rPr>
      <t xml:space="preserve">  IN  2015  (cont.) </t>
    </r>
  </si>
  <si>
    <r>
      <t xml:space="preserve">               </t>
    </r>
    <r>
      <rPr>
        <sz val="10"/>
        <rFont val="Arial"/>
        <family val="2"/>
        <charset val="238"/>
      </rPr>
      <t xml:space="preserve"> </t>
    </r>
    <r>
      <rPr>
        <i/>
        <sz val="10"/>
        <rFont val="Arial"/>
        <family val="2"/>
        <charset val="238"/>
      </rPr>
      <t>SOLD PRODUCTION OF INDUSTRY</t>
    </r>
    <r>
      <rPr>
        <i/>
        <vertAlign val="superscript"/>
        <sz val="10"/>
        <rFont val="Arial"/>
        <family val="2"/>
        <charset val="238"/>
      </rPr>
      <t>a</t>
    </r>
  </si>
  <si>
    <r>
      <rPr>
        <sz val="10"/>
        <rFont val="Arial"/>
        <family val="2"/>
        <charset val="238"/>
      </rPr>
      <t>TABL. 17.  </t>
    </r>
    <r>
      <rPr>
        <b/>
        <sz val="10"/>
        <rFont val="Arial"/>
        <family val="2"/>
        <charset val="238"/>
      </rPr>
      <t xml:space="preserve">WSKAŹNIKI  CEN  TOWARÓW  I  USŁUG  KONSUMPCYJNYCH </t>
    </r>
  </si>
  <si>
    <r>
      <t>              UNEMPLOYMENT  BY  LFS</t>
    </r>
    <r>
      <rPr>
        <i/>
        <vertAlign val="superscript"/>
        <sz val="10"/>
        <rFont val="Arial"/>
        <family val="2"/>
        <charset val="238"/>
      </rPr>
      <t>a</t>
    </r>
    <r>
      <rPr>
        <i/>
        <sz val="10"/>
        <rFont val="Arial"/>
        <family val="2"/>
        <charset val="238"/>
      </rPr>
      <t xml:space="preserve"> </t>
    </r>
  </si>
  <si>
    <r>
      <rPr>
        <sz val="10"/>
        <rFont val="Arial"/>
        <family val="2"/>
        <charset val="238"/>
      </rPr>
      <t>TABL. 44.  </t>
    </r>
    <r>
      <rPr>
        <b/>
        <sz val="10"/>
        <rFont val="Arial"/>
        <family val="2"/>
        <charset val="238"/>
      </rPr>
      <t>MIESZKANIA  ODDANE  DO  UŻYTKOWANIA</t>
    </r>
    <r>
      <rPr>
        <b/>
        <sz val="10"/>
        <rFont val="Arial"/>
        <family val="2"/>
        <charset val="238"/>
      </rPr>
      <t xml:space="preserve">  W  OKRESIE  I–XII  2015 R. </t>
    </r>
  </si>
  <si>
    <r>
      <t xml:space="preserve">                 DWELLINGS  COMPLETED</t>
    </r>
    <r>
      <rPr>
        <i/>
        <sz val="10"/>
        <rFont val="Arial"/>
        <family val="2"/>
        <charset val="238"/>
      </rPr>
      <t xml:space="preserve">  IN  THE  PERIOD  I–XII 2015</t>
    </r>
  </si>
  <si>
    <r>
      <rPr>
        <i/>
        <sz val="8"/>
        <rFont val="Arial"/>
        <family val="2"/>
        <charset val="238"/>
      </rPr>
      <t>a</t>
    </r>
    <r>
      <rPr>
        <sz val="8"/>
        <rFont val="Arial"/>
        <family val="2"/>
        <charset val="238"/>
      </rPr>
      <t xml:space="preserve">  Patrz wyjaśnienia metodyczne pkt 23 i 24.  </t>
    </r>
    <r>
      <rPr>
        <i/>
        <sz val="8"/>
        <rFont val="Arial"/>
        <family val="2"/>
        <charset val="238"/>
      </rPr>
      <t>b</t>
    </r>
    <r>
      <rPr>
        <sz val="8"/>
        <rFont val="Arial"/>
        <family val="2"/>
        <charset val="238"/>
      </rPr>
      <t xml:space="preserve">  Wskaźniki dynamiki  obliczono na podstawie wartości w cenach bieżących. </t>
    </r>
  </si>
  <si>
    <r>
      <t>Mieszkania oddane do użytkowania</t>
    </r>
    <r>
      <rPr>
        <sz val="9"/>
        <rFont val="Arial"/>
        <family val="2"/>
        <charset val="238"/>
      </rPr>
      <t xml:space="preserve"> - w okresie I–XII 2015 r. 
</t>
    </r>
    <r>
      <rPr>
        <i/>
        <sz val="9"/>
        <rFont val="Arial"/>
        <family val="2"/>
        <charset val="238"/>
      </rPr>
      <t>Dwellings completed</t>
    </r>
    <r>
      <rPr>
        <i/>
        <sz val="9"/>
        <rFont val="Arial"/>
        <family val="2"/>
        <charset val="238"/>
      </rPr>
      <t xml:space="preserve"> - in the period I–XII 2015</t>
    </r>
  </si>
  <si>
    <r>
      <t>Podmioty gospodarki narodowej</t>
    </r>
    <r>
      <rPr>
        <i/>
        <vertAlign val="superscript"/>
        <sz val="9"/>
        <rFont val="Arial"/>
        <family val="2"/>
        <charset val="238"/>
      </rPr>
      <t>a</t>
    </r>
    <r>
      <rPr>
        <vertAlign val="superscript"/>
        <sz val="9"/>
        <rFont val="Times New Roman"/>
        <family val="1"/>
        <charset val="238"/>
      </rPr>
      <t xml:space="preserve">  </t>
    </r>
    <r>
      <rPr>
        <sz val="9"/>
        <rFont val="Arial"/>
        <family val="2"/>
        <charset val="238"/>
      </rPr>
      <t>w rejestrze REGON</t>
    </r>
    <r>
      <rPr>
        <sz val="9"/>
        <rFont val="Times New Roman"/>
        <family val="1"/>
        <charset val="238"/>
      </rPr>
      <t xml:space="preserve"> </t>
    </r>
    <r>
      <rPr>
        <sz val="9"/>
        <rFont val="Arial"/>
        <family val="2"/>
        <charset val="238"/>
      </rPr>
      <t xml:space="preserve">– stan w dniu 31 XII 2015 r.
</t>
    </r>
    <r>
      <rPr>
        <i/>
        <sz val="9"/>
        <rFont val="Arial"/>
        <family val="2"/>
        <charset val="238"/>
      </rPr>
      <t>National economy entities</t>
    </r>
    <r>
      <rPr>
        <i/>
        <vertAlign val="superscript"/>
        <sz val="9"/>
        <rFont val="Arial"/>
        <family val="2"/>
        <charset val="238"/>
      </rPr>
      <t xml:space="preserve">a </t>
    </r>
    <r>
      <rPr>
        <i/>
        <sz val="9"/>
        <rFont val="Arial"/>
        <family val="2"/>
        <charset val="238"/>
      </rPr>
      <t>in the REGON register</t>
    </r>
    <r>
      <rPr>
        <i/>
        <vertAlign val="superscript"/>
        <sz val="9"/>
        <rFont val="Arial"/>
        <family val="2"/>
        <charset val="238"/>
      </rPr>
      <t xml:space="preserve"> </t>
    </r>
    <r>
      <rPr>
        <i/>
        <sz val="9"/>
        <rFont val="Arial"/>
        <family val="2"/>
        <charset val="238"/>
      </rPr>
      <t>– as of 31 XII 2015</t>
    </r>
  </si>
  <si>
    <t xml:space="preserve">                 Stan w końcu grudnia 2015 r.
 </t>
  </si>
  <si>
    <t xml:space="preserve">                 End of December 2015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</si>
</sst>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 numFmtId="172" formatCode="0.0_ ;\-0.0\ "/>
  </numFmts>
  <fonts count="271">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sz val="9"/>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b/>
      <sz val="10"/>
      <name val="Arial"/>
      <family val="2"/>
      <charset val="238"/>
    </font>
    <font>
      <i/>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Arial"/>
      <family val="2"/>
      <charset val="238"/>
    </font>
    <font>
      <i/>
      <sz val="7.5"/>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vertAlign val="superscript"/>
      <sz val="10"/>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ont>
    <fon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9"/>
      <color indexed="63"/>
      <name val="Arial"/>
      <family val="2"/>
      <charset val="238"/>
    </font>
    <font>
      <i/>
      <sz val="12"/>
      <name val="Arial"/>
      <family val="2"/>
      <charset val="238"/>
    </font>
    <font>
      <sz val="12"/>
      <color indexed="8"/>
      <name val="Arial"/>
      <family val="2"/>
      <charset val="238"/>
    </font>
    <font>
      <b/>
      <i/>
      <sz val="9"/>
      <name val="Arial"/>
      <family val="2"/>
      <charset val="238"/>
    </font>
    <font>
      <b/>
      <sz val="9"/>
      <color indexed="8"/>
      <name val="Arial"/>
      <family val="2"/>
      <charset val="238"/>
    </font>
    <font>
      <b/>
      <sz val="10"/>
      <name val="Arial CE"/>
      <charset val="238"/>
    </font>
    <font>
      <i/>
      <u/>
      <sz val="10"/>
      <color indexed="12"/>
      <name val="Arial"/>
      <family val="2"/>
      <charset val="238"/>
    </font>
    <font>
      <b/>
      <sz val="8"/>
      <name val="Arial"/>
      <family val="2"/>
      <charset val="238"/>
    </font>
    <font>
      <sz val="11"/>
      <color indexed="8"/>
      <name val="Czcionka tekstu podstawowego"/>
      <family val="2"/>
      <charset val="238"/>
    </font>
    <font>
      <sz val="11"/>
      <color indexed="8"/>
      <name val="Arial"/>
      <family val="2"/>
      <charset val="238"/>
    </font>
    <font>
      <sz val="10"/>
      <color indexed="8"/>
      <name val="Arial"/>
      <family val="2"/>
      <charset val="238"/>
    </font>
    <font>
      <sz val="9"/>
      <color indexed="8"/>
      <name val="Arial"/>
      <family val="2"/>
      <charset val="238"/>
    </font>
    <font>
      <i/>
      <sz val="9"/>
      <color indexed="8"/>
      <name val="Arial"/>
      <family val="2"/>
      <charset val="238"/>
    </font>
    <font>
      <sz val="12"/>
      <color indexed="8"/>
      <name val="Czcionka tekstu podstawowego"/>
      <family val="2"/>
      <charset val="238"/>
    </font>
    <font>
      <sz val="8"/>
      <color indexed="8"/>
      <name val="Czcionka tekstu podstawowego"/>
      <family val="2"/>
      <charset val="238"/>
    </font>
    <font>
      <b/>
      <sz val="9"/>
      <name val="Arial CE"/>
      <charset val="238"/>
    </font>
    <font>
      <sz val="9"/>
      <name val="Arial CE"/>
      <charset val="238"/>
    </font>
    <font>
      <sz val="10"/>
      <name val="Arial"/>
      <family val="2"/>
      <charset val="238"/>
    </font>
    <font>
      <sz val="9"/>
      <name val="Times New Roman"/>
      <family val="1"/>
      <charset val="238"/>
    </font>
    <font>
      <sz val="11"/>
      <name val="Czcionka tekstu podstawowego"/>
      <family val="2"/>
      <charset val="238"/>
    </font>
    <font>
      <vertAlign val="superscript"/>
      <sz val="8"/>
      <name val="Arial"/>
      <family val="2"/>
      <charset val="238"/>
    </font>
    <font>
      <sz val="10"/>
      <name val="Arial CE"/>
      <charset val="238"/>
    </font>
    <font>
      <b/>
      <u/>
      <sz val="10"/>
      <name val="Arial"/>
      <family val="2"/>
      <charset val="238"/>
    </font>
    <font>
      <b/>
      <sz val="22"/>
      <color indexed="8"/>
      <name val="Albertus Extra Bold"/>
      <family val="2"/>
      <charset val="238"/>
    </font>
    <font>
      <sz val="10"/>
      <name val="Arial"/>
      <family val="2"/>
      <charset val="238"/>
    </font>
    <font>
      <sz val="11"/>
      <color indexed="8"/>
      <name val="Calibri"/>
      <family val="2"/>
      <charset val="238"/>
    </font>
    <font>
      <sz val="11"/>
      <color indexed="8"/>
      <name val="Calibri"/>
      <family val="2"/>
      <charset val="238"/>
    </font>
    <font>
      <b/>
      <sz val="11"/>
      <color indexed="8"/>
      <name val="Czcionka tekstu podstawowego"/>
      <family val="2"/>
      <charset val="238"/>
    </font>
    <font>
      <sz val="9"/>
      <color indexed="8"/>
      <name val="Arial"/>
      <family val="2"/>
      <charset val="238"/>
    </font>
    <font>
      <sz val="9"/>
      <color indexed="8"/>
      <name val="Czcionka tekstu podstawowego"/>
      <family val="2"/>
      <charset val="238"/>
    </font>
    <font>
      <b/>
      <sz val="9"/>
      <color indexed="63"/>
      <name val="Arial"/>
      <family val="2"/>
      <charset val="238"/>
    </font>
    <font>
      <b/>
      <sz val="9"/>
      <color indexed="8"/>
      <name val="Arial"/>
      <family val="2"/>
      <charset val="238"/>
    </font>
    <font>
      <i/>
      <sz val="9"/>
      <color indexed="8"/>
      <name val="Arial"/>
      <family val="2"/>
      <charset val="238"/>
    </font>
    <font>
      <sz val="8"/>
      <color indexed="8"/>
      <name val="Czcionka tekstu podstawowego"/>
      <family val="2"/>
      <charset val="238"/>
    </font>
    <font>
      <sz val="10"/>
      <color indexed="8"/>
      <name val="Times New Roman"/>
      <family val="1"/>
      <charset val="238"/>
    </font>
    <font>
      <b/>
      <sz val="9"/>
      <color indexed="8"/>
      <name val="Czcionka tekstu podstawowego"/>
      <family val="2"/>
      <charset val="238"/>
    </font>
    <font>
      <sz val="10"/>
      <name val="Arial"/>
      <family val="2"/>
      <charset val="238"/>
    </font>
    <font>
      <u/>
      <sz val="9"/>
      <name val="Arial"/>
      <family val="2"/>
      <charset val="238"/>
    </font>
    <font>
      <sz val="9"/>
      <name val="Czcionka tekstu podstawowego"/>
      <family val="2"/>
      <charset val="238"/>
    </font>
    <font>
      <b/>
      <sz val="10"/>
      <name val="Czcionka tekstu podstawowego"/>
      <family val="2"/>
      <charset val="238"/>
    </font>
    <font>
      <sz val="10"/>
      <name val="Czcionka tekstu podstawowego"/>
      <family val="2"/>
      <charset val="238"/>
    </font>
    <font>
      <sz val="11"/>
      <color theme="1"/>
      <name val="Czcionka tekstu podstawowego"/>
      <family val="2"/>
      <charset val="238"/>
    </font>
    <font>
      <sz val="11"/>
      <color theme="1"/>
      <name val="Calibri"/>
      <family val="2"/>
      <charset val="238"/>
      <scheme val="minor"/>
    </font>
    <font>
      <sz val="11"/>
      <color theme="0"/>
      <name val="Czcionka tekstu podstawowego"/>
      <family val="2"/>
      <charset val="238"/>
    </font>
    <font>
      <sz val="11"/>
      <color theme="0"/>
      <name val="Calibri"/>
      <family val="2"/>
      <charset val="238"/>
      <scheme val="minor"/>
    </font>
    <font>
      <sz val="11"/>
      <color rgb="FF3F3F76"/>
      <name val="Czcionka tekstu podstawowego"/>
      <family val="2"/>
      <charset val="238"/>
    </font>
    <font>
      <sz val="11"/>
      <color rgb="FF3F3F76"/>
      <name val="Calibri"/>
      <family val="2"/>
      <charset val="238"/>
      <scheme val="minor"/>
    </font>
    <font>
      <b/>
      <sz val="11"/>
      <color rgb="FF3F3F3F"/>
      <name val="Czcionka tekstu podstawowego"/>
      <family val="2"/>
      <charset val="238"/>
    </font>
    <font>
      <b/>
      <sz val="11"/>
      <color rgb="FF3F3F3F"/>
      <name val="Calibri"/>
      <family val="2"/>
      <charset val="238"/>
      <scheme val="minor"/>
    </font>
    <font>
      <sz val="11"/>
      <color rgb="FF006100"/>
      <name val="Czcionka tekstu podstawowego"/>
      <family val="2"/>
      <charset val="238"/>
    </font>
    <font>
      <sz val="11"/>
      <color rgb="FF006100"/>
      <name val="Calibri"/>
      <family val="2"/>
      <charset val="238"/>
      <scheme val="minor"/>
    </font>
    <font>
      <sz val="11"/>
      <color rgb="FFFA7D00"/>
      <name val="Czcionka tekstu podstawowego"/>
      <family val="2"/>
      <charset val="238"/>
    </font>
    <font>
      <sz val="11"/>
      <color rgb="FFFA7D00"/>
      <name val="Calibri"/>
      <family val="2"/>
      <charset val="238"/>
      <scheme val="minor"/>
    </font>
    <font>
      <b/>
      <sz val="11"/>
      <color theme="0"/>
      <name val="Czcionka tekstu podstawowego"/>
      <family val="2"/>
      <charset val="238"/>
    </font>
    <font>
      <b/>
      <sz val="11"/>
      <color theme="0"/>
      <name val="Calibri"/>
      <family val="2"/>
      <charset val="238"/>
      <scheme val="minor"/>
    </font>
    <font>
      <b/>
      <sz val="15"/>
      <color theme="3"/>
      <name val="Czcionka tekstu podstawowego"/>
      <family val="2"/>
      <charset val="238"/>
    </font>
    <font>
      <b/>
      <sz val="15"/>
      <color theme="3"/>
      <name val="Calibri"/>
      <family val="2"/>
      <charset val="238"/>
      <scheme val="minor"/>
    </font>
    <font>
      <b/>
      <sz val="13"/>
      <color theme="3"/>
      <name val="Czcionka tekstu podstawowego"/>
      <family val="2"/>
      <charset val="238"/>
    </font>
    <font>
      <b/>
      <sz val="13"/>
      <color theme="3"/>
      <name val="Calibri"/>
      <family val="2"/>
      <charset val="238"/>
      <scheme val="minor"/>
    </font>
    <font>
      <b/>
      <sz val="11"/>
      <color theme="3"/>
      <name val="Czcionka tekstu podstawowego"/>
      <family val="2"/>
      <charset val="238"/>
    </font>
    <font>
      <b/>
      <sz val="11"/>
      <color theme="3"/>
      <name val="Calibri"/>
      <family val="2"/>
      <charset val="238"/>
      <scheme val="minor"/>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rgb="FFFA7D00"/>
      <name val="Calibri"/>
      <family val="2"/>
      <charset val="238"/>
      <scheme val="minor"/>
    </font>
    <font>
      <b/>
      <sz val="11"/>
      <color theme="1"/>
      <name val="Czcionka tekstu podstawowego"/>
      <family val="2"/>
      <charset val="238"/>
    </font>
    <font>
      <b/>
      <sz val="11"/>
      <color theme="1"/>
      <name val="Calibri"/>
      <family val="2"/>
      <charset val="238"/>
      <scheme val="minor"/>
    </font>
    <font>
      <i/>
      <sz val="11"/>
      <color rgb="FF7F7F7F"/>
      <name val="Czcionka tekstu podstawowego"/>
      <family val="2"/>
      <charset val="238"/>
    </font>
    <font>
      <i/>
      <sz val="11"/>
      <color rgb="FF7F7F7F"/>
      <name val="Calibri"/>
      <family val="2"/>
      <charset val="238"/>
      <scheme val="minor"/>
    </font>
    <font>
      <sz val="11"/>
      <color rgb="FFFF0000"/>
      <name val="Czcionka tekstu podstawowego"/>
      <family val="2"/>
      <charset val="238"/>
    </font>
    <font>
      <sz val="11"/>
      <color rgb="FFFF0000"/>
      <name val="Calibri"/>
      <family val="2"/>
      <charset val="238"/>
      <scheme val="minor"/>
    </font>
    <font>
      <b/>
      <sz val="18"/>
      <color theme="3"/>
      <name val="Cambria"/>
      <family val="2"/>
      <charset val="238"/>
      <scheme val="major"/>
    </font>
    <font>
      <sz val="11"/>
      <color rgb="FF9C0006"/>
      <name val="Czcionka tekstu podstawowego"/>
      <family val="2"/>
      <charset val="238"/>
    </font>
    <font>
      <sz val="11"/>
      <color rgb="FF9C0006"/>
      <name val="Calibri"/>
      <family val="2"/>
      <charset val="238"/>
      <scheme val="minor"/>
    </font>
    <font>
      <sz val="9"/>
      <color theme="1"/>
      <name val="Arial"/>
      <family val="2"/>
      <charset val="238"/>
    </font>
    <font>
      <b/>
      <sz val="8"/>
      <color indexed="8"/>
      <name val="MS Sans Serif"/>
      <family val="2"/>
      <charset val="238"/>
    </font>
    <font>
      <sz val="9"/>
      <name val="Arial "/>
      <charset val="238"/>
    </font>
    <font>
      <i/>
      <sz val="9"/>
      <name val="Arial "/>
      <charset val="238"/>
    </font>
    <font>
      <b/>
      <sz val="9"/>
      <name val="Arial "/>
      <charset val="238"/>
    </font>
    <font>
      <i/>
      <vertAlign val="superscript"/>
      <sz val="9"/>
      <name val="Arial "/>
      <charset val="238"/>
    </font>
    <font>
      <sz val="12"/>
      <name val="Arial CE"/>
      <family val="2"/>
      <charset val="238"/>
    </font>
    <font>
      <u/>
      <sz val="9"/>
      <color indexed="12"/>
      <name val="Arial CE"/>
      <family val="2"/>
      <charset val="238"/>
    </font>
    <font>
      <sz val="9"/>
      <color theme="1"/>
      <name val="Czcionka tekstu podstawowego"/>
      <family val="2"/>
      <charset val="238"/>
    </font>
    <font>
      <b/>
      <sz val="10"/>
      <name val="Arial CE"/>
    </font>
    <font>
      <b/>
      <sz val="10"/>
      <name val="Times New Roman"/>
      <family val="1"/>
      <charset val="238"/>
    </font>
    <font>
      <sz val="7"/>
      <name val="Arial CE"/>
    </font>
    <font>
      <sz val="10"/>
      <color theme="1"/>
      <name val="Arial"/>
      <family val="2"/>
      <charset val="238"/>
    </font>
    <font>
      <sz val="8"/>
      <color rgb="FFFF0000"/>
      <name val="Arial"/>
      <family val="2"/>
      <charset val="238"/>
    </font>
    <font>
      <u/>
      <sz val="10"/>
      <name val="Arial"/>
      <family val="2"/>
      <charset val="238"/>
    </font>
    <font>
      <i/>
      <vertAlign val="superscript"/>
      <sz val="9"/>
      <name val="Times New Roman"/>
      <family val="1"/>
      <charset val="238"/>
    </font>
    <font>
      <i/>
      <sz val="9"/>
      <name val="Czcionka tekstu podstawowego"/>
      <charset val="238"/>
    </font>
    <font>
      <i/>
      <u/>
      <sz val="10"/>
      <name val="Arial"/>
      <family val="2"/>
      <charset val="238"/>
    </font>
    <font>
      <sz val="11"/>
      <name val="Arial"/>
      <family val="2"/>
      <charset val="238"/>
    </font>
    <font>
      <i/>
      <sz val="7.5"/>
      <name val="Arial"/>
      <family val="2"/>
      <charset val="238"/>
    </font>
    <font>
      <sz val="8"/>
      <name val="Czcionka tekstu podstawowego"/>
      <family val="2"/>
      <charset val="238"/>
    </font>
    <font>
      <i/>
      <sz val="8"/>
      <name val="Czcionka tekstu podstawowego"/>
      <family val="2"/>
      <charset val="238"/>
    </font>
    <font>
      <u/>
      <sz val="9"/>
      <name val="Arial CE"/>
    </font>
    <font>
      <sz val="12"/>
      <name val="Czcionka tekstu podstawowego"/>
      <family val="2"/>
      <charset val="238"/>
    </font>
    <font>
      <sz val="9"/>
      <name val="Czcionka tekstu podstawowego"/>
      <charset val="238"/>
    </font>
    <font>
      <sz val="9"/>
      <name val="Arial Unicode MS"/>
      <family val="2"/>
      <charset val="238"/>
    </font>
    <font>
      <sz val="14"/>
      <name val="Czcionka tekstu podstawowego"/>
      <family val="2"/>
      <charset val="238"/>
    </font>
    <font>
      <b/>
      <sz val="14"/>
      <name val="Arial"/>
      <family val="2"/>
      <charset val="238"/>
    </font>
    <font>
      <i/>
      <sz val="14"/>
      <name val="Arial"/>
      <family val="2"/>
      <charset val="238"/>
    </font>
    <font>
      <sz val="7.5"/>
      <name val="Arial"/>
      <family val="2"/>
      <charset val="238"/>
    </font>
    <font>
      <sz val="9"/>
      <color rgb="FFFF0000"/>
      <name val="Arial"/>
      <family val="2"/>
      <charset val="238"/>
    </font>
    <font>
      <sz val="9"/>
      <color indexed="8"/>
      <name val="Times New Roman"/>
      <family val="1"/>
      <charset val="238"/>
    </font>
    <font>
      <b/>
      <sz val="10"/>
      <color theme="1"/>
      <name val="Arial"/>
      <family val="2"/>
      <charset val="238"/>
    </font>
    <font>
      <sz val="9"/>
      <color theme="0"/>
      <name val="Arial"/>
      <family val="2"/>
      <charset val="238"/>
    </font>
    <font>
      <i/>
      <sz val="9"/>
      <color theme="0"/>
      <name val="Arial"/>
      <family val="2"/>
      <charset val="238"/>
    </font>
    <font>
      <b/>
      <sz val="9"/>
      <color theme="0"/>
      <name val="Arial"/>
      <family val="2"/>
      <charset val="238"/>
    </font>
    <font>
      <vertAlign val="superscript"/>
      <sz val="9"/>
      <color theme="0"/>
      <name val="Arial"/>
      <family val="2"/>
      <charset val="238"/>
    </font>
    <font>
      <i/>
      <vertAlign val="superscript"/>
      <sz val="9"/>
      <color theme="0"/>
      <name val="Arial"/>
      <family val="2"/>
      <charset val="238"/>
    </font>
    <font>
      <sz val="10"/>
      <color theme="0"/>
      <name val="Arial"/>
      <family val="2"/>
      <charset val="238"/>
    </font>
    <font>
      <i/>
      <vertAlign val="superscript"/>
      <sz val="10"/>
      <color theme="1"/>
      <name val="Arial"/>
      <family val="2"/>
      <charset val="238"/>
    </font>
    <font>
      <b/>
      <i/>
      <vertAlign val="superscript"/>
      <sz val="10"/>
      <color theme="1"/>
      <name val="Arial"/>
      <family val="2"/>
      <charset val="238"/>
    </font>
    <font>
      <i/>
      <sz val="10"/>
      <color theme="1"/>
      <name val="Arial"/>
      <family val="2"/>
      <charset val="238"/>
    </font>
    <font>
      <b/>
      <sz val="9"/>
      <color rgb="FFFF0000"/>
      <name val="Arial CE"/>
      <charset val="238"/>
    </font>
    <font>
      <sz val="10"/>
      <color rgb="FFFF0000"/>
      <name val="Arial"/>
      <family val="2"/>
      <charset val="238"/>
    </font>
    <font>
      <sz val="10"/>
      <color rgb="FFFF0000"/>
      <name val="Arial CE"/>
    </font>
    <font>
      <sz val="18"/>
      <name val="Czcionka tekstu podstawowego"/>
      <family val="2"/>
      <charset val="238"/>
    </font>
    <font>
      <b/>
      <sz val="10"/>
      <color rgb="FFFF0000"/>
      <name val="Arial"/>
      <family val="2"/>
      <charset val="238"/>
    </font>
    <font>
      <b/>
      <sz val="8"/>
      <color rgb="FFFF0000"/>
      <name val="Arial"/>
      <family val="2"/>
      <charset val="238"/>
    </font>
    <font>
      <b/>
      <sz val="9"/>
      <color rgb="FFFF0000"/>
      <name val="Arial"/>
      <family val="2"/>
      <charset val="238"/>
    </font>
    <font>
      <sz val="9"/>
      <color rgb="FFFF0000"/>
      <name val="Czcionka tekstu podstawowego"/>
      <family val="2"/>
      <charset val="238"/>
    </font>
    <font>
      <b/>
      <sz val="9"/>
      <color rgb="FFFF0000"/>
      <name val="Czcionka tekstu podstawowego"/>
      <charset val="238"/>
    </font>
    <font>
      <vertAlign val="superscript"/>
      <sz val="9"/>
      <name val="Times New Roman"/>
      <family val="1"/>
      <charset val="238"/>
    </font>
    <font>
      <sz val="8"/>
      <name val="Arial CE"/>
      <family val="2"/>
      <charset val="238"/>
    </font>
    <font>
      <sz val="8"/>
      <name val="Times New Roman"/>
      <family val="1"/>
      <charset val="238"/>
    </font>
    <font>
      <sz val="12"/>
      <name val="Arial CE"/>
      <charset val="238"/>
    </font>
    <font>
      <sz val="11"/>
      <color rgb="FFFF0000"/>
      <name val="Arial"/>
      <family val="2"/>
      <charset val="238"/>
    </font>
    <font>
      <sz val="11"/>
      <name val="Times New Roman"/>
      <family val="1"/>
      <charset val="238"/>
    </font>
    <font>
      <i/>
      <sz val="8"/>
      <color rgb="FFFF0000"/>
      <name val="Arial"/>
      <family val="2"/>
      <charset val="238"/>
    </font>
    <font>
      <i/>
      <strike/>
      <sz val="8"/>
      <color rgb="FFFF0000"/>
      <name val="Arial"/>
      <family val="2"/>
      <charset val="238"/>
    </font>
    <font>
      <i/>
      <sz val="8"/>
      <name val="Arial CE"/>
      <charset val="238"/>
    </font>
    <font>
      <b/>
      <sz val="10"/>
      <color rgb="FFFF0000"/>
      <name val="Arial CE"/>
      <charset val="238"/>
    </font>
    <font>
      <i/>
      <sz val="10"/>
      <color theme="0"/>
      <name val="Arial"/>
      <family val="2"/>
      <charset val="238"/>
    </font>
    <font>
      <i/>
      <sz val="7"/>
      <name val="Arial CE"/>
    </font>
    <font>
      <i/>
      <sz val="11"/>
      <color theme="1"/>
      <name val="Czcionka tekstu podstawowego"/>
      <family val="2"/>
      <charset val="238"/>
    </font>
    <font>
      <b/>
      <sz val="11"/>
      <name val="Czcionka tekstu podstawowego"/>
      <family val="2"/>
      <charset val="238"/>
    </font>
    <font>
      <i/>
      <vertAlign val="superscript"/>
      <sz val="9"/>
      <name val="Arial CE"/>
      <charset val="238"/>
    </font>
    <font>
      <sz val="7"/>
      <name val="Arial"/>
      <family val="2"/>
      <charset val="238"/>
    </font>
    <font>
      <sz val="11"/>
      <color theme="1"/>
      <name val="Arial"/>
      <family val="2"/>
      <charset val="238"/>
    </font>
    <font>
      <i/>
      <vertAlign val="superscript"/>
      <sz val="8"/>
      <name val="Arial"/>
      <family val="2"/>
      <charset val="238"/>
    </font>
    <font>
      <b/>
      <sz val="9"/>
      <name val="Czcionka tekstu podstawowego"/>
      <charset val="238"/>
    </font>
    <font>
      <b/>
      <sz val="9"/>
      <color theme="3" tint="0.39997558519241921"/>
      <name val="Arial"/>
      <family val="2"/>
      <charset val="238"/>
    </font>
    <font>
      <b/>
      <u/>
      <sz val="9"/>
      <name val="Arial"/>
      <family val="2"/>
      <charset val="238"/>
    </font>
    <font>
      <b/>
      <sz val="22"/>
      <name val="Arial"/>
      <family val="2"/>
      <charset val="238"/>
    </font>
    <font>
      <b/>
      <i/>
      <sz val="10"/>
      <name val="Arial"/>
      <family val="2"/>
      <charset val="238"/>
    </font>
    <font>
      <sz val="8"/>
      <color theme="0"/>
      <name val="Arial"/>
      <family val="2"/>
      <charset val="238"/>
    </font>
    <font>
      <sz val="11"/>
      <color rgb="FF000000"/>
      <name val="Calibri"/>
      <family val="2"/>
      <scheme val="minor"/>
    </font>
    <font>
      <sz val="9"/>
      <name val="Ariel CE"/>
      <charset val="238"/>
    </font>
    <font>
      <sz val="8"/>
      <color theme="1"/>
      <name val="Arial"/>
      <family val="2"/>
      <charset val="238"/>
    </font>
    <font>
      <b/>
      <sz val="9"/>
      <color theme="4" tint="-0.249977111117893"/>
      <name val="Arial"/>
      <family val="2"/>
      <charset val="238"/>
    </font>
    <font>
      <sz val="9"/>
      <name val="Arial CE"/>
      <family val="2"/>
      <charset val="238"/>
    </font>
    <font>
      <i/>
      <sz val="11"/>
      <color theme="1"/>
      <name val="Czcionka tekstu podstawowego"/>
      <charset val="238"/>
    </font>
    <font>
      <b/>
      <sz val="11"/>
      <color theme="1"/>
      <name val="Czcionka tekstu podstawowego"/>
      <charset val="238"/>
    </font>
    <font>
      <b/>
      <sz val="10"/>
      <color rgb="FFFF0000"/>
      <name val="Czcionka tekstu podstawowego"/>
      <charset val="238"/>
    </font>
    <font>
      <i/>
      <sz val="9"/>
      <name val="Czcionka tekstu podstawowego"/>
      <family val="2"/>
      <charset val="238"/>
    </font>
    <font>
      <vertAlign val="superscript"/>
      <sz val="9"/>
      <name val="Arial CE"/>
      <charset val="238"/>
    </font>
    <font>
      <b/>
      <sz val="11"/>
      <color rgb="FFFF0000"/>
      <name val="Czcionka tekstu podstawowego"/>
      <charset val="238"/>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Cambria"/>
      <family val="2"/>
      <charset val="238"/>
      <scheme val="major"/>
    </font>
    <font>
      <sz val="12"/>
      <color rgb="FF9C0006"/>
      <name val="Times New Roman"/>
      <family val="2"/>
      <charset val="238"/>
    </font>
    <font>
      <b/>
      <sz val="11"/>
      <color rgb="FFFF0000"/>
      <name val="Arial"/>
      <family val="2"/>
      <charset val="238"/>
    </font>
    <font>
      <b/>
      <sz val="9"/>
      <color theme="1"/>
      <name val="Czcionka tekstu podstawowego"/>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vertAlign val="superscript"/>
      <sz val="9"/>
      <color theme="1"/>
      <name val="Arial"/>
      <family val="2"/>
      <charset val="238"/>
    </font>
    <font>
      <b/>
      <vertAlign val="superscript"/>
      <sz val="9"/>
      <name val="Arial CE"/>
      <charset val="238"/>
    </font>
    <font>
      <sz val="8"/>
      <color rgb="FFFF0000"/>
      <name val="Arial CE"/>
      <charset val="238"/>
    </font>
    <font>
      <b/>
      <sz val="9"/>
      <color theme="1"/>
      <name val="Calibri"/>
      <family val="2"/>
      <charset val="238"/>
      <scheme val="minor"/>
    </font>
    <font>
      <vertAlign val="superscript"/>
      <sz val="9"/>
      <name val="Symbol"/>
      <family val="1"/>
      <charset val="2"/>
    </font>
    <font>
      <i/>
      <sz val="10"/>
      <color rgb="FFFF0000"/>
      <name val="Arial"/>
      <family val="2"/>
      <charset val="238"/>
    </font>
    <font>
      <vertAlign val="superscript"/>
      <sz val="9"/>
      <color theme="0"/>
      <name val="Symbol"/>
      <family val="1"/>
      <charset val="2"/>
    </font>
    <font>
      <vertAlign val="superscript"/>
      <sz val="11"/>
      <name val="Times New Roman"/>
      <family val="1"/>
      <charset val="238"/>
    </font>
    <font>
      <sz val="11"/>
      <name val="Times New Roman CE"/>
      <family val="1"/>
      <charset val="238"/>
    </font>
    <font>
      <sz val="9"/>
      <name val="CG Times CE"/>
      <family val="1"/>
      <charset val="238"/>
    </font>
    <font>
      <b/>
      <sz val="9"/>
      <name val="Czcionka tekstu podstawowego"/>
      <family val="2"/>
      <charset val="238"/>
    </font>
    <font>
      <b/>
      <i/>
      <sz val="12"/>
      <name val="Arial"/>
      <family val="2"/>
      <charset val="238"/>
    </font>
    <font>
      <b/>
      <sz val="12"/>
      <name val="Times New Roman CE"/>
      <charset val="238"/>
    </font>
    <font>
      <b/>
      <sz val="12"/>
      <name val="Times New Roman"/>
      <family val="1"/>
      <charset val="238"/>
    </font>
    <font>
      <sz val="12"/>
      <name val="Times New Roman CE"/>
      <charset val="238"/>
    </font>
    <font>
      <sz val="12"/>
      <name val="Times New Roman"/>
      <family val="1"/>
      <charset val="238"/>
    </font>
    <font>
      <sz val="10"/>
      <color theme="1"/>
      <name val="Times New Roman"/>
      <family val="1"/>
      <charset val="238"/>
    </font>
  </fonts>
  <fills count="91">
    <fill>
      <patternFill patternType="none"/>
    </fill>
    <fill>
      <patternFill patternType="gray125"/>
    </fill>
    <fill>
      <patternFill patternType="solid">
        <fgColor indexed="9"/>
        <bgColor indexed="64"/>
      </patternFill>
    </fill>
    <fill>
      <patternFill patternType="solid">
        <fgColor indexed="52"/>
        <bgColor indexed="64"/>
      </patternFill>
    </fill>
    <fill>
      <patternFill patternType="solid">
        <fgColor indexed="22"/>
        <bgColor indexed="64"/>
      </patternFill>
    </fill>
    <fill>
      <patternFill patternType="solid">
        <fgColor indexed="30"/>
        <bgColor indexed="64"/>
      </patternFill>
    </fill>
    <fill>
      <patternFill patternType="solid">
        <fgColor indexed="49"/>
        <bgColor indexed="64"/>
      </patternFill>
    </fill>
    <fill>
      <patternFill patternType="solid">
        <fgColor indexed="29"/>
        <bgColor indexed="64"/>
      </patternFill>
    </fill>
    <fill>
      <patternFill patternType="solid">
        <fgColor indexed="50"/>
        <bgColor indexed="64"/>
      </patternFill>
    </fill>
    <fill>
      <patternFill patternType="solid">
        <fgColor indexed="11"/>
        <bgColor indexed="64"/>
      </patternFill>
    </fill>
    <fill>
      <patternFill patternType="solid">
        <fgColor indexed="19"/>
        <bgColor indexed="64"/>
      </patternFill>
    </fill>
    <fill>
      <patternFill patternType="solid">
        <fgColor indexed="53"/>
        <bgColor indexed="64"/>
      </patternFill>
    </fill>
    <fill>
      <patternFill patternType="solid">
        <fgColor indexed="4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9900"/>
        <bgColor indexed="64"/>
      </patternFill>
    </fill>
    <fill>
      <patternFill patternType="solid">
        <fgColor theme="0"/>
        <bgColor indexed="64"/>
      </patternFill>
    </fill>
    <fill>
      <patternFill patternType="solid">
        <fgColor indexed="22"/>
        <bgColor indexed="8"/>
      </patternFill>
    </fill>
    <fill>
      <patternFill patternType="solid">
        <fgColor rgb="FFD6540C"/>
        <bgColor indexed="64"/>
      </patternFill>
    </fill>
    <fill>
      <patternFill patternType="solid">
        <fgColor rgb="FF99CCFF"/>
        <bgColor indexed="64"/>
      </patternFill>
    </fill>
    <fill>
      <patternFill patternType="solid">
        <fgColor rgb="FF00FF00"/>
        <bgColor indexed="64"/>
      </patternFill>
    </fill>
    <fill>
      <patternFill patternType="solid">
        <fgColor rgb="FFFF8080"/>
        <bgColor indexed="64"/>
      </patternFill>
    </fill>
    <fill>
      <patternFill patternType="solid">
        <fgColor rgb="FF99CC00"/>
        <bgColor indexed="64"/>
      </patternFill>
    </fill>
    <fill>
      <patternFill patternType="solid">
        <fgColor rgb="FFD4FF5B"/>
        <bgColor indexed="64"/>
      </patternFill>
    </fill>
    <fill>
      <patternFill patternType="solid">
        <fgColor rgb="FFCC99FF"/>
        <bgColor indexed="64"/>
      </patternFill>
    </fill>
    <fill>
      <patternFill patternType="solid">
        <fgColor rgb="FF0066CC"/>
        <bgColor indexed="64"/>
      </patternFill>
    </fill>
    <fill>
      <patternFill patternType="solid">
        <fgColor rgb="FFFFFF99"/>
        <bgColor indexed="64"/>
      </patternFill>
    </fill>
    <fill>
      <patternFill patternType="solid">
        <fgColor rgb="FFFFFFCC"/>
        <bgColor indexed="64"/>
      </patternFill>
    </fill>
    <fill>
      <patternFill patternType="solid">
        <fgColor rgb="FFFFCC00"/>
        <bgColor indexed="64"/>
      </patternFill>
    </fill>
    <fill>
      <patternFill patternType="solid">
        <fgColor rgb="FFFF6600"/>
        <bgColor indexed="64"/>
      </patternFill>
    </fill>
    <fill>
      <patternFill patternType="solid">
        <fgColor rgb="FFFFB989"/>
        <bgColor indexed="64"/>
      </patternFill>
    </fill>
    <fill>
      <patternFill patternType="solid">
        <fgColor rgb="FF817987"/>
        <bgColor indexed="64"/>
      </patternFill>
    </fill>
    <fill>
      <patternFill patternType="solid">
        <fgColor rgb="FF00FFCC"/>
        <bgColor indexed="64"/>
      </patternFill>
    </fill>
    <fill>
      <patternFill patternType="solid">
        <fgColor rgb="FF808000"/>
        <bgColor indexed="64"/>
      </patternFill>
    </fill>
    <fill>
      <patternFill patternType="solid">
        <fgColor rgb="FFFF66CC"/>
        <bgColor indexed="64"/>
      </patternFill>
    </fill>
    <fill>
      <patternFill patternType="lightDown">
        <fgColor rgb="FFFFCDEE"/>
      </patternFill>
    </fill>
    <fill>
      <patternFill patternType="solid">
        <fgColor rgb="FF33CCCC"/>
        <bgColor indexed="64"/>
      </patternFill>
    </fill>
    <fill>
      <patternFill patternType="solid">
        <fgColor rgb="FFAFECEB"/>
        <bgColor indexed="64"/>
      </patternFill>
    </fill>
    <fill>
      <patternFill patternType="solid">
        <fgColor rgb="FFE8D1FF"/>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5">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diagonal/>
    </border>
    <border>
      <left style="thick">
        <color indexed="9"/>
      </left>
      <right style="thick">
        <color indexed="9"/>
      </right>
      <top style="thick">
        <color indexed="9"/>
      </top>
      <bottom style="thick">
        <color indexed="9"/>
      </bottom>
      <diagonal/>
    </border>
    <border>
      <left/>
      <right style="thick">
        <color indexed="9"/>
      </right>
      <top/>
      <bottom/>
      <diagonal/>
    </border>
    <border>
      <left style="thick">
        <color indexed="9"/>
      </left>
      <right style="thick">
        <color indexed="9"/>
      </right>
      <top style="thick">
        <color indexed="9"/>
      </top>
      <bottom/>
      <diagonal/>
    </border>
    <border>
      <left style="thick">
        <color indexed="9"/>
      </left>
      <right style="thick">
        <color indexed="9"/>
      </right>
      <top/>
      <bottom/>
      <diagonal/>
    </border>
    <border>
      <left style="thick">
        <color indexed="9"/>
      </left>
      <right style="thick">
        <color indexed="9"/>
      </right>
      <top/>
      <bottom style="thick">
        <color indexed="9"/>
      </bottom>
      <diagonal/>
    </border>
    <border>
      <left style="thin">
        <color indexed="8"/>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right/>
      <top/>
      <bottom style="thin">
        <color indexed="64"/>
      </bottom>
      <diagonal/>
    </border>
    <border>
      <left/>
      <right style="thin">
        <color indexed="64"/>
      </right>
      <top/>
      <bottom style="thin">
        <color indexed="64"/>
      </bottom>
      <diagonal/>
    </border>
    <border>
      <left/>
      <right style="thin">
        <color indexed="8"/>
      </right>
      <top style="thin">
        <color indexed="8"/>
      </top>
      <bottom/>
      <diagonal/>
    </border>
    <border>
      <left/>
      <right style="thin">
        <color indexed="8"/>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64"/>
      </top>
      <bottom/>
      <diagonal/>
    </border>
    <border>
      <left/>
      <right/>
      <top style="thin">
        <color indexed="64"/>
      </top>
      <bottom/>
      <diagonal/>
    </border>
    <border>
      <left/>
      <right/>
      <top/>
      <bottom style="thin">
        <color indexed="8"/>
      </bottom>
      <diagonal/>
    </border>
    <border>
      <left/>
      <right style="thin">
        <color indexed="64"/>
      </right>
      <top/>
      <bottom style="thin">
        <color indexed="8"/>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thin">
        <color indexed="8"/>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64"/>
      </left>
      <right/>
      <top/>
      <bottom style="medium">
        <color auto="1"/>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style="thin">
        <color indexed="8"/>
      </left>
      <right style="thin">
        <color indexed="64"/>
      </right>
      <top style="thin">
        <color indexed="64"/>
      </top>
      <bottom style="medium">
        <color auto="1"/>
      </bottom>
      <diagonal/>
    </border>
    <border>
      <left style="thin">
        <color indexed="8"/>
      </left>
      <right/>
      <top style="thin">
        <color indexed="8"/>
      </top>
      <bottom style="medium">
        <color auto="1"/>
      </bottom>
      <diagonal/>
    </border>
    <border>
      <left/>
      <right style="thin">
        <color indexed="8"/>
      </right>
      <top style="thin">
        <color indexed="8"/>
      </top>
      <bottom style="medium">
        <color auto="1"/>
      </bottom>
      <diagonal/>
    </border>
    <border>
      <left/>
      <right style="thin">
        <color auto="1"/>
      </right>
      <top/>
      <bottom/>
      <diagonal/>
    </border>
    <border>
      <left/>
      <right/>
      <top style="thin">
        <color indexed="8"/>
      </top>
      <bottom style="thin">
        <color indexed="64"/>
      </bottom>
      <diagonal/>
    </border>
    <border>
      <left/>
      <right/>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top style="thin">
        <color indexed="64"/>
      </top>
      <bottom style="medium">
        <color indexed="8"/>
      </bottom>
      <diagonal/>
    </border>
    <border>
      <left/>
      <right style="thin">
        <color indexed="64"/>
      </right>
      <top style="thin">
        <color indexed="64"/>
      </top>
      <bottom style="medium">
        <color indexed="8"/>
      </bottom>
      <diagonal/>
    </border>
    <border>
      <left/>
      <right style="medium">
        <color indexed="8"/>
      </right>
      <top/>
      <bottom style="medium">
        <color indexed="8"/>
      </bottom>
      <diagonal/>
    </border>
    <border>
      <left/>
      <right style="thin">
        <color indexed="8"/>
      </right>
      <top style="medium">
        <color indexed="8"/>
      </top>
      <bottom/>
      <diagonal/>
    </border>
    <border>
      <left style="thin">
        <color indexed="8"/>
      </left>
      <right style="medium">
        <color indexed="8"/>
      </right>
      <top style="medium">
        <color indexed="8"/>
      </top>
      <bottom/>
      <diagonal/>
    </border>
    <border>
      <left/>
      <right style="medium">
        <color indexed="8"/>
      </right>
      <top/>
      <bottom style="medium">
        <color indexed="64"/>
      </bottom>
      <diagonal/>
    </border>
    <border>
      <left style="thin">
        <color auto="1"/>
      </left>
      <right style="medium">
        <color indexed="8"/>
      </right>
      <top/>
      <bottom/>
      <diagonal/>
    </border>
    <border>
      <left/>
      <right/>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bottom style="medium">
        <color indexed="8"/>
      </bottom>
      <diagonal/>
    </border>
    <border>
      <left/>
      <right/>
      <top/>
      <bottom style="medium">
        <color auto="1"/>
      </bottom>
      <diagonal/>
    </border>
    <border>
      <left style="thin">
        <color indexed="8"/>
      </left>
      <right style="thin">
        <color indexed="64"/>
      </right>
      <top style="thin">
        <color indexed="8"/>
      </top>
      <bottom style="medium">
        <color auto="1"/>
      </bottom>
      <diagonal/>
    </border>
    <border>
      <left style="thin">
        <color indexed="64"/>
      </left>
      <right style="thin">
        <color indexed="64"/>
      </right>
      <top style="thin">
        <color indexed="8"/>
      </top>
      <bottom style="medium">
        <color auto="1"/>
      </bottom>
      <diagonal/>
    </border>
    <border>
      <left style="thin">
        <color indexed="64"/>
      </left>
      <right/>
      <top style="thin">
        <color indexed="8"/>
      </top>
      <bottom style="medium">
        <color auto="1"/>
      </bottom>
      <diagonal/>
    </border>
    <border>
      <left/>
      <right style="thin">
        <color indexed="64"/>
      </right>
      <top style="thin">
        <color indexed="8"/>
      </top>
      <bottom style="medium">
        <color auto="1"/>
      </bottom>
      <diagonal/>
    </border>
    <border>
      <left/>
      <right style="medium">
        <color indexed="8"/>
      </right>
      <top/>
      <bottom style="medium">
        <color auto="1"/>
      </bottom>
      <diagonal/>
    </border>
    <border>
      <left/>
      <right style="medium">
        <color indexed="64"/>
      </right>
      <top style="thin">
        <color indexed="64"/>
      </top>
      <bottom/>
      <diagonal/>
    </border>
    <border>
      <left/>
      <right/>
      <top style="thin">
        <color auto="1"/>
      </top>
      <bottom style="thin">
        <color auto="1"/>
      </bottom>
      <diagonal/>
    </border>
    <border>
      <left/>
      <right style="medium">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right style="thin">
        <color auto="1"/>
      </right>
      <top style="thin">
        <color auto="1"/>
      </top>
      <bottom style="medium">
        <color indexed="64"/>
      </bottom>
      <diagonal/>
    </border>
    <border>
      <left style="thin">
        <color indexed="64"/>
      </left>
      <right/>
      <top style="thin">
        <color auto="1"/>
      </top>
      <bottom style="medium">
        <color indexed="64"/>
      </bottom>
      <diagonal/>
    </border>
    <border>
      <left/>
      <right/>
      <top style="thin">
        <color auto="1"/>
      </top>
      <bottom/>
      <diagonal/>
    </border>
    <border>
      <left style="thin">
        <color indexed="64"/>
      </left>
      <right style="thin">
        <color indexed="64"/>
      </right>
      <top style="thin">
        <color auto="1"/>
      </top>
      <bottom style="medium">
        <color auto="1"/>
      </bottom>
      <diagonal/>
    </border>
    <border>
      <left style="thin">
        <color indexed="64"/>
      </left>
      <right/>
      <top style="thin">
        <color auto="1"/>
      </top>
      <bottom style="medium">
        <color auto="1"/>
      </bottom>
      <diagonal/>
    </border>
    <border>
      <left style="thin">
        <color auto="1"/>
      </left>
      <right/>
      <top/>
      <bottom style="thin">
        <color auto="1"/>
      </bottom>
      <diagonal/>
    </border>
    <border>
      <left style="thin">
        <color indexed="8"/>
      </left>
      <right style="medium">
        <color auto="1"/>
      </right>
      <top/>
      <bottom/>
      <diagonal/>
    </border>
    <border>
      <left style="thin">
        <color indexed="64"/>
      </left>
      <right style="thin">
        <color indexed="8"/>
      </right>
      <top style="thin">
        <color indexed="64"/>
      </top>
      <bottom style="medium">
        <color indexed="64"/>
      </bottom>
      <diagonal/>
    </border>
    <border>
      <left style="thin">
        <color indexed="8"/>
      </left>
      <right/>
      <top style="thin">
        <color indexed="64"/>
      </top>
      <bottom style="medium">
        <color indexed="64"/>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thin">
        <color indexed="8"/>
      </top>
      <bottom/>
      <diagonal/>
    </border>
    <border>
      <left/>
      <right style="thin">
        <color indexed="8"/>
      </right>
      <top/>
      <bottom/>
      <diagonal/>
    </border>
    <border>
      <left style="thin">
        <color indexed="8"/>
      </left>
      <right/>
      <top/>
      <bottom/>
      <diagonal/>
    </border>
    <border>
      <left style="thin">
        <color indexed="64"/>
      </left>
      <right/>
      <top/>
      <bottom/>
      <diagonal/>
    </border>
    <border>
      <left/>
      <right style="thin">
        <color indexed="8"/>
      </right>
      <top/>
      <bottom style="medium">
        <color auto="1"/>
      </bottom>
      <diagonal/>
    </border>
    <border>
      <left style="thin">
        <color indexed="8"/>
      </left>
      <right style="thin">
        <color indexed="8"/>
      </right>
      <top/>
      <bottom style="medium">
        <color auto="1"/>
      </bottom>
      <diagonal/>
    </border>
    <border>
      <left style="thin">
        <color indexed="8"/>
      </left>
      <right style="thin">
        <color indexed="8"/>
      </right>
      <top style="thin">
        <color indexed="8"/>
      </top>
      <bottom style="medium">
        <color auto="1"/>
      </bottom>
      <diagonal/>
    </border>
    <border>
      <left/>
      <right style="medium">
        <color indexed="8"/>
      </right>
      <top style="thin">
        <color indexed="8"/>
      </top>
      <bottom/>
      <diagonal/>
    </border>
    <border>
      <left/>
      <right style="thin">
        <color indexed="8"/>
      </right>
      <top style="thin">
        <color indexed="8"/>
      </top>
      <bottom/>
      <diagonal/>
    </border>
    <border>
      <left/>
      <right style="thin">
        <color indexed="64"/>
      </right>
      <top/>
      <bottom/>
      <diagonal/>
    </border>
    <border>
      <left/>
      <right style="medium">
        <color indexed="8"/>
      </right>
      <top/>
      <bottom style="medium">
        <color auto="1"/>
      </bottom>
      <diagonal/>
    </border>
    <border>
      <left style="thin">
        <color indexed="8"/>
      </left>
      <right style="medium">
        <color indexed="8"/>
      </right>
      <top/>
      <bottom/>
      <diagonal/>
    </border>
    <border>
      <left style="thin">
        <color indexed="64"/>
      </left>
      <right style="medium">
        <color indexed="8"/>
      </right>
      <top/>
      <bottom/>
      <diagonal/>
    </border>
    <border>
      <left/>
      <right/>
      <top/>
      <bottom style="medium">
        <color indexed="8"/>
      </bottom>
      <diagonal/>
    </border>
    <border>
      <left style="thin">
        <color indexed="64"/>
      </left>
      <right/>
      <top style="thin">
        <color indexed="8"/>
      </top>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bottom/>
      <diagonal/>
    </border>
    <border>
      <left style="thin">
        <color indexed="64"/>
      </left>
      <right style="thin">
        <color indexed="8"/>
      </right>
      <top/>
      <bottom/>
      <diagonal/>
    </border>
    <border>
      <left/>
      <right/>
      <top style="thin">
        <color indexed="64"/>
      </top>
      <bottom style="medium">
        <color indexed="8"/>
      </bottom>
      <diagonal/>
    </border>
    <border>
      <left/>
      <right style="medium">
        <color indexed="64"/>
      </right>
      <top/>
      <bottom style="medium">
        <color indexed="8"/>
      </bottom>
      <diagonal/>
    </border>
    <border>
      <left style="thin">
        <color indexed="8"/>
      </left>
      <right style="medium">
        <color indexed="64"/>
      </right>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right style="thin">
        <color indexed="8"/>
      </right>
      <top/>
      <bottom style="medium">
        <color indexed="8"/>
      </bottom>
      <diagonal/>
    </border>
    <border>
      <left/>
      <right style="medium">
        <color indexed="8"/>
      </right>
      <top/>
      <bottom style="medium">
        <color indexed="8"/>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8"/>
      </left>
      <right style="thin">
        <color indexed="8"/>
      </right>
      <top/>
      <bottom/>
      <diagonal/>
    </border>
    <border>
      <left style="thin">
        <color indexed="8"/>
      </left>
      <right style="thin">
        <color indexed="8"/>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64"/>
      </top>
      <bottom/>
      <diagonal/>
    </border>
    <border>
      <left/>
      <right/>
      <top style="thin">
        <color indexed="64"/>
      </top>
      <bottom style="thin">
        <color indexed="8"/>
      </bottom>
      <diagonal/>
    </border>
    <border>
      <left style="thin">
        <color indexed="64"/>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medium">
        <color auto="1"/>
      </bottom>
      <diagonal/>
    </border>
    <border>
      <left style="thin">
        <color indexed="8"/>
      </left>
      <right style="thin">
        <color indexed="64"/>
      </right>
      <top/>
      <bottom style="medium">
        <color auto="1"/>
      </bottom>
      <diagonal/>
    </border>
    <border>
      <left/>
      <right/>
      <top style="thin">
        <color indexed="8"/>
      </top>
      <bottom style="medium">
        <color indexed="8"/>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auto="1"/>
      </top>
      <bottom style="medium">
        <color auto="1"/>
      </bottom>
      <diagonal/>
    </border>
    <border>
      <left style="thin">
        <color indexed="8"/>
      </left>
      <right style="thin">
        <color indexed="8"/>
      </right>
      <top/>
      <bottom style="medium">
        <color indexed="8"/>
      </bottom>
      <diagonal/>
    </border>
    <border>
      <left style="thin">
        <color indexed="8"/>
      </left>
      <right/>
      <top/>
      <bottom style="medium">
        <color indexed="8"/>
      </bottom>
      <diagonal/>
    </border>
    <border>
      <left/>
      <right style="medium">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bottom/>
      <diagonal/>
    </border>
    <border>
      <left style="thin">
        <color indexed="8"/>
      </left>
      <right/>
      <top style="thin">
        <color indexed="64"/>
      </top>
      <bottom/>
      <diagonal/>
    </border>
    <border>
      <left style="thin">
        <color indexed="8"/>
      </left>
      <right style="thin">
        <color indexed="64"/>
      </right>
      <top style="thin">
        <color indexed="8"/>
      </top>
      <bottom style="medium">
        <color indexed="64"/>
      </bottom>
      <diagonal/>
    </border>
    <border>
      <left style="thin">
        <color indexed="8"/>
      </left>
      <right/>
      <top/>
      <bottom style="medium">
        <color auto="1"/>
      </bottom>
      <diagonal/>
    </border>
    <border>
      <left style="thin">
        <color auto="1"/>
      </left>
      <right style="thin">
        <color auto="1"/>
      </right>
      <top/>
      <bottom style="medium">
        <color auto="1"/>
      </bottom>
      <diagonal/>
    </border>
    <border>
      <left style="thin">
        <color indexed="8"/>
      </left>
      <right/>
      <top style="thin">
        <color indexed="8"/>
      </top>
      <bottom style="medium">
        <color auto="1"/>
      </bottom>
      <diagonal/>
    </border>
    <border>
      <left/>
      <right style="medium">
        <color indexed="8"/>
      </right>
      <top/>
      <bottom style="medium">
        <color indexed="8"/>
      </bottom>
      <diagonal/>
    </border>
    <border>
      <left/>
      <right style="thin">
        <color indexed="64"/>
      </right>
      <top/>
      <bottom style="medium">
        <color indexed="64"/>
      </bottom>
      <diagonal/>
    </border>
    <border>
      <left/>
      <right/>
      <top style="thin">
        <color indexed="8"/>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64"/>
      </left>
      <right style="thin">
        <color indexed="64"/>
      </right>
      <top style="thin">
        <color indexed="64"/>
      </top>
      <bottom style="medium">
        <color indexed="8"/>
      </bottom>
      <diagonal/>
    </border>
    <border>
      <left/>
      <right style="thin">
        <color indexed="64"/>
      </right>
      <top style="thin">
        <color indexed="64"/>
      </top>
      <bottom style="medium">
        <color indexed="8"/>
      </bottom>
      <diagonal/>
    </border>
    <border>
      <left/>
      <right/>
      <top style="thin">
        <color indexed="64"/>
      </top>
      <bottom style="thin">
        <color indexed="64"/>
      </bottom>
      <diagonal/>
    </border>
    <border>
      <left/>
      <right style="thin">
        <color indexed="8"/>
      </right>
      <top/>
      <bottom style="medium">
        <color auto="1"/>
      </bottom>
      <diagonal/>
    </border>
    <border>
      <left style="thin">
        <color auto="1"/>
      </left>
      <right/>
      <top/>
      <bottom style="medium">
        <color indexed="64"/>
      </bottom>
      <diagonal/>
    </border>
    <border>
      <left/>
      <right style="thin">
        <color auto="1"/>
      </right>
      <top/>
      <bottom style="medium">
        <color auto="1"/>
      </bottom>
      <diagonal/>
    </border>
    <border>
      <left/>
      <right style="medium">
        <color indexed="8"/>
      </right>
      <top/>
      <bottom style="medium">
        <color auto="1"/>
      </bottom>
      <diagonal/>
    </border>
    <border>
      <left/>
      <right/>
      <top/>
      <bottom style="medium">
        <color indexed="8"/>
      </bottom>
      <diagonal/>
    </border>
    <border>
      <left/>
      <right style="medium">
        <color indexed="8"/>
      </right>
      <top/>
      <bottom style="medium">
        <color indexed="8"/>
      </bottom>
      <diagonal/>
    </border>
    <border>
      <left style="thin">
        <color indexed="64"/>
      </left>
      <right/>
      <top/>
      <bottom style="medium">
        <color indexed="8"/>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medium">
        <color indexed="8"/>
      </right>
      <top/>
      <bottom style="medium">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thin">
        <color indexed="64"/>
      </left>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auto="1"/>
      </right>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thin">
        <color auto="1"/>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8"/>
      </top>
      <bottom style="medium">
        <color indexed="8"/>
      </bottom>
      <diagonal/>
    </border>
    <border>
      <left style="thin">
        <color indexed="8"/>
      </left>
      <right/>
      <top/>
      <bottom style="thin">
        <color indexed="8"/>
      </bottom>
      <diagonal/>
    </border>
    <border>
      <left style="thin">
        <color indexed="64"/>
      </left>
      <right/>
      <top style="thin">
        <color indexed="8"/>
      </top>
      <bottom style="medium">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medium">
        <color indexed="8"/>
      </right>
      <top style="thin">
        <color indexed="8"/>
      </top>
      <bottom style="medium">
        <color auto="1"/>
      </bottom>
      <diagonal/>
    </border>
    <border>
      <left/>
      <right/>
      <top style="thin">
        <color indexed="64"/>
      </top>
      <bottom/>
      <diagonal/>
    </border>
    <border>
      <left/>
      <right style="thin">
        <color indexed="8"/>
      </right>
      <top style="thin">
        <color indexed="64"/>
      </top>
      <bottom/>
      <diagonal/>
    </border>
    <border>
      <left style="thin">
        <color indexed="8"/>
      </left>
      <right/>
      <top/>
      <bottom style="medium">
        <color auto="1"/>
      </bottom>
      <diagonal/>
    </border>
    <border>
      <left style="thin">
        <color auto="1"/>
      </left>
      <right/>
      <top/>
      <bottom style="medium">
        <color indexed="64"/>
      </bottom>
      <diagonal/>
    </border>
    <border>
      <left/>
      <right style="thin">
        <color auto="1"/>
      </right>
      <top/>
      <bottom/>
      <diagonal/>
    </border>
    <border>
      <left style="thin">
        <color indexed="64"/>
      </left>
      <right/>
      <top style="thin">
        <color indexed="8"/>
      </top>
      <bottom style="medium">
        <color auto="1"/>
      </bottom>
      <diagonal/>
    </border>
    <border>
      <left style="thin">
        <color indexed="8"/>
      </left>
      <right style="thin">
        <color indexed="8"/>
      </right>
      <top style="thin">
        <color indexed="8"/>
      </top>
      <bottom style="medium">
        <color auto="1"/>
      </bottom>
      <diagonal/>
    </border>
    <border>
      <left style="thin">
        <color indexed="8"/>
      </left>
      <right/>
      <top style="thin">
        <color indexed="8"/>
      </top>
      <bottom style="medium">
        <color auto="1"/>
      </bottom>
      <diagonal/>
    </border>
    <border>
      <left style="thin">
        <color indexed="8"/>
      </left>
      <right/>
      <top style="thin">
        <color indexed="8"/>
      </top>
      <bottom style="medium">
        <color indexed="8"/>
      </bottom>
      <diagonal/>
    </border>
    <border>
      <left/>
      <right style="thin">
        <color indexed="8"/>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auto="1"/>
      </top>
      <bottom style="medium">
        <color auto="1"/>
      </bottom>
      <diagonal/>
    </border>
    <border>
      <left/>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medium">
        <color indexed="8"/>
      </right>
      <top style="medium">
        <color auto="1"/>
      </top>
      <bottom/>
      <diagonal/>
    </border>
    <border>
      <left style="medium">
        <color indexed="8"/>
      </left>
      <right style="thin">
        <color indexed="8"/>
      </right>
      <top style="medium">
        <color auto="1"/>
      </top>
      <bottom/>
      <diagonal/>
    </border>
    <border>
      <left style="thin">
        <color indexed="8"/>
      </left>
      <right style="thin">
        <color indexed="8"/>
      </right>
      <top style="medium">
        <color auto="1"/>
      </top>
      <bottom/>
      <diagonal/>
    </border>
    <border>
      <left style="thin">
        <color indexed="8"/>
      </left>
      <right/>
      <top style="medium">
        <color auto="1"/>
      </top>
      <bottom/>
      <diagonal/>
    </border>
    <border>
      <left style="thin">
        <color indexed="64"/>
      </left>
      <right style="thin">
        <color auto="1"/>
      </right>
      <top style="medium">
        <color indexed="64"/>
      </top>
      <bottom/>
      <diagonal/>
    </border>
    <border>
      <left style="thin">
        <color indexed="64"/>
      </left>
      <right style="thin">
        <color auto="1"/>
      </right>
      <top/>
      <bottom/>
      <diagonal/>
    </border>
    <border>
      <left style="thin">
        <color indexed="64"/>
      </left>
      <right/>
      <top/>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right style="medium">
        <color indexed="64"/>
      </right>
      <top/>
      <bottom style="medium">
        <color indexed="64"/>
      </bottom>
      <diagonal/>
    </border>
    <border>
      <left style="thin">
        <color indexed="64"/>
      </left>
      <right/>
      <top style="medium">
        <color indexed="8"/>
      </top>
      <bottom/>
      <diagonal/>
    </border>
    <border>
      <left style="thin">
        <color indexed="64"/>
      </left>
      <right/>
      <top style="medium">
        <color indexed="64"/>
      </top>
      <bottom/>
      <diagonal/>
    </border>
    <border>
      <left/>
      <right style="thin">
        <color auto="1"/>
      </right>
      <top style="thin">
        <color auto="1"/>
      </top>
      <bottom/>
      <diagonal/>
    </border>
    <border>
      <left style="medium">
        <color indexed="64"/>
      </left>
      <right/>
      <top style="thin">
        <color indexed="64"/>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s>
  <cellStyleXfs count="641">
    <xf numFmtId="0" fontId="0" fillId="0" borderId="0"/>
    <xf numFmtId="0" fontId="99" fillId="13" borderId="0" applyNumberFormat="0" applyBorder="0" applyAlignment="0" applyProtection="0"/>
    <xf numFmtId="0" fontId="100" fillId="13" borderId="0" applyNumberFormat="0" applyBorder="0" applyAlignment="0" applyProtection="0"/>
    <xf numFmtId="0" fontId="99" fillId="14" borderId="0" applyNumberFormat="0" applyBorder="0" applyAlignment="0" applyProtection="0"/>
    <xf numFmtId="0" fontId="100" fillId="14" borderId="0" applyNumberFormat="0" applyBorder="0" applyAlignment="0" applyProtection="0"/>
    <xf numFmtId="0" fontId="99" fillId="15" borderId="0" applyNumberFormat="0" applyBorder="0" applyAlignment="0" applyProtection="0"/>
    <xf numFmtId="0" fontId="100" fillId="15" borderId="0" applyNumberFormat="0" applyBorder="0" applyAlignment="0" applyProtection="0"/>
    <xf numFmtId="0" fontId="99" fillId="16" borderId="0" applyNumberFormat="0" applyBorder="0" applyAlignment="0" applyProtection="0"/>
    <xf numFmtId="0" fontId="100" fillId="16" borderId="0" applyNumberFormat="0" applyBorder="0" applyAlignment="0" applyProtection="0"/>
    <xf numFmtId="0" fontId="99" fillId="17" borderId="0" applyNumberFormat="0" applyBorder="0" applyAlignment="0" applyProtection="0"/>
    <xf numFmtId="0" fontId="100" fillId="17" borderId="0" applyNumberFormat="0" applyBorder="0" applyAlignment="0" applyProtection="0"/>
    <xf numFmtId="0" fontId="99" fillId="18" borderId="0" applyNumberFormat="0" applyBorder="0" applyAlignment="0" applyProtection="0"/>
    <xf numFmtId="0" fontId="100" fillId="18" borderId="0" applyNumberFormat="0" applyBorder="0" applyAlignment="0" applyProtection="0"/>
    <xf numFmtId="0" fontId="99" fillId="19" borderId="0" applyNumberFormat="0" applyBorder="0" applyAlignment="0" applyProtection="0"/>
    <xf numFmtId="0" fontId="100" fillId="19" borderId="0" applyNumberFormat="0" applyBorder="0" applyAlignment="0" applyProtection="0"/>
    <xf numFmtId="0" fontId="99" fillId="20" borderId="0" applyNumberFormat="0" applyBorder="0" applyAlignment="0" applyProtection="0"/>
    <xf numFmtId="0" fontId="100" fillId="20" borderId="0" applyNumberFormat="0" applyBorder="0" applyAlignment="0" applyProtection="0"/>
    <xf numFmtId="0" fontId="99" fillId="21" borderId="0" applyNumberFormat="0" applyBorder="0" applyAlignment="0" applyProtection="0"/>
    <xf numFmtId="0" fontId="100" fillId="21" borderId="0" applyNumberFormat="0" applyBorder="0" applyAlignment="0" applyProtection="0"/>
    <xf numFmtId="0" fontId="99" fillId="22" borderId="0" applyNumberFormat="0" applyBorder="0" applyAlignment="0" applyProtection="0"/>
    <xf numFmtId="0" fontId="100" fillId="22" borderId="0" applyNumberFormat="0" applyBorder="0" applyAlignment="0" applyProtection="0"/>
    <xf numFmtId="0" fontId="99" fillId="23" borderId="0" applyNumberFormat="0" applyBorder="0" applyAlignment="0" applyProtection="0"/>
    <xf numFmtId="0" fontId="100" fillId="23" borderId="0" applyNumberFormat="0" applyBorder="0" applyAlignment="0" applyProtection="0"/>
    <xf numFmtId="0" fontId="99" fillId="24" borderId="0" applyNumberFormat="0" applyBorder="0" applyAlignment="0" applyProtection="0"/>
    <xf numFmtId="0" fontId="100" fillId="24" borderId="0" applyNumberFormat="0" applyBorder="0" applyAlignment="0" applyProtection="0"/>
    <xf numFmtId="0" fontId="101" fillId="25" borderId="0" applyNumberFormat="0" applyBorder="0" applyAlignment="0" applyProtection="0"/>
    <xf numFmtId="0" fontId="102" fillId="25" borderId="0" applyNumberFormat="0" applyBorder="0" applyAlignment="0" applyProtection="0"/>
    <xf numFmtId="0" fontId="101" fillId="26" borderId="0" applyNumberFormat="0" applyBorder="0" applyAlignment="0" applyProtection="0"/>
    <xf numFmtId="0" fontId="102" fillId="26" borderId="0" applyNumberFormat="0" applyBorder="0" applyAlignment="0" applyProtection="0"/>
    <xf numFmtId="0" fontId="101" fillId="27" borderId="0" applyNumberFormat="0" applyBorder="0" applyAlignment="0" applyProtection="0"/>
    <xf numFmtId="0" fontId="102" fillId="27" borderId="0" applyNumberFormat="0" applyBorder="0" applyAlignment="0" applyProtection="0"/>
    <xf numFmtId="0" fontId="101" fillId="28" borderId="0" applyNumberFormat="0" applyBorder="0" applyAlignment="0" applyProtection="0"/>
    <xf numFmtId="0" fontId="102" fillId="28" borderId="0" applyNumberFormat="0" applyBorder="0" applyAlignment="0" applyProtection="0"/>
    <xf numFmtId="0" fontId="101" fillId="29" borderId="0" applyNumberFormat="0" applyBorder="0" applyAlignment="0" applyProtection="0"/>
    <xf numFmtId="0" fontId="102" fillId="29" borderId="0" applyNumberFormat="0" applyBorder="0" applyAlignment="0" applyProtection="0"/>
    <xf numFmtId="0" fontId="101" fillId="30" borderId="0" applyNumberFormat="0" applyBorder="0" applyAlignment="0" applyProtection="0"/>
    <xf numFmtId="0" fontId="102" fillId="30" borderId="0" applyNumberFormat="0" applyBorder="0" applyAlignment="0" applyProtection="0"/>
    <xf numFmtId="0" fontId="101" fillId="31" borderId="0" applyNumberFormat="0" applyBorder="0" applyAlignment="0" applyProtection="0"/>
    <xf numFmtId="0" fontId="102" fillId="31" borderId="0" applyNumberFormat="0" applyBorder="0" applyAlignment="0" applyProtection="0"/>
    <xf numFmtId="0" fontId="101" fillId="32" borderId="0" applyNumberFormat="0" applyBorder="0" applyAlignment="0" applyProtection="0"/>
    <xf numFmtId="0" fontId="102" fillId="32" borderId="0" applyNumberFormat="0" applyBorder="0" applyAlignment="0" applyProtection="0"/>
    <xf numFmtId="0" fontId="101" fillId="33" borderId="0" applyNumberFormat="0" applyBorder="0" applyAlignment="0" applyProtection="0"/>
    <xf numFmtId="0" fontId="102" fillId="33" borderId="0" applyNumberFormat="0" applyBorder="0" applyAlignment="0" applyProtection="0"/>
    <xf numFmtId="0" fontId="101" fillId="34" borderId="0" applyNumberFormat="0" applyBorder="0" applyAlignment="0" applyProtection="0"/>
    <xf numFmtId="0" fontId="102" fillId="34" borderId="0" applyNumberFormat="0" applyBorder="0" applyAlignment="0" applyProtection="0"/>
    <xf numFmtId="0" fontId="101" fillId="35" borderId="0" applyNumberFormat="0" applyBorder="0" applyAlignment="0" applyProtection="0"/>
    <xf numFmtId="0" fontId="102" fillId="35" borderId="0" applyNumberFormat="0" applyBorder="0" applyAlignment="0" applyProtection="0"/>
    <xf numFmtId="0" fontId="101" fillId="36" borderId="0" applyNumberFormat="0" applyBorder="0" applyAlignment="0" applyProtection="0"/>
    <xf numFmtId="0" fontId="102" fillId="36" borderId="0" applyNumberFormat="0" applyBorder="0" applyAlignment="0" applyProtection="0"/>
    <xf numFmtId="0" fontId="103" fillId="37" borderId="24" applyNumberFormat="0" applyAlignment="0" applyProtection="0"/>
    <xf numFmtId="0" fontId="104" fillId="37" borderId="24" applyNumberFormat="0" applyAlignment="0" applyProtection="0"/>
    <xf numFmtId="0" fontId="105" fillId="38" borderId="25" applyNumberFormat="0" applyAlignment="0" applyProtection="0"/>
    <xf numFmtId="0" fontId="106" fillId="38" borderId="25" applyNumberFormat="0" applyAlignment="0" applyProtection="0"/>
    <xf numFmtId="0" fontId="107" fillId="39" borderId="0" applyNumberFormat="0" applyBorder="0" applyAlignment="0" applyProtection="0"/>
    <xf numFmtId="0" fontId="108" fillId="39" borderId="0" applyNumberFormat="0" applyBorder="0" applyAlignment="0" applyProtection="0"/>
    <xf numFmtId="43" fontId="82" fillId="0" borderId="0" applyFont="0" applyFill="0" applyBorder="0" applyAlignment="0" applyProtection="0"/>
    <xf numFmtId="43" fontId="20" fillId="0" borderId="0" applyFont="0" applyFill="0" applyBorder="0" applyAlignment="0" applyProtection="0"/>
    <xf numFmtId="43" fontId="11" fillId="0" borderId="0" applyFon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09" fillId="0" borderId="26" applyNumberFormat="0" applyFill="0" applyAlignment="0" applyProtection="0"/>
    <xf numFmtId="0" fontId="110" fillId="0" borderId="26" applyNumberFormat="0" applyFill="0" applyAlignment="0" applyProtection="0"/>
    <xf numFmtId="0" fontId="111" fillId="40" borderId="27" applyNumberFormat="0" applyAlignment="0" applyProtection="0"/>
    <xf numFmtId="0" fontId="112" fillId="40" borderId="27" applyNumberFormat="0" applyAlignment="0" applyProtection="0"/>
    <xf numFmtId="0" fontId="113" fillId="0" borderId="28" applyNumberFormat="0" applyFill="0" applyAlignment="0" applyProtection="0"/>
    <xf numFmtId="0" fontId="114" fillId="0" borderId="28" applyNumberFormat="0" applyFill="0" applyAlignment="0" applyProtection="0"/>
    <xf numFmtId="0" fontId="115" fillId="0" borderId="29" applyNumberFormat="0" applyFill="0" applyAlignment="0" applyProtection="0"/>
    <xf numFmtId="0" fontId="116" fillId="0" borderId="29" applyNumberFormat="0" applyFill="0" applyAlignment="0" applyProtection="0"/>
    <xf numFmtId="0" fontId="117" fillId="0" borderId="30" applyNumberFormat="0" applyFill="0" applyAlignment="0" applyProtection="0"/>
    <xf numFmtId="0" fontId="118" fillId="0" borderId="30" applyNumberFormat="0" applyFill="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9" fillId="41" borderId="0" applyNumberFormat="0" applyBorder="0" applyAlignment="0" applyProtection="0"/>
    <xf numFmtId="0" fontId="120" fillId="41" borderId="0" applyNumberFormat="0" applyBorder="0" applyAlignment="0" applyProtection="0"/>
    <xf numFmtId="0" fontId="100" fillId="0" borderId="0"/>
    <xf numFmtId="0" fontId="20" fillId="0" borderId="0">
      <alignment wrapText="1"/>
    </xf>
    <xf numFmtId="0" fontId="94" fillId="0" borderId="0">
      <alignment wrapText="1"/>
    </xf>
    <xf numFmtId="0" fontId="99" fillId="0" borderId="0"/>
    <xf numFmtId="0" fontId="20" fillId="0" borderId="0"/>
    <xf numFmtId="0" fontId="79" fillId="0" borderId="0"/>
    <xf numFmtId="0" fontId="20" fillId="0" borderId="0"/>
    <xf numFmtId="0" fontId="20" fillId="0" borderId="0"/>
    <xf numFmtId="0" fontId="32" fillId="0" borderId="0"/>
    <xf numFmtId="0" fontId="42" fillId="0" borderId="0"/>
    <xf numFmtId="0" fontId="20" fillId="0" borderId="0"/>
    <xf numFmtId="0" fontId="75" fillId="0" borderId="0"/>
    <xf numFmtId="0" fontId="20" fillId="0" borderId="0"/>
    <xf numFmtId="0" fontId="82" fillId="0" borderId="0"/>
    <xf numFmtId="0" fontId="20" fillId="0" borderId="0"/>
    <xf numFmtId="0" fontId="79" fillId="0" borderId="0"/>
    <xf numFmtId="0" fontId="83" fillId="0" borderId="0"/>
    <xf numFmtId="0" fontId="121" fillId="38" borderId="24" applyNumberFormat="0" applyAlignment="0" applyProtection="0"/>
    <xf numFmtId="0" fontId="122" fillId="38" borderId="24" applyNumberFormat="0" applyAlignment="0" applyProtection="0"/>
    <xf numFmtId="9" fontId="79" fillId="0" borderId="0" applyFont="0" applyFill="0" applyBorder="0" applyAlignment="0" applyProtection="0"/>
    <xf numFmtId="0" fontId="20" fillId="0" borderId="1"/>
    <xf numFmtId="0" fontId="123" fillId="0" borderId="31" applyNumberFormat="0" applyFill="0" applyAlignment="0" applyProtection="0"/>
    <xf numFmtId="0" fontId="124" fillId="0" borderId="31" applyNumberFormat="0" applyFill="0" applyAlignment="0" applyProtection="0"/>
    <xf numFmtId="0" fontId="125" fillId="0" borderId="0" applyNumberFormat="0" applyFill="0" applyBorder="0" applyAlignment="0" applyProtection="0"/>
    <xf numFmtId="0" fontId="126" fillId="0" borderId="0" applyNumberFormat="0" applyFill="0" applyBorder="0" applyAlignment="0" applyProtection="0"/>
    <xf numFmtId="0" fontId="127"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xf numFmtId="0" fontId="66" fillId="42" borderId="32" applyNumberFormat="0" applyFont="0" applyAlignment="0" applyProtection="0"/>
    <xf numFmtId="0" fontId="11" fillId="42" borderId="32" applyNumberFormat="0" applyFont="0" applyAlignment="0" applyProtection="0"/>
    <xf numFmtId="0" fontId="99" fillId="42" borderId="32" applyNumberFormat="0" applyFont="0" applyAlignment="0" applyProtection="0"/>
    <xf numFmtId="0" fontId="84" fillId="42" borderId="32" applyNumberFormat="0" applyFont="0" applyAlignment="0" applyProtection="0"/>
    <xf numFmtId="0" fontId="99" fillId="42" borderId="32" applyNumberFormat="0" applyFont="0" applyAlignment="0" applyProtection="0"/>
    <xf numFmtId="0" fontId="99" fillId="42" borderId="32" applyNumberFormat="0" applyFont="0" applyAlignment="0" applyProtection="0"/>
    <xf numFmtId="0" fontId="99" fillId="42" borderId="32" applyNumberFormat="0" applyFont="0" applyAlignment="0" applyProtection="0"/>
    <xf numFmtId="0" fontId="100" fillId="42" borderId="32" applyNumberFormat="0" applyFont="0" applyAlignment="0" applyProtection="0"/>
    <xf numFmtId="0" fontId="130" fillId="43" borderId="0" applyNumberFormat="0" applyBorder="0" applyAlignment="0" applyProtection="0"/>
    <xf numFmtId="0" fontId="131" fillId="43" borderId="0" applyNumberFormat="0" applyBorder="0" applyAlignment="0" applyProtection="0"/>
    <xf numFmtId="0" fontId="48" fillId="0" borderId="9"/>
    <xf numFmtId="0" fontId="21" fillId="4" borderId="0">
      <alignment horizontal="left"/>
    </xf>
    <xf numFmtId="0" fontId="133" fillId="46" borderId="0">
      <alignment horizontal="right" vertical="top" wrapText="1"/>
    </xf>
    <xf numFmtId="0" fontId="48" fillId="4" borderId="9"/>
    <xf numFmtId="0" fontId="65" fillId="4" borderId="0"/>
    <xf numFmtId="0" fontId="10" fillId="0" borderId="0"/>
    <xf numFmtId="0" fontId="10" fillId="42" borderId="32" applyNumberFormat="0" applyFont="0" applyAlignment="0" applyProtection="0"/>
    <xf numFmtId="0" fontId="10" fillId="13" borderId="0" applyNumberFormat="0" applyBorder="0" applyAlignment="0" applyProtection="0"/>
    <xf numFmtId="0" fontId="10" fillId="19" borderId="0" applyNumberFormat="0" applyBorder="0" applyAlignment="0" applyProtection="0"/>
    <xf numFmtId="0" fontId="10" fillId="14"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22" borderId="0" applyNumberFormat="0" applyBorder="0" applyAlignment="0" applyProtection="0"/>
    <xf numFmtId="0" fontId="10" fillId="17"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9" fillId="0" borderId="0"/>
    <xf numFmtId="0" fontId="20" fillId="0" borderId="0"/>
    <xf numFmtId="0" fontId="11" fillId="0" borderId="0"/>
    <xf numFmtId="0" fontId="139" fillId="0" borderId="0" applyNumberFormat="0" applyFill="0" applyBorder="0" applyAlignment="0" applyProtection="0">
      <alignment vertical="top"/>
      <protection locked="0"/>
    </xf>
    <xf numFmtId="0" fontId="138"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8" fillId="42" borderId="32" applyNumberFormat="0" applyFont="0" applyAlignment="0" applyProtection="0"/>
    <xf numFmtId="0" fontId="8" fillId="13"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22"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8" fillId="18" borderId="0" applyNumberFormat="0" applyBorder="0" applyAlignment="0" applyProtection="0"/>
    <xf numFmtId="0" fontId="8" fillId="24" borderId="0" applyNumberFormat="0" applyBorder="0" applyAlignment="0" applyProtection="0"/>
    <xf numFmtId="0" fontId="7" fillId="0" borderId="0"/>
    <xf numFmtId="0" fontId="7" fillId="42" borderId="32" applyNumberFormat="0" applyFont="0" applyAlignment="0" applyProtection="0"/>
    <xf numFmtId="0" fontId="7" fillId="13"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21" borderId="0" applyNumberFormat="0" applyBorder="0" applyAlignment="0" applyProtection="0"/>
    <xf numFmtId="0" fontId="7" fillId="16" borderId="0" applyNumberFormat="0" applyBorder="0" applyAlignment="0" applyProtection="0"/>
    <xf numFmtId="0" fontId="7" fillId="22"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7" fillId="18" borderId="0" applyNumberFormat="0" applyBorder="0" applyAlignment="0" applyProtection="0"/>
    <xf numFmtId="0" fontId="7" fillId="24" borderId="0" applyNumberFormat="0" applyBorder="0" applyAlignment="0" applyProtection="0"/>
    <xf numFmtId="0" fontId="6" fillId="0" borderId="0"/>
    <xf numFmtId="0" fontId="6" fillId="42" borderId="32" applyNumberFormat="0" applyFont="0" applyAlignment="0" applyProtection="0"/>
    <xf numFmtId="0" fontId="6" fillId="13"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6" fillId="21" borderId="0" applyNumberFormat="0" applyBorder="0" applyAlignment="0" applyProtection="0"/>
    <xf numFmtId="0" fontId="6" fillId="16"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23" borderId="0" applyNumberFormat="0" applyBorder="0" applyAlignment="0" applyProtection="0"/>
    <xf numFmtId="0" fontId="6" fillId="18" borderId="0" applyNumberFormat="0" applyBorder="0" applyAlignment="0" applyProtection="0"/>
    <xf numFmtId="0" fontId="6" fillId="24" borderId="0" applyNumberFormat="0" applyBorder="0" applyAlignment="0" applyProtection="0"/>
    <xf numFmtId="0" fontId="5" fillId="0" borderId="0"/>
    <xf numFmtId="0" fontId="5" fillId="42" borderId="32" applyNumberFormat="0" applyFont="0" applyAlignment="0" applyProtection="0"/>
    <xf numFmtId="0" fontId="5" fillId="13"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15" borderId="0" applyNumberFormat="0" applyBorder="0" applyAlignment="0" applyProtection="0"/>
    <xf numFmtId="0" fontId="5" fillId="21" borderId="0" applyNumberFormat="0" applyBorder="0" applyAlignment="0" applyProtection="0"/>
    <xf numFmtId="0" fontId="5" fillId="16" borderId="0" applyNumberFormat="0" applyBorder="0" applyAlignment="0" applyProtection="0"/>
    <xf numFmtId="0" fontId="5" fillId="22" borderId="0" applyNumberFormat="0" applyBorder="0" applyAlignment="0" applyProtection="0"/>
    <xf numFmtId="0" fontId="5" fillId="17" borderId="0" applyNumberFormat="0" applyBorder="0" applyAlignment="0" applyProtection="0"/>
    <xf numFmtId="0" fontId="5" fillId="23" borderId="0" applyNumberFormat="0" applyBorder="0" applyAlignment="0" applyProtection="0"/>
    <xf numFmtId="0" fontId="5" fillId="18" borderId="0" applyNumberFormat="0" applyBorder="0" applyAlignment="0" applyProtection="0"/>
    <xf numFmtId="0" fontId="5" fillId="24" borderId="0" applyNumberFormat="0" applyBorder="0" applyAlignment="0" applyProtection="0"/>
    <xf numFmtId="0" fontId="4" fillId="0" borderId="0"/>
    <xf numFmtId="0" fontId="4" fillId="42" borderId="32" applyNumberFormat="0" applyFont="0" applyAlignment="0" applyProtection="0"/>
    <xf numFmtId="0" fontId="4" fillId="13" borderId="0" applyNumberFormat="0" applyBorder="0" applyAlignment="0" applyProtection="0"/>
    <xf numFmtId="0" fontId="4" fillId="19" borderId="0" applyNumberFormat="0" applyBorder="0" applyAlignment="0" applyProtection="0"/>
    <xf numFmtId="0" fontId="4" fillId="14" borderId="0" applyNumberFormat="0" applyBorder="0" applyAlignment="0" applyProtection="0"/>
    <xf numFmtId="0" fontId="4" fillId="20" borderId="0" applyNumberFormat="0" applyBorder="0" applyAlignment="0" applyProtection="0"/>
    <xf numFmtId="0" fontId="4" fillId="15" borderId="0" applyNumberFormat="0" applyBorder="0" applyAlignment="0" applyProtection="0"/>
    <xf numFmtId="0" fontId="4" fillId="21" borderId="0" applyNumberFormat="0" applyBorder="0" applyAlignment="0" applyProtection="0"/>
    <xf numFmtId="0" fontId="4" fillId="16"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24" borderId="0" applyNumberFormat="0" applyBorder="0" applyAlignment="0" applyProtection="0"/>
    <xf numFmtId="0" fontId="3" fillId="0" borderId="0"/>
    <xf numFmtId="0" fontId="3" fillId="42" borderId="32" applyNumberFormat="0" applyFont="0" applyAlignment="0" applyProtection="0"/>
    <xf numFmtId="0" fontId="3" fillId="13" borderId="0" applyNumberFormat="0" applyBorder="0" applyAlignment="0" applyProtection="0"/>
    <xf numFmtId="0" fontId="3" fillId="19"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3" fillId="15" borderId="0" applyNumberFormat="0" applyBorder="0" applyAlignment="0" applyProtection="0"/>
    <xf numFmtId="0" fontId="3" fillId="21" borderId="0" applyNumberFormat="0" applyBorder="0" applyAlignment="0" applyProtection="0"/>
    <xf numFmtId="0" fontId="3" fillId="16" borderId="0" applyNumberFormat="0" applyBorder="0" applyAlignment="0" applyProtection="0"/>
    <xf numFmtId="0" fontId="3" fillId="22" borderId="0" applyNumberFormat="0" applyBorder="0" applyAlignment="0" applyProtection="0"/>
    <xf numFmtId="0" fontId="3" fillId="17" borderId="0" applyNumberFormat="0" applyBorder="0" applyAlignment="0" applyProtection="0"/>
    <xf numFmtId="0" fontId="3" fillId="23" borderId="0" applyNumberFormat="0" applyBorder="0" applyAlignment="0" applyProtection="0"/>
    <xf numFmtId="0" fontId="3" fillId="18" borderId="0" applyNumberFormat="0" applyBorder="0" applyAlignment="0" applyProtection="0"/>
    <xf numFmtId="0" fontId="3" fillId="24" borderId="0" applyNumberFormat="0" applyBorder="0" applyAlignment="0" applyProtection="0"/>
    <xf numFmtId="0" fontId="2" fillId="0" borderId="0"/>
    <xf numFmtId="0" fontId="2" fillId="42" borderId="32" applyNumberFormat="0" applyFont="0" applyAlignment="0" applyProtection="0"/>
    <xf numFmtId="0" fontId="2" fillId="13" borderId="0" applyNumberFormat="0" applyBorder="0" applyAlignment="0" applyProtection="0"/>
    <xf numFmtId="0" fontId="2" fillId="19"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2" fillId="15" borderId="0" applyNumberFormat="0" applyBorder="0" applyAlignment="0" applyProtection="0"/>
    <xf numFmtId="0" fontId="2" fillId="21" borderId="0" applyNumberFormat="0" applyBorder="0" applyAlignment="0" applyProtection="0"/>
    <xf numFmtId="0" fontId="2" fillId="16" borderId="0" applyNumberFormat="0" applyBorder="0" applyAlignment="0" applyProtection="0"/>
    <xf numFmtId="0" fontId="2" fillId="22" borderId="0" applyNumberFormat="0" applyBorder="0" applyAlignment="0" applyProtection="0"/>
    <xf numFmtId="0" fontId="2" fillId="17" borderId="0" applyNumberFormat="0" applyBorder="0" applyAlignment="0" applyProtection="0"/>
    <xf numFmtId="0" fontId="2" fillId="23" borderId="0" applyNumberFormat="0" applyBorder="0" applyAlignment="0" applyProtection="0"/>
    <xf numFmtId="0" fontId="2" fillId="18" borderId="0" applyNumberFormat="0" applyBorder="0" applyAlignment="0" applyProtection="0"/>
    <xf numFmtId="0" fontId="2" fillId="24" borderId="0" applyNumberFormat="0" applyBorder="0" applyAlignment="0" applyProtection="0"/>
    <xf numFmtId="0" fontId="79" fillId="0" borderId="0"/>
    <xf numFmtId="0" fontId="185" fillId="0" borderId="0"/>
    <xf numFmtId="0" fontId="186" fillId="0" borderId="0"/>
    <xf numFmtId="0" fontId="207" fillId="0" borderId="0"/>
    <xf numFmtId="0" fontId="99" fillId="13" borderId="0" applyNumberFormat="0" applyBorder="0" applyAlignment="0" applyProtection="0"/>
    <xf numFmtId="0" fontId="220" fillId="13" borderId="0" applyNumberFormat="0" applyBorder="0" applyAlignment="0" applyProtection="0"/>
    <xf numFmtId="0" fontId="1" fillId="13" borderId="0" applyNumberFormat="0" applyBorder="0" applyAlignment="0" applyProtection="0"/>
    <xf numFmtId="0" fontId="220" fillId="13" borderId="0" applyNumberFormat="0" applyBorder="0" applyAlignment="0" applyProtection="0"/>
    <xf numFmtId="0" fontId="220" fillId="13" borderId="0" applyNumberFormat="0" applyBorder="0" applyAlignment="0" applyProtection="0"/>
    <xf numFmtId="0" fontId="99"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99" fillId="14" borderId="0" applyNumberFormat="0" applyBorder="0" applyAlignment="0" applyProtection="0"/>
    <xf numFmtId="0" fontId="220" fillId="14" borderId="0" applyNumberFormat="0" applyBorder="0" applyAlignment="0" applyProtection="0"/>
    <xf numFmtId="0" fontId="1" fillId="14" borderId="0" applyNumberFormat="0" applyBorder="0" applyAlignment="0" applyProtection="0"/>
    <xf numFmtId="0" fontId="220" fillId="14" borderId="0" applyNumberFormat="0" applyBorder="0" applyAlignment="0" applyProtection="0"/>
    <xf numFmtId="0" fontId="220" fillId="14" borderId="0" applyNumberFormat="0" applyBorder="0" applyAlignment="0" applyProtection="0"/>
    <xf numFmtId="0" fontId="99"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99" fillId="15" borderId="0" applyNumberFormat="0" applyBorder="0" applyAlignment="0" applyProtection="0"/>
    <xf numFmtId="0" fontId="220" fillId="15" borderId="0" applyNumberFormat="0" applyBorder="0" applyAlignment="0" applyProtection="0"/>
    <xf numFmtId="0" fontId="1" fillId="15" borderId="0" applyNumberFormat="0" applyBorder="0" applyAlignment="0" applyProtection="0"/>
    <xf numFmtId="0" fontId="220" fillId="15" borderId="0" applyNumberFormat="0" applyBorder="0" applyAlignment="0" applyProtection="0"/>
    <xf numFmtId="0" fontId="220" fillId="15" borderId="0" applyNumberFormat="0" applyBorder="0" applyAlignment="0" applyProtection="0"/>
    <xf numFmtId="0" fontId="99"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99" fillId="16" borderId="0" applyNumberFormat="0" applyBorder="0" applyAlignment="0" applyProtection="0"/>
    <xf numFmtId="0" fontId="220" fillId="16" borderId="0" applyNumberFormat="0" applyBorder="0" applyAlignment="0" applyProtection="0"/>
    <xf numFmtId="0" fontId="1" fillId="16" borderId="0" applyNumberFormat="0" applyBorder="0" applyAlignment="0" applyProtection="0"/>
    <xf numFmtId="0" fontId="220" fillId="16" borderId="0" applyNumberFormat="0" applyBorder="0" applyAlignment="0" applyProtection="0"/>
    <xf numFmtId="0" fontId="220" fillId="16" borderId="0" applyNumberFormat="0" applyBorder="0" applyAlignment="0" applyProtection="0"/>
    <xf numFmtId="0" fontId="99"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99" fillId="17" borderId="0" applyNumberFormat="0" applyBorder="0" applyAlignment="0" applyProtection="0"/>
    <xf numFmtId="0" fontId="220" fillId="17" borderId="0" applyNumberFormat="0" applyBorder="0" applyAlignment="0" applyProtection="0"/>
    <xf numFmtId="0" fontId="1" fillId="17" borderId="0" applyNumberFormat="0" applyBorder="0" applyAlignment="0" applyProtection="0"/>
    <xf numFmtId="0" fontId="220" fillId="17" borderId="0" applyNumberFormat="0" applyBorder="0" applyAlignment="0" applyProtection="0"/>
    <xf numFmtId="0" fontId="220" fillId="17" borderId="0" applyNumberFormat="0" applyBorder="0" applyAlignment="0" applyProtection="0"/>
    <xf numFmtId="0" fontId="99"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99" fillId="18" borderId="0" applyNumberFormat="0" applyBorder="0" applyAlignment="0" applyProtection="0"/>
    <xf numFmtId="0" fontId="220" fillId="18" borderId="0" applyNumberFormat="0" applyBorder="0" applyAlignment="0" applyProtection="0"/>
    <xf numFmtId="0" fontId="1" fillId="18" borderId="0" applyNumberFormat="0" applyBorder="0" applyAlignment="0" applyProtection="0"/>
    <xf numFmtId="0" fontId="220" fillId="18" borderId="0" applyNumberFormat="0" applyBorder="0" applyAlignment="0" applyProtection="0"/>
    <xf numFmtId="0" fontId="220" fillId="18" borderId="0" applyNumberFormat="0" applyBorder="0" applyAlignment="0" applyProtection="0"/>
    <xf numFmtId="0" fontId="99"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99" fillId="19" borderId="0" applyNumberFormat="0" applyBorder="0" applyAlignment="0" applyProtection="0"/>
    <xf numFmtId="0" fontId="220" fillId="19" borderId="0" applyNumberFormat="0" applyBorder="0" applyAlignment="0" applyProtection="0"/>
    <xf numFmtId="0" fontId="1" fillId="19" borderId="0" applyNumberFormat="0" applyBorder="0" applyAlignment="0" applyProtection="0"/>
    <xf numFmtId="0" fontId="220" fillId="19" borderId="0" applyNumberFormat="0" applyBorder="0" applyAlignment="0" applyProtection="0"/>
    <xf numFmtId="0" fontId="220" fillId="19" borderId="0" applyNumberFormat="0" applyBorder="0" applyAlignment="0" applyProtection="0"/>
    <xf numFmtId="0" fontId="99"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99" fillId="20" borderId="0" applyNumberFormat="0" applyBorder="0" applyAlignment="0" applyProtection="0"/>
    <xf numFmtId="0" fontId="220" fillId="20" borderId="0" applyNumberFormat="0" applyBorder="0" applyAlignment="0" applyProtection="0"/>
    <xf numFmtId="0" fontId="1" fillId="20" borderId="0" applyNumberFormat="0" applyBorder="0" applyAlignment="0" applyProtection="0"/>
    <xf numFmtId="0" fontId="220" fillId="20" borderId="0" applyNumberFormat="0" applyBorder="0" applyAlignment="0" applyProtection="0"/>
    <xf numFmtId="0" fontId="220" fillId="20" borderId="0" applyNumberFormat="0" applyBorder="0" applyAlignment="0" applyProtection="0"/>
    <xf numFmtId="0" fontId="99"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99" fillId="21" borderId="0" applyNumberFormat="0" applyBorder="0" applyAlignment="0" applyProtection="0"/>
    <xf numFmtId="0" fontId="220" fillId="21" borderId="0" applyNumberFormat="0" applyBorder="0" applyAlignment="0" applyProtection="0"/>
    <xf numFmtId="0" fontId="1" fillId="21" borderId="0" applyNumberFormat="0" applyBorder="0" applyAlignment="0" applyProtection="0"/>
    <xf numFmtId="0" fontId="220" fillId="21" borderId="0" applyNumberFormat="0" applyBorder="0" applyAlignment="0" applyProtection="0"/>
    <xf numFmtId="0" fontId="220" fillId="21" borderId="0" applyNumberFormat="0" applyBorder="0" applyAlignment="0" applyProtection="0"/>
    <xf numFmtId="0" fontId="99"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99" fillId="22" borderId="0" applyNumberFormat="0" applyBorder="0" applyAlignment="0" applyProtection="0"/>
    <xf numFmtId="0" fontId="220" fillId="22" borderId="0" applyNumberFormat="0" applyBorder="0" applyAlignment="0" applyProtection="0"/>
    <xf numFmtId="0" fontId="1" fillId="22" borderId="0" applyNumberFormat="0" applyBorder="0" applyAlignment="0" applyProtection="0"/>
    <xf numFmtId="0" fontId="220" fillId="22" borderId="0" applyNumberFormat="0" applyBorder="0" applyAlignment="0" applyProtection="0"/>
    <xf numFmtId="0" fontId="220" fillId="22" borderId="0" applyNumberFormat="0" applyBorder="0" applyAlignment="0" applyProtection="0"/>
    <xf numFmtId="0" fontId="99"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99" fillId="23" borderId="0" applyNumberFormat="0" applyBorder="0" applyAlignment="0" applyProtection="0"/>
    <xf numFmtId="0" fontId="220" fillId="23" borderId="0" applyNumberFormat="0" applyBorder="0" applyAlignment="0" applyProtection="0"/>
    <xf numFmtId="0" fontId="1" fillId="23" borderId="0" applyNumberFormat="0" applyBorder="0" applyAlignment="0" applyProtection="0"/>
    <xf numFmtId="0" fontId="220" fillId="23" borderId="0" applyNumberFormat="0" applyBorder="0" applyAlignment="0" applyProtection="0"/>
    <xf numFmtId="0" fontId="220" fillId="23" borderId="0" applyNumberFormat="0" applyBorder="0" applyAlignment="0" applyProtection="0"/>
    <xf numFmtId="0" fontId="99"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99" fillId="24" borderId="0" applyNumberFormat="0" applyBorder="0" applyAlignment="0" applyProtection="0"/>
    <xf numFmtId="0" fontId="220" fillId="24" borderId="0" applyNumberFormat="0" applyBorder="0" applyAlignment="0" applyProtection="0"/>
    <xf numFmtId="0" fontId="1" fillId="24" borderId="0" applyNumberFormat="0" applyBorder="0" applyAlignment="0" applyProtection="0"/>
    <xf numFmtId="0" fontId="220" fillId="24" borderId="0" applyNumberFormat="0" applyBorder="0" applyAlignment="0" applyProtection="0"/>
    <xf numFmtId="0" fontId="220" fillId="24" borderId="0" applyNumberFormat="0" applyBorder="0" applyAlignment="0" applyProtection="0"/>
    <xf numFmtId="0" fontId="99"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01" fillId="25" borderId="0" applyNumberFormat="0" applyBorder="0" applyAlignment="0" applyProtection="0"/>
    <xf numFmtId="0" fontId="221" fillId="25" borderId="0" applyNumberFormat="0" applyBorder="0" applyAlignment="0" applyProtection="0"/>
    <xf numFmtId="0" fontId="102" fillId="25" borderId="0" applyNumberFormat="0" applyBorder="0" applyAlignment="0" applyProtection="0"/>
    <xf numFmtId="0" fontId="101" fillId="25" borderId="0" applyNumberFormat="0" applyBorder="0" applyAlignment="0" applyProtection="0"/>
    <xf numFmtId="0" fontId="102" fillId="25" borderId="0" applyNumberFormat="0" applyBorder="0" applyAlignment="0" applyProtection="0"/>
    <xf numFmtId="0" fontId="102" fillId="25" borderId="0" applyNumberFormat="0" applyBorder="0" applyAlignment="0" applyProtection="0"/>
    <xf numFmtId="0" fontId="102" fillId="25" borderId="0" applyNumberFormat="0" applyBorder="0" applyAlignment="0" applyProtection="0"/>
    <xf numFmtId="0" fontId="102" fillId="25" borderId="0" applyNumberFormat="0" applyBorder="0" applyAlignment="0" applyProtection="0"/>
    <xf numFmtId="0" fontId="102" fillId="25" borderId="0" applyNumberFormat="0" applyBorder="0" applyAlignment="0" applyProtection="0"/>
    <xf numFmtId="0" fontId="102" fillId="25" borderId="0" applyNumberFormat="0" applyBorder="0" applyAlignment="0" applyProtection="0"/>
    <xf numFmtId="0" fontId="102" fillId="25" borderId="0" applyNumberFormat="0" applyBorder="0" applyAlignment="0" applyProtection="0"/>
    <xf numFmtId="0" fontId="101" fillId="26" borderId="0" applyNumberFormat="0" applyBorder="0" applyAlignment="0" applyProtection="0"/>
    <xf numFmtId="0" fontId="221" fillId="26" borderId="0" applyNumberFormat="0" applyBorder="0" applyAlignment="0" applyProtection="0"/>
    <xf numFmtId="0" fontId="102" fillId="26" borderId="0" applyNumberFormat="0" applyBorder="0" applyAlignment="0" applyProtection="0"/>
    <xf numFmtId="0" fontId="101" fillId="26" borderId="0" applyNumberFormat="0" applyBorder="0" applyAlignment="0" applyProtection="0"/>
    <xf numFmtId="0" fontId="102" fillId="26" borderId="0" applyNumberFormat="0" applyBorder="0" applyAlignment="0" applyProtection="0"/>
    <xf numFmtId="0" fontId="102" fillId="26" borderId="0" applyNumberFormat="0" applyBorder="0" applyAlignment="0" applyProtection="0"/>
    <xf numFmtId="0" fontId="102" fillId="26" borderId="0" applyNumberFormat="0" applyBorder="0" applyAlignment="0" applyProtection="0"/>
    <xf numFmtId="0" fontId="102" fillId="26" borderId="0" applyNumberFormat="0" applyBorder="0" applyAlignment="0" applyProtection="0"/>
    <xf numFmtId="0" fontId="102" fillId="26" borderId="0" applyNumberFormat="0" applyBorder="0" applyAlignment="0" applyProtection="0"/>
    <xf numFmtId="0" fontId="102" fillId="26" borderId="0" applyNumberFormat="0" applyBorder="0" applyAlignment="0" applyProtection="0"/>
    <xf numFmtId="0" fontId="102" fillId="26" borderId="0" applyNumberFormat="0" applyBorder="0" applyAlignment="0" applyProtection="0"/>
    <xf numFmtId="0" fontId="101" fillId="27" borderId="0" applyNumberFormat="0" applyBorder="0" applyAlignment="0" applyProtection="0"/>
    <xf numFmtId="0" fontId="221" fillId="27" borderId="0" applyNumberFormat="0" applyBorder="0" applyAlignment="0" applyProtection="0"/>
    <xf numFmtId="0" fontId="102" fillId="27" borderId="0" applyNumberFormat="0" applyBorder="0" applyAlignment="0" applyProtection="0"/>
    <xf numFmtId="0" fontId="101" fillId="27" borderId="0" applyNumberFormat="0" applyBorder="0" applyAlignment="0" applyProtection="0"/>
    <xf numFmtId="0" fontId="102" fillId="27" borderId="0" applyNumberFormat="0" applyBorder="0" applyAlignment="0" applyProtection="0"/>
    <xf numFmtId="0" fontId="102" fillId="27" borderId="0" applyNumberFormat="0" applyBorder="0" applyAlignment="0" applyProtection="0"/>
    <xf numFmtId="0" fontId="102" fillId="27" borderId="0" applyNumberFormat="0" applyBorder="0" applyAlignment="0" applyProtection="0"/>
    <xf numFmtId="0" fontId="102" fillId="27" borderId="0" applyNumberFormat="0" applyBorder="0" applyAlignment="0" applyProtection="0"/>
    <xf numFmtId="0" fontId="102" fillId="27" borderId="0" applyNumberFormat="0" applyBorder="0" applyAlignment="0" applyProtection="0"/>
    <xf numFmtId="0" fontId="102" fillId="27" borderId="0" applyNumberFormat="0" applyBorder="0" applyAlignment="0" applyProtection="0"/>
    <xf numFmtId="0" fontId="102" fillId="27" borderId="0" applyNumberFormat="0" applyBorder="0" applyAlignment="0" applyProtection="0"/>
    <xf numFmtId="0" fontId="101" fillId="28" borderId="0" applyNumberFormat="0" applyBorder="0" applyAlignment="0" applyProtection="0"/>
    <xf numFmtId="0" fontId="221" fillId="28" borderId="0" applyNumberFormat="0" applyBorder="0" applyAlignment="0" applyProtection="0"/>
    <xf numFmtId="0" fontId="102" fillId="28" borderId="0" applyNumberFormat="0" applyBorder="0" applyAlignment="0" applyProtection="0"/>
    <xf numFmtId="0" fontId="101" fillId="28" borderId="0" applyNumberFormat="0" applyBorder="0" applyAlignment="0" applyProtection="0"/>
    <xf numFmtId="0" fontId="102" fillId="28" borderId="0" applyNumberFormat="0" applyBorder="0" applyAlignment="0" applyProtection="0"/>
    <xf numFmtId="0" fontId="102" fillId="28" borderId="0" applyNumberFormat="0" applyBorder="0" applyAlignment="0" applyProtection="0"/>
    <xf numFmtId="0" fontId="102" fillId="28" borderId="0" applyNumberFormat="0" applyBorder="0" applyAlignment="0" applyProtection="0"/>
    <xf numFmtId="0" fontId="102" fillId="28" borderId="0" applyNumberFormat="0" applyBorder="0" applyAlignment="0" applyProtection="0"/>
    <xf numFmtId="0" fontId="102" fillId="28" borderId="0" applyNumberFormat="0" applyBorder="0" applyAlignment="0" applyProtection="0"/>
    <xf numFmtId="0" fontId="102" fillId="28" borderId="0" applyNumberFormat="0" applyBorder="0" applyAlignment="0" applyProtection="0"/>
    <xf numFmtId="0" fontId="102" fillId="28" borderId="0" applyNumberFormat="0" applyBorder="0" applyAlignment="0" applyProtection="0"/>
    <xf numFmtId="0" fontId="101" fillId="29" borderId="0" applyNumberFormat="0" applyBorder="0" applyAlignment="0" applyProtection="0"/>
    <xf numFmtId="0" fontId="221" fillId="29" borderId="0" applyNumberFormat="0" applyBorder="0" applyAlignment="0" applyProtection="0"/>
    <xf numFmtId="0" fontId="102" fillId="29" borderId="0" applyNumberFormat="0" applyBorder="0" applyAlignment="0" applyProtection="0"/>
    <xf numFmtId="0" fontId="101" fillId="29" borderId="0" applyNumberFormat="0" applyBorder="0" applyAlignment="0" applyProtection="0"/>
    <xf numFmtId="0" fontId="102" fillId="29" borderId="0" applyNumberFormat="0" applyBorder="0" applyAlignment="0" applyProtection="0"/>
    <xf numFmtId="0" fontId="102" fillId="29" borderId="0" applyNumberFormat="0" applyBorder="0" applyAlignment="0" applyProtection="0"/>
    <xf numFmtId="0" fontId="102" fillId="29" borderId="0" applyNumberFormat="0" applyBorder="0" applyAlignment="0" applyProtection="0"/>
    <xf numFmtId="0" fontId="102" fillId="29" borderId="0" applyNumberFormat="0" applyBorder="0" applyAlignment="0" applyProtection="0"/>
    <xf numFmtId="0" fontId="102" fillId="29" borderId="0" applyNumberFormat="0" applyBorder="0" applyAlignment="0" applyProtection="0"/>
    <xf numFmtId="0" fontId="102" fillId="29" borderId="0" applyNumberFormat="0" applyBorder="0" applyAlignment="0" applyProtection="0"/>
    <xf numFmtId="0" fontId="102" fillId="29" borderId="0" applyNumberFormat="0" applyBorder="0" applyAlignment="0" applyProtection="0"/>
    <xf numFmtId="0" fontId="101" fillId="30" borderId="0" applyNumberFormat="0" applyBorder="0" applyAlignment="0" applyProtection="0"/>
    <xf numFmtId="0" fontId="221" fillId="30" borderId="0" applyNumberFormat="0" applyBorder="0" applyAlignment="0" applyProtection="0"/>
    <xf numFmtId="0" fontId="102" fillId="30" borderId="0" applyNumberFormat="0" applyBorder="0" applyAlignment="0" applyProtection="0"/>
    <xf numFmtId="0" fontId="101" fillId="30" borderId="0" applyNumberFormat="0" applyBorder="0" applyAlignment="0" applyProtection="0"/>
    <xf numFmtId="0" fontId="102" fillId="30" borderId="0" applyNumberFormat="0" applyBorder="0" applyAlignment="0" applyProtection="0"/>
    <xf numFmtId="0" fontId="102" fillId="30" borderId="0" applyNumberFormat="0" applyBorder="0" applyAlignment="0" applyProtection="0"/>
    <xf numFmtId="0" fontId="102" fillId="30" borderId="0" applyNumberFormat="0" applyBorder="0" applyAlignment="0" applyProtection="0"/>
    <xf numFmtId="0" fontId="102" fillId="30" borderId="0" applyNumberFormat="0" applyBorder="0" applyAlignment="0" applyProtection="0"/>
    <xf numFmtId="0" fontId="102" fillId="30" borderId="0" applyNumberFormat="0" applyBorder="0" applyAlignment="0" applyProtection="0"/>
    <xf numFmtId="0" fontId="102" fillId="30" borderId="0" applyNumberFormat="0" applyBorder="0" applyAlignment="0" applyProtection="0"/>
    <xf numFmtId="0" fontId="102" fillId="30" borderId="0" applyNumberFormat="0" applyBorder="0" applyAlignment="0" applyProtection="0"/>
    <xf numFmtId="0" fontId="221" fillId="31" borderId="0" applyNumberFormat="0" applyBorder="0" applyAlignment="0" applyProtection="0"/>
    <xf numFmtId="0" fontId="101" fillId="31" borderId="0" applyNumberFormat="0" applyBorder="0" applyAlignment="0" applyProtection="0"/>
    <xf numFmtId="0" fontId="102" fillId="31" borderId="0" applyNumberFormat="0" applyBorder="0" applyAlignment="0" applyProtection="0"/>
    <xf numFmtId="0" fontId="221" fillId="32" borderId="0" applyNumberFormat="0" applyBorder="0" applyAlignment="0" applyProtection="0"/>
    <xf numFmtId="0" fontId="101" fillId="32" borderId="0" applyNumberFormat="0" applyBorder="0" applyAlignment="0" applyProtection="0"/>
    <xf numFmtId="0" fontId="102" fillId="32" borderId="0" applyNumberFormat="0" applyBorder="0" applyAlignment="0" applyProtection="0"/>
    <xf numFmtId="0" fontId="221" fillId="33" borderId="0" applyNumberFormat="0" applyBorder="0" applyAlignment="0" applyProtection="0"/>
    <xf numFmtId="0" fontId="101" fillId="33" borderId="0" applyNumberFormat="0" applyBorder="0" applyAlignment="0" applyProtection="0"/>
    <xf numFmtId="0" fontId="102" fillId="33" borderId="0" applyNumberFormat="0" applyBorder="0" applyAlignment="0" applyProtection="0"/>
    <xf numFmtId="0" fontId="221" fillId="34" borderId="0" applyNumberFormat="0" applyBorder="0" applyAlignment="0" applyProtection="0"/>
    <xf numFmtId="0" fontId="101" fillId="34" borderId="0" applyNumberFormat="0" applyBorder="0" applyAlignment="0" applyProtection="0"/>
    <xf numFmtId="0" fontId="102" fillId="34" borderId="0" applyNumberFormat="0" applyBorder="0" applyAlignment="0" applyProtection="0"/>
    <xf numFmtId="0" fontId="221" fillId="35" borderId="0" applyNumberFormat="0" applyBorder="0" applyAlignment="0" applyProtection="0"/>
    <xf numFmtId="0" fontId="101" fillId="35" borderId="0" applyNumberFormat="0" applyBorder="0" applyAlignment="0" applyProtection="0"/>
    <xf numFmtId="0" fontId="102" fillId="35" borderId="0" applyNumberFormat="0" applyBorder="0" applyAlignment="0" applyProtection="0"/>
    <xf numFmtId="0" fontId="221" fillId="36" borderId="0" applyNumberFormat="0" applyBorder="0" applyAlignment="0" applyProtection="0"/>
    <xf numFmtId="0" fontId="101" fillId="36" borderId="0" applyNumberFormat="0" applyBorder="0" applyAlignment="0" applyProtection="0"/>
    <xf numFmtId="0" fontId="102" fillId="36" borderId="0" applyNumberFormat="0" applyBorder="0" applyAlignment="0" applyProtection="0"/>
    <xf numFmtId="0" fontId="222" fillId="37" borderId="24" applyNumberFormat="0" applyAlignment="0" applyProtection="0"/>
    <xf numFmtId="0" fontId="103" fillId="37" borderId="24" applyNumberFormat="0" applyAlignment="0" applyProtection="0"/>
    <xf numFmtId="0" fontId="104" fillId="37" borderId="24" applyNumberFormat="0" applyAlignment="0" applyProtection="0"/>
    <xf numFmtId="0" fontId="223" fillId="38" borderId="25" applyNumberFormat="0" applyAlignment="0" applyProtection="0"/>
    <xf numFmtId="0" fontId="105" fillId="38" borderId="25" applyNumberFormat="0" applyAlignment="0" applyProtection="0"/>
    <xf numFmtId="0" fontId="106" fillId="38" borderId="25" applyNumberFormat="0" applyAlignment="0" applyProtection="0"/>
    <xf numFmtId="0" fontId="224" fillId="39" borderId="0" applyNumberFormat="0" applyBorder="0" applyAlignment="0" applyProtection="0"/>
    <xf numFmtId="0" fontId="107" fillId="39" borderId="0" applyNumberFormat="0" applyBorder="0" applyAlignment="0" applyProtection="0"/>
    <xf numFmtId="0" fontId="108" fillId="39" borderId="0" applyNumberFormat="0" applyBorder="0" applyAlignment="0" applyProtection="0"/>
    <xf numFmtId="0" fontId="107" fillId="39" borderId="0" applyNumberFormat="0" applyBorder="0" applyAlignment="0" applyProtection="0"/>
    <xf numFmtId="0" fontId="225" fillId="0" borderId="26" applyNumberFormat="0" applyFill="0" applyAlignment="0" applyProtection="0"/>
    <xf numFmtId="0" fontId="109" fillId="0" borderId="26" applyNumberFormat="0" applyFill="0" applyAlignment="0" applyProtection="0"/>
    <xf numFmtId="0" fontId="110" fillId="0" borderId="26" applyNumberFormat="0" applyFill="0" applyAlignment="0" applyProtection="0"/>
    <xf numFmtId="0" fontId="226" fillId="40" borderId="27" applyNumberFormat="0" applyAlignment="0" applyProtection="0"/>
    <xf numFmtId="0" fontId="111" fillId="40" borderId="27" applyNumberFormat="0" applyAlignment="0" applyProtection="0"/>
    <xf numFmtId="0" fontId="112" fillId="40" borderId="27" applyNumberFormat="0" applyAlignment="0" applyProtection="0"/>
    <xf numFmtId="0" fontId="227" fillId="0" borderId="28" applyNumberFormat="0" applyFill="0" applyAlignment="0" applyProtection="0"/>
    <xf numFmtId="0" fontId="113" fillId="0" borderId="28" applyNumberFormat="0" applyFill="0" applyAlignment="0" applyProtection="0"/>
    <xf numFmtId="0" fontId="114" fillId="0" borderId="28" applyNumberFormat="0" applyFill="0" applyAlignment="0" applyProtection="0"/>
    <xf numFmtId="0" fontId="228" fillId="0" borderId="29" applyNumberFormat="0" applyFill="0" applyAlignment="0" applyProtection="0"/>
    <xf numFmtId="0" fontId="115" fillId="0" borderId="29" applyNumberFormat="0" applyFill="0" applyAlignment="0" applyProtection="0"/>
    <xf numFmtId="0" fontId="116" fillId="0" borderId="29" applyNumberFormat="0" applyFill="0" applyAlignment="0" applyProtection="0"/>
    <xf numFmtId="0" fontId="229" fillId="0" borderId="30" applyNumberFormat="0" applyFill="0" applyAlignment="0" applyProtection="0"/>
    <xf numFmtId="0" fontId="117" fillId="0" borderId="30" applyNumberFormat="0" applyFill="0" applyAlignment="0" applyProtection="0"/>
    <xf numFmtId="0" fontId="118" fillId="0" borderId="30" applyNumberFormat="0" applyFill="0" applyAlignment="0" applyProtection="0"/>
    <xf numFmtId="0" fontId="229" fillId="0" borderId="0" applyNumberFormat="0" applyFill="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230" fillId="41" borderId="0" applyNumberFormat="0" applyBorder="0" applyAlignment="0" applyProtection="0"/>
    <xf numFmtId="0" fontId="119" fillId="41" borderId="0" applyNumberFormat="0" applyBorder="0" applyAlignment="0" applyProtection="0"/>
    <xf numFmtId="0" fontId="120" fillId="41" borderId="0" applyNumberFormat="0" applyBorder="0" applyAlignment="0" applyProtection="0"/>
    <xf numFmtId="0" fontId="119" fillId="41" borderId="0" applyNumberFormat="0" applyBorder="0" applyAlignment="0" applyProtection="0"/>
    <xf numFmtId="0" fontId="1" fillId="0" borderId="0"/>
    <xf numFmtId="0" fontId="220" fillId="0" borderId="0"/>
    <xf numFmtId="0" fontId="99" fillId="0" borderId="0"/>
    <xf numFmtId="0" fontId="99" fillId="0" borderId="0"/>
    <xf numFmtId="0" fontId="220" fillId="0" borderId="0"/>
    <xf numFmtId="0" fontId="1" fillId="0" borderId="0"/>
    <xf numFmtId="0" fontId="1" fillId="0" borderId="0"/>
    <xf numFmtId="0" fontId="220" fillId="0" borderId="0"/>
    <xf numFmtId="0" fontId="1" fillId="0" borderId="0"/>
    <xf numFmtId="0" fontId="79" fillId="0" borderId="0"/>
    <xf numFmtId="0" fontId="219" fillId="0" borderId="0"/>
    <xf numFmtId="0" fontId="20" fillId="0" borderId="0"/>
    <xf numFmtId="0" fontId="231" fillId="38" borderId="24" applyNumberFormat="0" applyAlignment="0" applyProtection="0"/>
    <xf numFmtId="0" fontId="121" fillId="38" borderId="24" applyNumberFormat="0" applyAlignment="0" applyProtection="0"/>
    <xf numFmtId="0" fontId="122" fillId="38" borderId="24" applyNumberFormat="0" applyAlignment="0" applyProtection="0"/>
    <xf numFmtId="0" fontId="232" fillId="0" borderId="31" applyNumberFormat="0" applyFill="0" applyAlignment="0" applyProtection="0"/>
    <xf numFmtId="0" fontId="123" fillId="0" borderId="31" applyNumberFormat="0" applyFill="0" applyAlignment="0" applyProtection="0"/>
    <xf numFmtId="0" fontId="124" fillId="0" borderId="31" applyNumberFormat="0" applyFill="0" applyAlignment="0" applyProtection="0"/>
    <xf numFmtId="0" fontId="233" fillId="0" borderId="0" applyNumberFormat="0" applyFill="0" applyBorder="0" applyAlignment="0" applyProtection="0"/>
    <xf numFmtId="0" fontId="125" fillId="0" borderId="0" applyNumberFormat="0" applyFill="0" applyBorder="0" applyAlignment="0" applyProtection="0"/>
    <xf numFmtId="0" fontId="126" fillId="0" borderId="0" applyNumberFormat="0" applyFill="0" applyBorder="0" applyAlignment="0" applyProtection="0"/>
    <xf numFmtId="0" fontId="234" fillId="0" borderId="0" applyNumberFormat="0" applyFill="0" applyBorder="0" applyAlignment="0" applyProtection="0"/>
    <xf numFmtId="0" fontId="127" fillId="0" borderId="0" applyNumberFormat="0" applyFill="0" applyBorder="0" applyAlignment="0" applyProtection="0"/>
    <xf numFmtId="0" fontId="128" fillId="0" borderId="0" applyNumberFormat="0" applyFill="0" applyBorder="0" applyAlignment="0" applyProtection="0"/>
    <xf numFmtId="0" fontId="235" fillId="0" borderId="0" applyNumberFormat="0" applyFill="0" applyBorder="0" applyAlignment="0" applyProtection="0"/>
    <xf numFmtId="0" fontId="129" fillId="0" borderId="0" applyNumberFormat="0" applyFill="0" applyBorder="0" applyAlignment="0" applyProtection="0"/>
    <xf numFmtId="0" fontId="220" fillId="42" borderId="32" applyNumberFormat="0" applyFont="0" applyAlignment="0" applyProtection="0"/>
    <xf numFmtId="0" fontId="1" fillId="42" borderId="32" applyNumberFormat="0" applyFont="0" applyAlignment="0" applyProtection="0"/>
    <xf numFmtId="0" fontId="1" fillId="42" borderId="32" applyNumberFormat="0" applyFont="0" applyAlignment="0" applyProtection="0"/>
    <xf numFmtId="0" fontId="1" fillId="42" borderId="32" applyNumberFormat="0" applyFont="0" applyAlignment="0" applyProtection="0"/>
    <xf numFmtId="0" fontId="220" fillId="42" borderId="32" applyNumberFormat="0" applyFont="0" applyAlignment="0" applyProtection="0"/>
    <xf numFmtId="0" fontId="236" fillId="43" borderId="0" applyNumberFormat="0" applyBorder="0" applyAlignment="0" applyProtection="0"/>
    <xf numFmtId="0" fontId="130" fillId="43" borderId="0" applyNumberFormat="0" applyBorder="0" applyAlignment="0" applyProtection="0"/>
    <xf numFmtId="0" fontId="131" fillId="43" borderId="0" applyNumberFormat="0" applyBorder="0" applyAlignment="0" applyProtection="0"/>
    <xf numFmtId="0" fontId="130" fillId="43"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1" fillId="71"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74" borderId="0" applyNumberFormat="0" applyBorder="0" applyAlignment="0" applyProtection="0"/>
    <xf numFmtId="0" fontId="11" fillId="75" borderId="0" applyNumberFormat="0" applyBorder="0" applyAlignment="0" applyProtection="0"/>
    <xf numFmtId="0" fontId="11" fillId="76" borderId="0" applyNumberFormat="0" applyBorder="0" applyAlignment="0" applyProtection="0"/>
    <xf numFmtId="0" fontId="11" fillId="77" borderId="0" applyNumberFormat="0" applyBorder="0" applyAlignment="0" applyProtection="0"/>
    <xf numFmtId="0" fontId="11" fillId="72" borderId="0" applyNumberFormat="0" applyBorder="0" applyAlignment="0" applyProtection="0"/>
    <xf numFmtId="0" fontId="11" fillId="75" borderId="0" applyNumberFormat="0" applyBorder="0" applyAlignment="0" applyProtection="0"/>
    <xf numFmtId="0" fontId="11" fillId="78" borderId="0" applyNumberFormat="0" applyBorder="0" applyAlignment="0" applyProtection="0"/>
    <xf numFmtId="0" fontId="239" fillId="79" borderId="0" applyNumberFormat="0" applyBorder="0" applyAlignment="0" applyProtection="0"/>
    <xf numFmtId="0" fontId="239" fillId="76" borderId="0" applyNumberFormat="0" applyBorder="0" applyAlignment="0" applyProtection="0"/>
    <xf numFmtId="0" fontId="239" fillId="77" borderId="0" applyNumberFormat="0" applyBorder="0" applyAlignment="0" applyProtection="0"/>
    <xf numFmtId="0" fontId="239" fillId="80" borderId="0" applyNumberFormat="0" applyBorder="0" applyAlignment="0" applyProtection="0"/>
    <xf numFmtId="0" fontId="239" fillId="81" borderId="0" applyNumberFormat="0" applyBorder="0" applyAlignment="0" applyProtection="0"/>
    <xf numFmtId="0" fontId="239" fillId="82" borderId="0" applyNumberFormat="0" applyBorder="0" applyAlignment="0" applyProtection="0"/>
    <xf numFmtId="0" fontId="239" fillId="83" borderId="0" applyNumberFormat="0" applyBorder="0" applyAlignment="0" applyProtection="0"/>
    <xf numFmtId="0" fontId="239" fillId="84" borderId="0" applyNumberFormat="0" applyBorder="0" applyAlignment="0" applyProtection="0"/>
    <xf numFmtId="0" fontId="239" fillId="85" borderId="0" applyNumberFormat="0" applyBorder="0" applyAlignment="0" applyProtection="0"/>
    <xf numFmtId="0" fontId="239" fillId="80" borderId="0" applyNumberFormat="0" applyBorder="0" applyAlignment="0" applyProtection="0"/>
    <xf numFmtId="0" fontId="239" fillId="81" borderId="0" applyNumberFormat="0" applyBorder="0" applyAlignment="0" applyProtection="0"/>
    <xf numFmtId="0" fontId="239" fillId="86" borderId="0" applyNumberFormat="0" applyBorder="0" applyAlignment="0" applyProtection="0"/>
    <xf numFmtId="0" fontId="240" fillId="74" borderId="269" applyNumberFormat="0" applyAlignment="0" applyProtection="0"/>
    <xf numFmtId="0" fontId="241" fillId="87" borderId="270" applyNumberFormat="0" applyAlignment="0" applyProtection="0"/>
    <xf numFmtId="0" fontId="242" fillId="71" borderId="0" applyNumberFormat="0" applyBorder="0" applyAlignment="0" applyProtection="0"/>
    <xf numFmtId="0" fontId="243" fillId="0" borderId="271" applyNumberFormat="0" applyFill="0" applyAlignment="0" applyProtection="0"/>
    <xf numFmtId="0" fontId="244" fillId="88" borderId="272" applyNumberFormat="0" applyAlignment="0" applyProtection="0"/>
    <xf numFmtId="0" fontId="245" fillId="0" borderId="273" applyNumberFormat="0" applyFill="0" applyAlignment="0" applyProtection="0"/>
    <xf numFmtId="0" fontId="246" fillId="0" borderId="274" applyNumberFormat="0" applyFill="0" applyAlignment="0" applyProtection="0"/>
    <xf numFmtId="0" fontId="247" fillId="0" borderId="275" applyNumberFormat="0" applyFill="0" applyAlignment="0" applyProtection="0"/>
    <xf numFmtId="0" fontId="247" fillId="0" borderId="0" applyNumberFormat="0" applyFill="0" applyBorder="0" applyAlignment="0" applyProtection="0"/>
    <xf numFmtId="0" fontId="248" fillId="89" borderId="0" applyNumberFormat="0" applyBorder="0" applyAlignment="0" applyProtection="0"/>
    <xf numFmtId="0" fontId="249" fillId="87" borderId="269" applyNumberFormat="0" applyAlignment="0" applyProtection="0"/>
    <xf numFmtId="0" fontId="12" fillId="0" borderId="276" applyNumberFormat="0" applyFill="0" applyAlignment="0" applyProtection="0"/>
    <xf numFmtId="0" fontId="250" fillId="0" borderId="0" applyNumberFormat="0" applyFill="0" applyBorder="0" applyAlignment="0" applyProtection="0"/>
    <xf numFmtId="0" fontId="251" fillId="0" borderId="0" applyNumberFormat="0" applyFill="0" applyBorder="0" applyAlignment="0" applyProtection="0"/>
    <xf numFmtId="0" fontId="252" fillId="0" borderId="0" applyNumberFormat="0" applyFill="0" applyBorder="0" applyAlignment="0" applyProtection="0"/>
    <xf numFmtId="0" fontId="20" fillId="90" borderId="277" applyNumberFormat="0" applyFont="0" applyAlignment="0" applyProtection="0"/>
    <xf numFmtId="0" fontId="253" fillId="70" borderId="0" applyNumberFormat="0" applyBorder="0" applyAlignment="0" applyProtection="0"/>
    <xf numFmtId="0" fontId="79" fillId="0" borderId="0" applyNumberFormat="0" applyBorder="0" applyAlignment="0"/>
    <xf numFmtId="0" fontId="79" fillId="0" borderId="0"/>
    <xf numFmtId="0" fontId="79" fillId="0" borderId="0"/>
  </cellStyleXfs>
  <cellXfs count="3399">
    <xf numFmtId="0" fontId="0" fillId="0" borderId="0" xfId="0"/>
    <xf numFmtId="0" fontId="21" fillId="0" borderId="0" xfId="0" applyFont="1"/>
    <xf numFmtId="0" fontId="21" fillId="0" borderId="0" xfId="0" applyFont="1" applyBorder="1"/>
    <xf numFmtId="0" fontId="24" fillId="0" borderId="0" xfId="0" applyFont="1" applyAlignment="1">
      <alignment vertical="center"/>
    </xf>
    <xf numFmtId="0" fontId="21" fillId="0" borderId="0" xfId="0" applyFont="1" applyAlignment="1">
      <alignment vertical="center"/>
    </xf>
    <xf numFmtId="165" fontId="21" fillId="0" borderId="0" xfId="0" applyNumberFormat="1" applyFont="1"/>
    <xf numFmtId="0" fontId="67" fillId="0" borderId="0" xfId="0" applyFont="1"/>
    <xf numFmtId="0" fontId="0" fillId="0" borderId="0" xfId="0" applyBorder="1" applyAlignment="1">
      <alignment wrapText="1"/>
    </xf>
    <xf numFmtId="165" fontId="0" fillId="0" borderId="0" xfId="0" applyNumberFormat="1"/>
    <xf numFmtId="0" fontId="33" fillId="0" borderId="0" xfId="83" applyFont="1"/>
    <xf numFmtId="0" fontId="33" fillId="0" borderId="0" xfId="83" applyFont="1" applyBorder="1"/>
    <xf numFmtId="0" fontId="28" fillId="0" borderId="0" xfId="0" applyFont="1" applyAlignment="1">
      <alignment vertical="center"/>
    </xf>
    <xf numFmtId="0" fontId="0" fillId="0" borderId="0" xfId="0" applyBorder="1"/>
    <xf numFmtId="0" fontId="20" fillId="0" borderId="0" xfId="83" applyFont="1"/>
    <xf numFmtId="0" fontId="68" fillId="0" borderId="0" xfId="0" applyFont="1"/>
    <xf numFmtId="0" fontId="20" fillId="0" borderId="0" xfId="84" applyFont="1"/>
    <xf numFmtId="0" fontId="33" fillId="0" borderId="0" xfId="83" applyFont="1" applyAlignment="1"/>
    <xf numFmtId="0" fontId="31" fillId="0" borderId="0" xfId="0" applyFont="1" applyAlignment="1">
      <alignment horizontal="left" vertical="center"/>
    </xf>
    <xf numFmtId="0" fontId="33" fillId="0" borderId="0" xfId="83" applyFont="1" applyFill="1"/>
    <xf numFmtId="0" fontId="68" fillId="0" borderId="0" xfId="0" applyFont="1" applyBorder="1"/>
    <xf numFmtId="0" fontId="0" fillId="0" borderId="0" xfId="0" applyBorder="1" applyAlignment="1">
      <alignment vertical="top" wrapText="1"/>
    </xf>
    <xf numFmtId="0" fontId="44" fillId="0" borderId="0" xfId="0" applyFont="1"/>
    <xf numFmtId="0" fontId="0" fillId="0" borderId="0" xfId="0" applyFont="1"/>
    <xf numFmtId="0" fontId="12" fillId="0" borderId="0" xfId="0" applyFont="1"/>
    <xf numFmtId="0" fontId="35" fillId="0" borderId="0" xfId="0" applyFont="1"/>
    <xf numFmtId="0" fontId="20" fillId="0" borderId="0" xfId="83" applyFont="1" applyBorder="1"/>
    <xf numFmtId="165" fontId="20" fillId="0" borderId="0" xfId="83" applyNumberFormat="1" applyFont="1"/>
    <xf numFmtId="0" fontId="20" fillId="0" borderId="3" xfId="83" applyFont="1" applyBorder="1"/>
    <xf numFmtId="0" fontId="20" fillId="0" borderId="0" xfId="83" applyFont="1" applyFill="1"/>
    <xf numFmtId="0" fontId="20" fillId="0" borderId="0" xfId="79" applyFont="1"/>
    <xf numFmtId="0" fontId="46" fillId="2" borderId="0" xfId="79" applyFont="1" applyFill="1" applyAlignment="1"/>
    <xf numFmtId="0" fontId="46" fillId="0" borderId="0" xfId="79" applyFont="1"/>
    <xf numFmtId="0" fontId="46" fillId="2" borderId="0" xfId="79" applyFont="1" applyFill="1"/>
    <xf numFmtId="0" fontId="49" fillId="0" borderId="0" xfId="83" applyFont="1"/>
    <xf numFmtId="0" fontId="46" fillId="0" borderId="0" xfId="83" applyFont="1"/>
    <xf numFmtId="165" fontId="33" fillId="0" borderId="0" xfId="83" applyNumberFormat="1" applyFont="1" applyFill="1"/>
    <xf numFmtId="0" fontId="17" fillId="0" borderId="0" xfId="58" applyFont="1" applyAlignment="1" applyProtection="1">
      <alignment horizontal="left" vertical="center"/>
    </xf>
    <xf numFmtId="0" fontId="15" fillId="0" borderId="0" xfId="83" applyFont="1" applyFill="1" applyBorder="1"/>
    <xf numFmtId="0" fontId="32" fillId="0" borderId="0" xfId="83" applyFont="1"/>
    <xf numFmtId="0" fontId="16" fillId="0" borderId="0" xfId="58" applyFont="1" applyAlignment="1" applyProtection="1">
      <alignment horizontal="left" vertical="center"/>
    </xf>
    <xf numFmtId="0" fontId="60" fillId="0" borderId="0" xfId="0" applyFont="1" applyAlignment="1">
      <alignment vertical="center"/>
    </xf>
    <xf numFmtId="0" fontId="71" fillId="0" borderId="0" xfId="0" applyFont="1"/>
    <xf numFmtId="0" fontId="25" fillId="0" borderId="0" xfId="83" applyFont="1" applyAlignment="1">
      <alignment vertical="center"/>
    </xf>
    <xf numFmtId="0" fontId="72" fillId="0" borderId="0" xfId="0" applyFont="1"/>
    <xf numFmtId="0" fontId="19" fillId="0" borderId="0" xfId="83" applyFont="1" applyFill="1" applyBorder="1" applyAlignment="1">
      <alignment horizontal="right"/>
    </xf>
    <xf numFmtId="0" fontId="15" fillId="0" borderId="0" xfId="83" applyFont="1" applyFill="1" applyBorder="1" applyAlignment="1">
      <alignment horizontal="left" vertical="center"/>
    </xf>
    <xf numFmtId="0" fontId="15" fillId="0" borderId="0" xfId="83" applyFont="1" applyFill="1" applyBorder="1" applyAlignment="1">
      <alignment horizontal="right" vertical="center"/>
    </xf>
    <xf numFmtId="0" fontId="47" fillId="0" borderId="0" xfId="83" applyFont="1" applyAlignment="1">
      <alignment vertical="center"/>
    </xf>
    <xf numFmtId="0" fontId="59" fillId="0" borderId="0" xfId="83" applyFont="1" applyAlignment="1">
      <alignment vertical="center"/>
    </xf>
    <xf numFmtId="0" fontId="27" fillId="0" borderId="0" xfId="0" applyFont="1" applyAlignment="1">
      <alignment horizontal="left" vertical="center"/>
    </xf>
    <xf numFmtId="0" fontId="33" fillId="0" borderId="0" xfId="83" applyFont="1" applyAlignment="1">
      <alignment horizontal="justify"/>
    </xf>
    <xf numFmtId="0" fontId="26" fillId="0" borderId="0" xfId="83" applyFont="1" applyAlignment="1">
      <alignment vertical="center"/>
    </xf>
    <xf numFmtId="0" fontId="69" fillId="0" borderId="0" xfId="0" applyFont="1"/>
    <xf numFmtId="0" fontId="38" fillId="0" borderId="6" xfId="0" applyFont="1" applyBorder="1" applyAlignment="1">
      <alignment horizontal="center" vertical="center" wrapText="1"/>
    </xf>
    <xf numFmtId="0" fontId="69" fillId="0" borderId="7" xfId="0" applyFont="1" applyBorder="1" applyAlignment="1">
      <alignment wrapText="1"/>
    </xf>
    <xf numFmtId="0" fontId="69" fillId="0" borderId="7" xfId="0" applyFont="1" applyBorder="1" applyAlignment="1">
      <alignment horizontal="left" wrapText="1"/>
    </xf>
    <xf numFmtId="0" fontId="36" fillId="0" borderId="0" xfId="0" applyFont="1" applyBorder="1"/>
    <xf numFmtId="3" fontId="15" fillId="0" borderId="2" xfId="83" applyNumberFormat="1" applyFont="1" applyBorder="1" applyAlignment="1">
      <alignment horizontal="right"/>
    </xf>
    <xf numFmtId="165" fontId="19" fillId="0" borderId="2" xfId="83" applyNumberFormat="1" applyFont="1" applyFill="1" applyBorder="1" applyAlignment="1">
      <alignment horizontal="right"/>
    </xf>
    <xf numFmtId="0" fontId="15" fillId="0" borderId="2" xfId="79" applyFont="1" applyBorder="1" applyAlignment="1"/>
    <xf numFmtId="165" fontId="15" fillId="0" borderId="2" xfId="79" applyNumberFormat="1" applyFont="1" applyBorder="1" applyAlignment="1"/>
    <xf numFmtId="0" fontId="15" fillId="0" borderId="1" xfId="83" applyFont="1" applyFill="1" applyBorder="1" applyAlignment="1">
      <alignment horizontal="left"/>
    </xf>
    <xf numFmtId="166" fontId="15" fillId="0" borderId="2" xfId="83" applyNumberFormat="1" applyFont="1" applyFill="1" applyBorder="1" applyAlignment="1">
      <alignment horizontal="right"/>
    </xf>
    <xf numFmtId="166" fontId="15" fillId="0" borderId="5" xfId="83" applyNumberFormat="1" applyFont="1" applyFill="1" applyBorder="1" applyAlignment="1">
      <alignment horizontal="right"/>
    </xf>
    <xf numFmtId="165" fontId="15" fillId="0" borderId="2" xfId="83" applyNumberFormat="1" applyFont="1" applyFill="1" applyBorder="1" applyAlignment="1">
      <alignment horizontal="right"/>
    </xf>
    <xf numFmtId="2" fontId="15" fillId="0" borderId="2" xfId="83" applyNumberFormat="1" applyFont="1" applyFill="1" applyBorder="1" applyAlignment="1">
      <alignment horizontal="right"/>
    </xf>
    <xf numFmtId="2" fontId="15" fillId="0" borderId="5" xfId="83" applyNumberFormat="1" applyFont="1" applyFill="1" applyBorder="1" applyAlignment="1">
      <alignment horizontal="right"/>
    </xf>
    <xf numFmtId="0" fontId="38" fillId="0" borderId="8" xfId="0" applyFont="1" applyBorder="1" applyAlignment="1">
      <alignment horizontal="center" vertical="center" wrapText="1"/>
    </xf>
    <xf numFmtId="0" fontId="20" fillId="0" borderId="0" xfId="83" applyFont="1" applyFill="1" applyBorder="1"/>
    <xf numFmtId="1" fontId="15" fillId="0" borderId="2" xfId="83" applyNumberFormat="1" applyFont="1" applyFill="1" applyBorder="1" applyAlignment="1">
      <alignment horizontal="right"/>
    </xf>
    <xf numFmtId="1" fontId="15" fillId="0" borderId="5" xfId="83" applyNumberFormat="1" applyFont="1" applyFill="1" applyBorder="1" applyAlignment="1">
      <alignment horizontal="right"/>
    </xf>
    <xf numFmtId="165" fontId="15" fillId="0" borderId="2" xfId="83" applyNumberFormat="1" applyFont="1" applyFill="1" applyBorder="1" applyAlignment="1">
      <alignment horizontal="right" vertical="center"/>
    </xf>
    <xf numFmtId="165" fontId="15" fillId="0" borderId="5" xfId="83" applyNumberFormat="1" applyFont="1" applyFill="1" applyBorder="1" applyAlignment="1">
      <alignment horizontal="right" vertical="center"/>
    </xf>
    <xf numFmtId="164" fontId="54" fillId="0" borderId="0" xfId="0" applyNumberFormat="1" applyFont="1" applyBorder="1" applyAlignment="1">
      <alignment horizontal="left" vertical="center"/>
    </xf>
    <xf numFmtId="164" fontId="38" fillId="0" borderId="0" xfId="0" applyNumberFormat="1" applyFont="1" applyBorder="1"/>
    <xf numFmtId="0" fontId="25" fillId="0" borderId="0" xfId="79" applyFont="1" applyBorder="1" applyAlignment="1">
      <alignment horizontal="right"/>
    </xf>
    <xf numFmtId="166" fontId="48" fillId="0" borderId="0" xfId="83" applyNumberFormat="1" applyFont="1" applyFill="1" applyBorder="1" applyAlignment="1">
      <alignment horizontal="right"/>
    </xf>
    <xf numFmtId="165" fontId="15" fillId="0" borderId="0" xfId="79" applyNumberFormat="1" applyFont="1" applyBorder="1" applyAlignment="1">
      <alignment horizontal="right" wrapText="1"/>
    </xf>
    <xf numFmtId="0" fontId="15" fillId="0" borderId="0" xfId="79" applyFont="1" applyBorder="1" applyAlignment="1">
      <alignment horizontal="center"/>
    </xf>
    <xf numFmtId="165" fontId="15" fillId="0" borderId="0" xfId="79" applyNumberFormat="1" applyFont="1" applyFill="1" applyBorder="1" applyAlignment="1">
      <alignment horizontal="right" wrapText="1"/>
    </xf>
    <xf numFmtId="0" fontId="15" fillId="0" borderId="0" xfId="79" applyFont="1" applyBorder="1"/>
    <xf numFmtId="2" fontId="15" fillId="0" borderId="0" xfId="79" applyNumberFormat="1" applyFont="1" applyBorder="1" applyAlignment="1"/>
    <xf numFmtId="165" fontId="15" fillId="0" borderId="0" xfId="79" applyNumberFormat="1" applyFont="1" applyBorder="1" applyAlignment="1"/>
    <xf numFmtId="0" fontId="15" fillId="0" borderId="0" xfId="79" applyFont="1" applyBorder="1" applyAlignment="1"/>
    <xf numFmtId="0" fontId="15" fillId="0" borderId="0" xfId="79" applyFont="1" applyBorder="1" applyAlignment="1">
      <alignment horizontal="right"/>
    </xf>
    <xf numFmtId="0" fontId="49" fillId="0" borderId="0" xfId="0" applyFont="1" applyBorder="1" applyAlignment="1">
      <alignment horizontal="left" vertical="center" wrapText="1"/>
    </xf>
    <xf numFmtId="0" fontId="0" fillId="0" borderId="0" xfId="0" applyFill="1"/>
    <xf numFmtId="165" fontId="15" fillId="0" borderId="2" xfId="0" applyNumberFormat="1" applyFont="1" applyBorder="1" applyAlignment="1">
      <alignment horizontal="right" wrapText="1" indent="1"/>
    </xf>
    <xf numFmtId="0" fontId="15" fillId="0" borderId="2" xfId="0" applyFont="1" applyBorder="1" applyAlignment="1">
      <alignment horizontal="right" wrapText="1" indent="1"/>
    </xf>
    <xf numFmtId="0" fontId="15" fillId="0" borderId="2" xfId="0" applyFont="1" applyBorder="1" applyAlignment="1">
      <alignment horizontal="right" indent="1"/>
    </xf>
    <xf numFmtId="0" fontId="15" fillId="0" borderId="5" xfId="0" applyFont="1" applyBorder="1" applyAlignment="1">
      <alignment horizontal="right" wrapText="1" indent="1"/>
    </xf>
    <xf numFmtId="0" fontId="15" fillId="0" borderId="2" xfId="0" applyNumberFormat="1" applyFont="1" applyBorder="1" applyAlignment="1">
      <alignment horizontal="right" wrapText="1" indent="1"/>
    </xf>
    <xf numFmtId="2" fontId="15" fillId="0" borderId="2" xfId="83" applyNumberFormat="1" applyFont="1" applyBorder="1" applyAlignment="1">
      <alignment horizontal="right" indent="1"/>
    </xf>
    <xf numFmtId="0" fontId="19" fillId="0" borderId="0" xfId="83" applyFont="1" applyAlignment="1">
      <alignment horizontal="right" indent="1"/>
    </xf>
    <xf numFmtId="0" fontId="19" fillId="0" borderId="2" xfId="83" applyFont="1" applyBorder="1" applyAlignment="1">
      <alignment horizontal="right" indent="1"/>
    </xf>
    <xf numFmtId="165" fontId="69" fillId="0" borderId="6" xfId="0" applyNumberFormat="1" applyFont="1" applyBorder="1" applyAlignment="1">
      <alignment horizontal="right" indent="1"/>
    </xf>
    <xf numFmtId="165" fontId="69" fillId="0" borderId="8" xfId="0" applyNumberFormat="1" applyFont="1" applyBorder="1" applyAlignment="1">
      <alignment horizontal="right" indent="1"/>
    </xf>
    <xf numFmtId="165" fontId="15" fillId="0" borderId="2" xfId="83" applyNumberFormat="1" applyFont="1" applyFill="1" applyBorder="1" applyAlignment="1">
      <alignment horizontal="right" indent="1"/>
    </xf>
    <xf numFmtId="165" fontId="15" fillId="0" borderId="5" xfId="83" applyNumberFormat="1" applyFont="1" applyFill="1" applyBorder="1" applyAlignment="1">
      <alignment horizontal="right" indent="1"/>
    </xf>
    <xf numFmtId="165" fontId="19" fillId="0" borderId="5" xfId="83" applyNumberFormat="1" applyFont="1" applyFill="1" applyBorder="1" applyAlignment="1">
      <alignment horizontal="right" indent="1"/>
    </xf>
    <xf numFmtId="0" fontId="52" fillId="0" borderId="0" xfId="0" applyFont="1" applyBorder="1" applyAlignment="1">
      <alignment horizontal="left"/>
    </xf>
    <xf numFmtId="0" fontId="38" fillId="0" borderId="0" xfId="0" applyFont="1" applyBorder="1" applyAlignment="1">
      <alignment horizontal="right" indent="1"/>
    </xf>
    <xf numFmtId="164" fontId="88" fillId="0" borderId="0" xfId="0" applyNumberFormat="1" applyFont="1" applyBorder="1" applyAlignment="1">
      <alignment horizontal="left"/>
    </xf>
    <xf numFmtId="0" fontId="87" fillId="0" borderId="0" xfId="0" applyFont="1" applyBorder="1" applyAlignment="1">
      <alignment horizontal="right" indent="1"/>
    </xf>
    <xf numFmtId="165" fontId="19" fillId="0" borderId="2" xfId="0" applyNumberFormat="1" applyFont="1" applyFill="1" applyBorder="1" applyAlignment="1">
      <alignment horizontal="right" indent="1"/>
    </xf>
    <xf numFmtId="165" fontId="19" fillId="0" borderId="5" xfId="0" applyNumberFormat="1" applyFont="1" applyFill="1" applyBorder="1" applyAlignment="1">
      <alignment horizontal="right" indent="1"/>
    </xf>
    <xf numFmtId="165" fontId="19" fillId="0" borderId="0" xfId="0" applyNumberFormat="1" applyFont="1" applyFill="1" applyBorder="1" applyAlignment="1">
      <alignment horizontal="right" indent="1"/>
    </xf>
    <xf numFmtId="1" fontId="15" fillId="0" borderId="5" xfId="0" applyNumberFormat="1" applyFont="1" applyBorder="1" applyAlignment="1">
      <alignment horizontal="right" wrapText="1" indent="1"/>
    </xf>
    <xf numFmtId="165" fontId="15" fillId="0" borderId="2" xfId="83" applyNumberFormat="1" applyFont="1" applyFill="1" applyBorder="1" applyAlignment="1">
      <alignment horizontal="right" vertical="center" indent="1"/>
    </xf>
    <xf numFmtId="0" fontId="33" fillId="0" borderId="0" xfId="83" applyFont="1" applyFill="1" applyBorder="1"/>
    <xf numFmtId="0" fontId="67" fillId="0" borderId="0" xfId="0" applyFont="1" applyBorder="1"/>
    <xf numFmtId="0" fontId="38" fillId="0" borderId="0" xfId="0" applyFont="1" applyBorder="1" applyAlignment="1">
      <alignment vertical="center" wrapText="1"/>
    </xf>
    <xf numFmtId="165" fontId="19" fillId="0" borderId="0" xfId="0" applyNumberFormat="1" applyFont="1" applyFill="1" applyBorder="1" applyAlignment="1">
      <alignment horizontal="right" wrapText="1" indent="1"/>
    </xf>
    <xf numFmtId="165" fontId="15" fillId="0" borderId="2" xfId="0" applyNumberFormat="1" applyFont="1" applyFill="1" applyBorder="1" applyAlignment="1">
      <alignment horizontal="right" wrapText="1" indent="1"/>
    </xf>
    <xf numFmtId="165" fontId="19" fillId="0" borderId="0" xfId="83" applyNumberFormat="1" applyFont="1" applyFill="1" applyBorder="1" applyAlignment="1">
      <alignment horizontal="right" indent="1"/>
    </xf>
    <xf numFmtId="0" fontId="20" fillId="0" borderId="0" xfId="86" applyFont="1"/>
    <xf numFmtId="0" fontId="15" fillId="0" borderId="0" xfId="86" applyFont="1"/>
    <xf numFmtId="0" fontId="19" fillId="0" borderId="0" xfId="86" applyFont="1" applyBorder="1" applyAlignment="1"/>
    <xf numFmtId="0" fontId="15" fillId="0" borderId="2" xfId="86" applyFont="1" applyBorder="1" applyAlignment="1">
      <alignment horizontal="right" indent="1"/>
    </xf>
    <xf numFmtId="0" fontId="15" fillId="0" borderId="5" xfId="86" applyFont="1" applyBorder="1" applyAlignment="1">
      <alignment horizontal="right" indent="1"/>
    </xf>
    <xf numFmtId="0" fontId="15" fillId="0" borderId="7" xfId="0" applyFont="1" applyBorder="1" applyAlignment="1">
      <alignment horizontal="left" wrapText="1"/>
    </xf>
    <xf numFmtId="0" fontId="77" fillId="0" borderId="0" xfId="0" applyFont="1"/>
    <xf numFmtId="165" fontId="15" fillId="0" borderId="2" xfId="0" applyNumberFormat="1" applyFont="1" applyFill="1" applyBorder="1" applyAlignment="1">
      <alignment horizontal="right" indent="1"/>
    </xf>
    <xf numFmtId="0" fontId="69" fillId="0" borderId="0" xfId="0" applyFont="1" applyAlignment="1"/>
    <xf numFmtId="0" fontId="62" fillId="0" borderId="0" xfId="0" applyFont="1" applyBorder="1" applyAlignment="1">
      <alignment horizontal="right" indent="1"/>
    </xf>
    <xf numFmtId="0" fontId="91" fillId="0" borderId="0" xfId="0" applyFont="1" applyAlignment="1">
      <alignment wrapText="1"/>
    </xf>
    <xf numFmtId="0" fontId="69" fillId="0" borderId="0" xfId="0" applyFont="1" applyBorder="1" applyAlignment="1">
      <alignment wrapText="1"/>
    </xf>
    <xf numFmtId="0" fontId="15" fillId="0" borderId="0" xfId="83" applyFont="1" applyFill="1" applyBorder="1" applyAlignment="1">
      <alignment horizontal="left"/>
    </xf>
    <xf numFmtId="0" fontId="15" fillId="0" borderId="2" xfId="83" applyFont="1" applyFill="1" applyBorder="1" applyAlignment="1">
      <alignment horizontal="left"/>
    </xf>
    <xf numFmtId="0" fontId="53" fillId="0" borderId="0" xfId="83" applyFont="1" applyFill="1" applyBorder="1" applyAlignment="1">
      <alignment horizontal="left"/>
    </xf>
    <xf numFmtId="0" fontId="38" fillId="0" borderId="0" xfId="0" applyFont="1" applyBorder="1" applyAlignment="1">
      <alignment horizontal="left"/>
    </xf>
    <xf numFmtId="165" fontId="19" fillId="0" borderId="0" xfId="83" applyNumberFormat="1" applyFont="1" applyFill="1" applyBorder="1" applyAlignment="1">
      <alignment horizontal="right"/>
    </xf>
    <xf numFmtId="165" fontId="19" fillId="0" borderId="5" xfId="83" applyNumberFormat="1" applyFont="1" applyFill="1" applyBorder="1" applyAlignment="1">
      <alignment horizontal="right"/>
    </xf>
    <xf numFmtId="0" fontId="15" fillId="0" borderId="0" xfId="83" applyNumberFormat="1" applyFont="1" applyBorder="1" applyAlignment="1">
      <alignment horizontal="left"/>
    </xf>
    <xf numFmtId="2" fontId="15" fillId="0" borderId="5" xfId="83" applyNumberFormat="1" applyFont="1" applyBorder="1" applyAlignment="1">
      <alignment horizontal="right" indent="1"/>
    </xf>
    <xf numFmtId="0" fontId="79" fillId="0" borderId="0" xfId="0" applyFont="1"/>
    <xf numFmtId="165" fontId="33" fillId="0" borderId="0" xfId="83" applyNumberFormat="1" applyFont="1" applyFill="1" applyBorder="1"/>
    <xf numFmtId="0" fontId="48" fillId="0" borderId="0" xfId="86" applyFont="1" applyAlignment="1"/>
    <xf numFmtId="0" fontId="49" fillId="0" borderId="0" xfId="86" applyFont="1" applyAlignment="1"/>
    <xf numFmtId="0" fontId="15" fillId="0" borderId="0" xfId="86" applyFont="1" applyBorder="1"/>
    <xf numFmtId="0" fontId="15" fillId="0" borderId="0" xfId="83" applyNumberFormat="1" applyFont="1" applyFill="1" applyBorder="1" applyAlignment="1">
      <alignment horizontal="left"/>
    </xf>
    <xf numFmtId="0" fontId="93" fillId="0" borderId="0" xfId="0" applyFont="1" applyBorder="1" applyAlignment="1">
      <alignment horizontal="right" indent="1"/>
    </xf>
    <xf numFmtId="0" fontId="85" fillId="0" borderId="0" xfId="0" applyFont="1" applyBorder="1" applyAlignment="1">
      <alignment vertical="top" wrapText="1"/>
    </xf>
    <xf numFmtId="0" fontId="35" fillId="0" borderId="0" xfId="0" applyFont="1" applyBorder="1"/>
    <xf numFmtId="0" fontId="19" fillId="0" borderId="0" xfId="0" applyFont="1" applyBorder="1" applyAlignment="1">
      <alignment horizontal="right" indent="1"/>
    </xf>
    <xf numFmtId="0" fontId="15" fillId="0" borderId="0" xfId="0" applyNumberFormat="1" applyFont="1" applyFill="1" applyBorder="1" applyAlignment="1">
      <alignment horizontal="right" indent="1"/>
    </xf>
    <xf numFmtId="165" fontId="19" fillId="0" borderId="0" xfId="0" applyNumberFormat="1" applyFont="1" applyBorder="1" applyAlignment="1">
      <alignment horizontal="right" indent="1"/>
    </xf>
    <xf numFmtId="0" fontId="19" fillId="0" borderId="0" xfId="0" applyNumberFormat="1" applyFont="1" applyBorder="1" applyAlignment="1">
      <alignment horizontal="right" wrapText="1" indent="1"/>
    </xf>
    <xf numFmtId="0" fontId="19" fillId="0" borderId="0" xfId="0" applyFont="1" applyBorder="1" applyAlignment="1">
      <alignment horizontal="right" wrapText="1" indent="1"/>
    </xf>
    <xf numFmtId="2" fontId="33" fillId="0" borderId="0" xfId="83" applyNumberFormat="1" applyFont="1"/>
    <xf numFmtId="0" fontId="0" fillId="0" borderId="0" xfId="0" applyFont="1" applyBorder="1"/>
    <xf numFmtId="0" fontId="12" fillId="0" borderId="0" xfId="0" applyFont="1" applyBorder="1"/>
    <xf numFmtId="0" fontId="15" fillId="0" borderId="0" xfId="86" applyFont="1" applyBorder="1" applyAlignment="1">
      <alignment horizontal="right" indent="1"/>
    </xf>
    <xf numFmtId="165" fontId="0" fillId="0" borderId="0" xfId="0" applyNumberFormat="1" applyBorder="1"/>
    <xf numFmtId="3" fontId="0" fillId="0" borderId="0" xfId="0" applyNumberFormat="1"/>
    <xf numFmtId="2" fontId="53" fillId="0" borderId="5" xfId="83" applyNumberFormat="1" applyFont="1" applyBorder="1" applyAlignment="1">
      <alignment horizontal="right" indent="1"/>
    </xf>
    <xf numFmtId="165" fontId="33" fillId="0" borderId="0" xfId="83" applyNumberFormat="1" applyFont="1"/>
    <xf numFmtId="1" fontId="25" fillId="0" borderId="0" xfId="0" applyNumberFormat="1" applyFont="1" applyBorder="1" applyAlignment="1">
      <alignment horizontal="right"/>
    </xf>
    <xf numFmtId="166" fontId="53" fillId="0" borderId="2" xfId="0" applyNumberFormat="1" applyFont="1" applyBorder="1" applyAlignment="1">
      <alignment horizontal="right"/>
    </xf>
    <xf numFmtId="3" fontId="53" fillId="0" borderId="2" xfId="0" applyNumberFormat="1" applyFont="1" applyBorder="1" applyAlignment="1">
      <alignment horizontal="right"/>
    </xf>
    <xf numFmtId="166" fontId="53" fillId="0" borderId="5" xfId="0" applyNumberFormat="1" applyFont="1" applyBorder="1" applyAlignment="1">
      <alignment horizontal="right"/>
    </xf>
    <xf numFmtId="0" fontId="54" fillId="0" borderId="0" xfId="0" applyFont="1" applyFill="1" applyBorder="1" applyAlignment="1">
      <alignment vertical="center" wrapText="1"/>
    </xf>
    <xf numFmtId="1" fontId="28" fillId="0" borderId="0" xfId="0" applyNumberFormat="1" applyFont="1" applyAlignment="1">
      <alignment vertical="center"/>
    </xf>
    <xf numFmtId="0" fontId="15" fillId="0" borderId="0" xfId="0" applyNumberFormat="1" applyFont="1" applyBorder="1" applyAlignment="1">
      <alignment horizontal="right" wrapText="1" indent="1"/>
    </xf>
    <xf numFmtId="0" fontId="15" fillId="2" borderId="0" xfId="0" applyFont="1" applyFill="1" applyBorder="1" applyAlignment="1">
      <alignment horizontal="right" wrapText="1" indent="1"/>
    </xf>
    <xf numFmtId="2" fontId="21" fillId="0" borderId="0" xfId="0" applyNumberFormat="1" applyFont="1"/>
    <xf numFmtId="165" fontId="15" fillId="0" borderId="0" xfId="0" applyNumberFormat="1" applyFont="1" applyBorder="1" applyAlignment="1">
      <alignment horizontal="right" wrapText="1" indent="1"/>
    </xf>
    <xf numFmtId="0" fontId="20" fillId="0" borderId="0" xfId="84" applyFont="1" applyBorder="1"/>
    <xf numFmtId="0" fontId="19" fillId="0" borderId="0" xfId="0" applyNumberFormat="1" applyFont="1" applyBorder="1" applyAlignment="1">
      <alignment horizontal="center" vertical="center" wrapText="1"/>
    </xf>
    <xf numFmtId="0" fontId="48" fillId="2" borderId="0" xfId="91" applyFont="1" applyFill="1" applyBorder="1" applyAlignment="1">
      <alignment horizontal="center" vertical="center"/>
    </xf>
    <xf numFmtId="0" fontId="15" fillId="0" borderId="0" xfId="0" applyNumberFormat="1" applyFont="1" applyBorder="1" applyAlignment="1">
      <alignment horizontal="center" vertical="center" wrapText="1"/>
    </xf>
    <xf numFmtId="0" fontId="77" fillId="0" borderId="0" xfId="0" applyFont="1" applyFill="1" applyBorder="1"/>
    <xf numFmtId="0" fontId="77" fillId="0" borderId="0" xfId="0" applyFont="1" applyFill="1"/>
    <xf numFmtId="0" fontId="0" fillId="45" borderId="0" xfId="0" applyFill="1"/>
    <xf numFmtId="0" fontId="0" fillId="45" borderId="0" xfId="0" applyFill="1" applyAlignment="1">
      <alignment horizontal="center" vertical="center"/>
    </xf>
    <xf numFmtId="49" fontId="15" fillId="0" borderId="1" xfId="83" applyNumberFormat="1" applyFont="1" applyFill="1" applyBorder="1" applyAlignment="1">
      <alignment horizontal="left"/>
    </xf>
    <xf numFmtId="49" fontId="15" fillId="0" borderId="0" xfId="83" applyNumberFormat="1" applyFont="1" applyBorder="1" applyAlignment="1">
      <alignment horizontal="left"/>
    </xf>
    <xf numFmtId="49" fontId="15" fillId="0" borderId="0" xfId="83" applyNumberFormat="1" applyFont="1" applyFill="1" applyBorder="1" applyAlignment="1">
      <alignment horizontal="left"/>
    </xf>
    <xf numFmtId="49" fontId="53" fillId="0" borderId="0" xfId="83" applyNumberFormat="1" applyFont="1" applyFill="1" applyBorder="1" applyAlignment="1">
      <alignment horizontal="left"/>
    </xf>
    <xf numFmtId="49" fontId="38" fillId="0" borderId="7" xfId="0" applyNumberFormat="1" applyFont="1" applyBorder="1" applyAlignment="1">
      <alignment horizontal="left" wrapText="1"/>
    </xf>
    <xf numFmtId="49" fontId="15" fillId="0" borderId="0" xfId="86" applyNumberFormat="1" applyFont="1" applyBorder="1" applyAlignment="1"/>
    <xf numFmtId="49" fontId="0" fillId="0" borderId="0" xfId="0" applyNumberFormat="1"/>
    <xf numFmtId="49" fontId="0" fillId="0" borderId="0" xfId="0" applyNumberFormat="1" applyBorder="1"/>
    <xf numFmtId="2" fontId="38" fillId="0" borderId="0" xfId="0" applyNumberFormat="1" applyFont="1" applyBorder="1" applyAlignment="1">
      <alignment horizontal="right" indent="1"/>
    </xf>
    <xf numFmtId="4" fontId="15" fillId="2" borderId="0" xfId="0" applyNumberFormat="1" applyFont="1" applyFill="1" applyBorder="1" applyAlignment="1">
      <alignment horizontal="right" indent="1"/>
    </xf>
    <xf numFmtId="165" fontId="15" fillId="0" borderId="5" xfId="0" applyNumberFormat="1" applyFont="1" applyFill="1" applyBorder="1" applyAlignment="1">
      <alignment horizontal="right" indent="1"/>
    </xf>
    <xf numFmtId="49" fontId="15" fillId="0" borderId="0" xfId="0" applyNumberFormat="1" applyFont="1" applyBorder="1" applyAlignment="1">
      <alignment horizontal="right" wrapText="1" indent="1"/>
    </xf>
    <xf numFmtId="0" fontId="81" fillId="45" borderId="0" xfId="0" applyFont="1" applyFill="1" applyBorder="1" applyAlignment="1">
      <alignment vertical="top" textRotation="90"/>
    </xf>
    <xf numFmtId="0" fontId="69" fillId="45" borderId="0" xfId="0" applyFont="1" applyFill="1"/>
    <xf numFmtId="0" fontId="69" fillId="45" borderId="0" xfId="0" applyFont="1" applyFill="1" applyAlignment="1"/>
    <xf numFmtId="0" fontId="15" fillId="0" borderId="0" xfId="0" applyFont="1"/>
    <xf numFmtId="0" fontId="15" fillId="45" borderId="0" xfId="0" applyFont="1" applyFill="1"/>
    <xf numFmtId="0" fontId="25" fillId="3" borderId="18" xfId="0" applyFont="1" applyFill="1" applyBorder="1" applyAlignment="1">
      <alignment horizontal="center" vertical="center" textRotation="90"/>
    </xf>
    <xf numFmtId="0" fontId="38" fillId="0" borderId="2" xfId="0" applyFont="1" applyBorder="1" applyAlignment="1"/>
    <xf numFmtId="0" fontId="15" fillId="0" borderId="2" xfId="0" applyFont="1" applyBorder="1" applyAlignment="1">
      <alignment wrapText="1"/>
    </xf>
    <xf numFmtId="0" fontId="15" fillId="0" borderId="2" xfId="0" applyNumberFormat="1" applyFont="1" applyBorder="1" applyAlignment="1">
      <alignment wrapText="1"/>
    </xf>
    <xf numFmtId="0" fontId="19" fillId="2" borderId="2" xfId="0" applyFont="1" applyFill="1" applyBorder="1" applyAlignment="1">
      <alignment wrapText="1"/>
    </xf>
    <xf numFmtId="0" fontId="19" fillId="2" borderId="5" xfId="0" applyFont="1" applyFill="1" applyBorder="1" applyAlignment="1">
      <alignment wrapText="1"/>
    </xf>
    <xf numFmtId="1" fontId="19" fillId="2" borderId="2" xfId="0" applyNumberFormat="1" applyFont="1" applyFill="1" applyBorder="1" applyAlignment="1">
      <alignment wrapText="1"/>
    </xf>
    <xf numFmtId="1" fontId="15" fillId="2" borderId="2" xfId="0" applyNumberFormat="1" applyFont="1" applyFill="1" applyBorder="1" applyAlignment="1">
      <alignment wrapText="1"/>
    </xf>
    <xf numFmtId="0" fontId="15" fillId="2" borderId="2" xfId="0" applyFont="1" applyFill="1" applyBorder="1" applyAlignment="1">
      <alignment wrapText="1"/>
    </xf>
    <xf numFmtId="0" fontId="15" fillId="2" borderId="5" xfId="0" applyFont="1" applyFill="1" applyBorder="1" applyAlignment="1">
      <alignment wrapText="1"/>
    </xf>
    <xf numFmtId="3" fontId="48" fillId="2" borderId="2" xfId="91" applyNumberFormat="1" applyFont="1" applyFill="1" applyBorder="1" applyAlignment="1"/>
    <xf numFmtId="0" fontId="15" fillId="2" borderId="5" xfId="0" applyFont="1" applyFill="1" applyBorder="1" applyAlignment="1">
      <alignment horizontal="right" wrapText="1"/>
    </xf>
    <xf numFmtId="1" fontId="19" fillId="0" borderId="2" xfId="0" applyNumberFormat="1" applyFont="1" applyBorder="1" applyAlignment="1">
      <alignment horizontal="right" wrapText="1"/>
    </xf>
    <xf numFmtId="165" fontId="19" fillId="0" borderId="2" xfId="0" applyNumberFormat="1" applyFont="1" applyBorder="1" applyAlignment="1">
      <alignment horizontal="right" wrapText="1"/>
    </xf>
    <xf numFmtId="1" fontId="15" fillId="0" borderId="2" xfId="0" applyNumberFormat="1" applyFont="1" applyBorder="1" applyAlignment="1">
      <alignment horizontal="right" wrapText="1"/>
    </xf>
    <xf numFmtId="165" fontId="15" fillId="0" borderId="2" xfId="0" applyNumberFormat="1" applyFont="1" applyBorder="1" applyAlignment="1">
      <alignment horizontal="right" wrapText="1"/>
    </xf>
    <xf numFmtId="1" fontId="19" fillId="0" borderId="5" xfId="0" applyNumberFormat="1" applyFont="1" applyBorder="1" applyAlignment="1">
      <alignment horizontal="right" wrapText="1"/>
    </xf>
    <xf numFmtId="1" fontId="15" fillId="0" borderId="5" xfId="0" applyNumberFormat="1" applyFont="1" applyBorder="1" applyAlignment="1">
      <alignment horizontal="right" wrapText="1"/>
    </xf>
    <xf numFmtId="1" fontId="15" fillId="0" borderId="2" xfId="0" applyNumberFormat="1" applyFont="1" applyFill="1" applyBorder="1" applyAlignment="1">
      <alignment horizontal="right" wrapText="1"/>
    </xf>
    <xf numFmtId="0" fontId="38" fillId="0" borderId="0" xfId="0" applyFont="1"/>
    <xf numFmtId="0" fontId="132" fillId="0" borderId="0" xfId="0" applyFont="1"/>
    <xf numFmtId="164" fontId="58" fillId="0" borderId="0" xfId="0" applyNumberFormat="1" applyFont="1" applyBorder="1" applyAlignment="1">
      <alignment horizontal="left"/>
    </xf>
    <xf numFmtId="2" fontId="15" fillId="0" borderId="2" xfId="83" applyNumberFormat="1" applyFont="1" applyBorder="1" applyAlignment="1"/>
    <xf numFmtId="2" fontId="15" fillId="0" borderId="5" xfId="83" applyNumberFormat="1" applyFont="1" applyBorder="1" applyAlignment="1"/>
    <xf numFmtId="165" fontId="19" fillId="0" borderId="2" xfId="83" applyNumberFormat="1" applyFont="1" applyBorder="1" applyAlignment="1"/>
    <xf numFmtId="165" fontId="19" fillId="0" borderId="5" xfId="83" applyNumberFormat="1" applyFont="1" applyBorder="1" applyAlignment="1"/>
    <xf numFmtId="165" fontId="19" fillId="0" borderId="5" xfId="0" applyNumberFormat="1" applyFont="1" applyFill="1" applyBorder="1" applyAlignment="1"/>
    <xf numFmtId="165" fontId="19" fillId="0" borderId="2" xfId="0" applyNumberFormat="1" applyFont="1" applyFill="1" applyBorder="1" applyAlignment="1"/>
    <xf numFmtId="2" fontId="15" fillId="0" borderId="5" xfId="0" applyNumberFormat="1" applyFont="1" applyFill="1" applyBorder="1" applyAlignment="1"/>
    <xf numFmtId="2" fontId="15" fillId="0" borderId="2" xfId="0" applyNumberFormat="1" applyFont="1" applyFill="1" applyBorder="1" applyAlignment="1"/>
    <xf numFmtId="165" fontId="15" fillId="0" borderId="6" xfId="0" applyNumberFormat="1" applyFont="1" applyBorder="1" applyAlignment="1"/>
    <xf numFmtId="165" fontId="15" fillId="0" borderId="2" xfId="0" applyNumberFormat="1" applyFont="1" applyBorder="1" applyAlignment="1"/>
    <xf numFmtId="165" fontId="15" fillId="0" borderId="5" xfId="0" applyNumberFormat="1" applyFont="1" applyBorder="1" applyAlignment="1"/>
    <xf numFmtId="170" fontId="76" fillId="0" borderId="0" xfId="80" applyNumberFormat="1" applyFont="1" applyBorder="1" applyAlignment="1">
      <alignment horizontal="right"/>
    </xf>
    <xf numFmtId="165" fontId="19" fillId="0" borderId="6" xfId="0" applyNumberFormat="1" applyFont="1" applyFill="1" applyBorder="1" applyAlignment="1">
      <alignment horizontal="right"/>
    </xf>
    <xf numFmtId="165" fontId="19" fillId="0" borderId="8" xfId="0" applyNumberFormat="1" applyFont="1" applyFill="1" applyBorder="1" applyAlignment="1">
      <alignment horizontal="right"/>
    </xf>
    <xf numFmtId="1" fontId="15" fillId="0" borderId="2" xfId="0" applyNumberFormat="1" applyFont="1" applyFill="1" applyBorder="1" applyAlignment="1"/>
    <xf numFmtId="170" fontId="76" fillId="0" borderId="0" xfId="80" applyNumberFormat="1" applyFont="1" applyAlignment="1">
      <alignment horizontal="right"/>
    </xf>
    <xf numFmtId="1" fontId="15" fillId="0" borderId="2" xfId="83" applyNumberFormat="1" applyFont="1" applyFill="1" applyBorder="1" applyAlignment="1"/>
    <xf numFmtId="1" fontId="15" fillId="0" borderId="5" xfId="83" applyNumberFormat="1" applyFont="1" applyFill="1" applyBorder="1" applyAlignment="1"/>
    <xf numFmtId="166" fontId="15" fillId="0" borderId="2" xfId="83" applyNumberFormat="1" applyFont="1" applyFill="1" applyBorder="1" applyAlignment="1"/>
    <xf numFmtId="166" fontId="15" fillId="0" borderId="5" xfId="83" applyNumberFormat="1" applyFont="1" applyFill="1" applyBorder="1" applyAlignment="1"/>
    <xf numFmtId="165" fontId="15" fillId="0" borderId="2" xfId="83" applyNumberFormat="1" applyFont="1" applyFill="1" applyBorder="1" applyAlignment="1"/>
    <xf numFmtId="165" fontId="15" fillId="0" borderId="5" xfId="83" applyNumberFormat="1" applyFont="1" applyFill="1" applyBorder="1" applyAlignment="1"/>
    <xf numFmtId="165" fontId="15" fillId="0" borderId="0" xfId="83" applyNumberFormat="1" applyFont="1" applyFill="1" applyBorder="1" applyAlignment="1"/>
    <xf numFmtId="0" fontId="15" fillId="0" borderId="2" xfId="83" applyFont="1" applyFill="1" applyBorder="1" applyAlignment="1"/>
    <xf numFmtId="165" fontId="19" fillId="0" borderId="2" xfId="83" applyNumberFormat="1" applyFont="1" applyFill="1" applyBorder="1" applyAlignment="1"/>
    <xf numFmtId="165" fontId="19" fillId="0" borderId="5" xfId="83" applyNumberFormat="1" applyFont="1" applyFill="1" applyBorder="1" applyAlignment="1"/>
    <xf numFmtId="166" fontId="19" fillId="0" borderId="2" xfId="83" applyNumberFormat="1" applyFont="1" applyFill="1" applyBorder="1" applyAlignment="1"/>
    <xf numFmtId="166" fontId="19" fillId="0" borderId="5" xfId="83" applyNumberFormat="1" applyFont="1" applyFill="1" applyBorder="1" applyAlignment="1"/>
    <xf numFmtId="0" fontId="15" fillId="0" borderId="6" xfId="0" applyFont="1" applyBorder="1" applyAlignment="1"/>
    <xf numFmtId="165" fontId="15" fillId="0" borderId="6" xfId="0" applyNumberFormat="1" applyFont="1" applyBorder="1" applyAlignment="1">
      <alignment horizontal="right"/>
    </xf>
    <xf numFmtId="164" fontId="15" fillId="0" borderId="0" xfId="0" applyNumberFormat="1" applyFont="1" applyAlignment="1">
      <alignment horizontal="left" indent="2"/>
    </xf>
    <xf numFmtId="164" fontId="19" fillId="0" borderId="0" xfId="0" applyNumberFormat="1" applyFont="1" applyBorder="1" applyAlignment="1">
      <alignment horizontal="left"/>
    </xf>
    <xf numFmtId="165" fontId="15" fillId="0" borderId="2" xfId="91" applyNumberFormat="1" applyFont="1" applyFill="1" applyBorder="1" applyAlignment="1">
      <alignment horizontal="right"/>
    </xf>
    <xf numFmtId="165" fontId="15" fillId="0" borderId="5" xfId="91" applyNumberFormat="1" applyFont="1" applyFill="1" applyBorder="1" applyAlignment="1">
      <alignment horizontal="right"/>
    </xf>
    <xf numFmtId="165" fontId="15" fillId="0" borderId="0" xfId="91" applyNumberFormat="1" applyFont="1" applyFill="1" applyAlignment="1">
      <alignment horizontal="right"/>
    </xf>
    <xf numFmtId="165" fontId="19" fillId="0" borderId="2" xfId="0" applyNumberFormat="1" applyFont="1" applyFill="1" applyBorder="1" applyAlignment="1">
      <alignment horizontal="right"/>
    </xf>
    <xf numFmtId="165" fontId="19" fillId="0" borderId="5" xfId="0" applyNumberFormat="1" applyFont="1" applyFill="1" applyBorder="1" applyAlignment="1">
      <alignment horizontal="right"/>
    </xf>
    <xf numFmtId="0" fontId="61" fillId="0" borderId="0" xfId="0" applyFont="1" applyBorder="1" applyAlignment="1">
      <alignment horizontal="left"/>
    </xf>
    <xf numFmtId="165" fontId="15" fillId="0" borderId="5" xfId="0" applyNumberFormat="1" applyFont="1" applyFill="1" applyBorder="1" applyAlignment="1">
      <alignment horizontal="right"/>
    </xf>
    <xf numFmtId="165" fontId="20" fillId="0" borderId="0" xfId="0" applyNumberFormat="1" applyFont="1" applyFill="1" applyBorder="1"/>
    <xf numFmtId="0" fontId="20" fillId="0" borderId="0" xfId="0" applyFont="1" applyFill="1" applyBorder="1"/>
    <xf numFmtId="0" fontId="20" fillId="0" borderId="0" xfId="0" applyFont="1" applyFill="1"/>
    <xf numFmtId="164" fontId="19" fillId="0" borderId="0" xfId="0" applyNumberFormat="1" applyFont="1" applyFill="1" applyBorder="1" applyAlignment="1">
      <alignment horizontal="left"/>
    </xf>
    <xf numFmtId="0" fontId="77" fillId="0" borderId="0" xfId="0" applyFont="1" applyFill="1" applyBorder="1" applyAlignment="1">
      <alignment wrapText="1"/>
    </xf>
    <xf numFmtId="0" fontId="77" fillId="0" borderId="0" xfId="0" applyFont="1" applyFill="1" applyBorder="1" applyAlignment="1">
      <alignment vertical="top" wrapText="1"/>
    </xf>
    <xf numFmtId="165" fontId="15" fillId="0" borderId="2" xfId="0" applyNumberFormat="1" applyFont="1" applyBorder="1" applyAlignment="1">
      <alignment horizontal="right"/>
    </xf>
    <xf numFmtId="165" fontId="15" fillId="0" borderId="5" xfId="0" applyNumberFormat="1" applyFont="1" applyBorder="1" applyAlignment="1">
      <alignment horizontal="right" wrapText="1"/>
    </xf>
    <xf numFmtId="165" fontId="15" fillId="0" borderId="6" xfId="0" applyNumberFormat="1" applyFont="1" applyBorder="1" applyAlignment="1">
      <alignment horizontal="right" wrapText="1"/>
    </xf>
    <xf numFmtId="165" fontId="15" fillId="0" borderId="8" xfId="0" applyNumberFormat="1" applyFont="1" applyBorder="1" applyAlignment="1">
      <alignment horizontal="right" wrapText="1"/>
    </xf>
    <xf numFmtId="165" fontId="15" fillId="0" borderId="6" xfId="0" applyNumberFormat="1" applyFont="1" applyFill="1" applyBorder="1" applyAlignment="1">
      <alignment horizontal="right" wrapText="1"/>
    </xf>
    <xf numFmtId="165" fontId="15" fillId="0" borderId="2" xfId="0" applyNumberFormat="1" applyFont="1" applyFill="1" applyBorder="1" applyAlignment="1">
      <alignment horizontal="right" wrapText="1"/>
    </xf>
    <xf numFmtId="165" fontId="15" fillId="0" borderId="5" xfId="0" applyNumberFormat="1" applyFont="1" applyBorder="1" applyAlignment="1">
      <alignment horizontal="right"/>
    </xf>
    <xf numFmtId="0" fontId="134" fillId="0" borderId="1" xfId="83" applyFont="1" applyFill="1" applyBorder="1" applyAlignment="1">
      <alignment horizontal="left"/>
    </xf>
    <xf numFmtId="49" fontId="134" fillId="0" borderId="1" xfId="83" applyNumberFormat="1" applyFont="1" applyFill="1" applyBorder="1" applyAlignment="1">
      <alignment horizontal="left"/>
    </xf>
    <xf numFmtId="1" fontId="15" fillId="0" borderId="6" xfId="0" applyNumberFormat="1" applyFont="1" applyBorder="1" applyAlignment="1">
      <alignment horizontal="right"/>
    </xf>
    <xf numFmtId="1" fontId="15" fillId="0" borderId="8" xfId="0" applyNumberFormat="1" applyFont="1" applyBorder="1" applyAlignment="1">
      <alignment horizontal="right"/>
    </xf>
    <xf numFmtId="165" fontId="19" fillId="0" borderId="5" xfId="0" applyNumberFormat="1" applyFont="1" applyBorder="1" applyAlignment="1">
      <alignment horizontal="right" wrapText="1"/>
    </xf>
    <xf numFmtId="2" fontId="53" fillId="0" borderId="5" xfId="83" applyNumberFormat="1" applyFont="1" applyBorder="1" applyAlignment="1"/>
    <xf numFmtId="165" fontId="19" fillId="0" borderId="2" xfId="0" applyNumberFormat="1" applyFont="1" applyBorder="1" applyAlignment="1"/>
    <xf numFmtId="165" fontId="19" fillId="0" borderId="5" xfId="0" applyNumberFormat="1" applyFont="1" applyBorder="1" applyAlignment="1"/>
    <xf numFmtId="0" fontId="15" fillId="0" borderId="2" xfId="0" applyNumberFormat="1" applyFont="1" applyFill="1" applyBorder="1" applyAlignment="1"/>
    <xf numFmtId="1" fontId="15" fillId="0" borderId="2" xfId="0" applyNumberFormat="1" applyFont="1" applyFill="1" applyBorder="1" applyAlignment="1">
      <alignment horizontal="right"/>
    </xf>
    <xf numFmtId="0" fontId="15" fillId="0" borderId="2" xfId="0" applyFont="1" applyFill="1" applyBorder="1" applyAlignment="1">
      <alignment horizontal="right" wrapText="1"/>
    </xf>
    <xf numFmtId="165" fontId="15" fillId="0" borderId="0" xfId="0" applyNumberFormat="1" applyFont="1" applyFill="1" applyBorder="1" applyAlignment="1">
      <alignment horizontal="right" wrapText="1"/>
    </xf>
    <xf numFmtId="165" fontId="15" fillId="0" borderId="0" xfId="0" applyNumberFormat="1" applyFont="1" applyFill="1" applyBorder="1" applyAlignment="1">
      <alignment horizontal="right"/>
    </xf>
    <xf numFmtId="165" fontId="15" fillId="0" borderId="2" xfId="0" applyNumberFormat="1" applyFont="1" applyBorder="1" applyAlignment="1">
      <alignment wrapText="1"/>
    </xf>
    <xf numFmtId="0" fontId="15" fillId="0" borderId="2" xfId="0" applyFont="1" applyFill="1" applyBorder="1" applyAlignment="1"/>
    <xf numFmtId="165" fontId="15" fillId="0" borderId="2" xfId="0" applyNumberFormat="1" applyFont="1" applyFill="1" applyBorder="1" applyAlignment="1"/>
    <xf numFmtId="165" fontId="15" fillId="0" borderId="6" xfId="0" applyNumberFormat="1" applyFont="1" applyFill="1" applyBorder="1" applyAlignment="1">
      <alignment wrapText="1"/>
    </xf>
    <xf numFmtId="166" fontId="15" fillId="0" borderId="6" xfId="0" applyNumberFormat="1" applyFont="1" applyFill="1" applyBorder="1" applyAlignment="1"/>
    <xf numFmtId="0" fontId="15" fillId="0" borderId="0" xfId="0" applyFont="1" applyBorder="1" applyAlignment="1">
      <alignment wrapText="1"/>
    </xf>
    <xf numFmtId="0" fontId="15" fillId="0" borderId="5" xfId="0" applyFont="1" applyFill="1" applyBorder="1" applyAlignment="1"/>
    <xf numFmtId="0" fontId="15" fillId="0" borderId="2" xfId="0" applyFont="1" applyBorder="1" applyAlignment="1">
      <alignment horizontal="right" wrapText="1"/>
    </xf>
    <xf numFmtId="0" fontId="15" fillId="0" borderId="5" xfId="0" applyFont="1" applyBorder="1" applyAlignment="1">
      <alignment horizontal="right" wrapText="1"/>
    </xf>
    <xf numFmtId="0" fontId="15" fillId="0" borderId="6" xfId="0" applyFont="1" applyBorder="1" applyAlignment="1">
      <alignment horizontal="right" wrapText="1"/>
    </xf>
    <xf numFmtId="165" fontId="15" fillId="0" borderId="6" xfId="0" applyNumberFormat="1" applyFont="1" applyFill="1" applyBorder="1" applyAlignment="1">
      <alignment horizontal="right"/>
    </xf>
    <xf numFmtId="166" fontId="15" fillId="2" borderId="5" xfId="0" applyNumberFormat="1" applyFont="1" applyFill="1" applyBorder="1" applyAlignment="1">
      <alignment horizontal="right"/>
    </xf>
    <xf numFmtId="0" fontId="15" fillId="0" borderId="0" xfId="0" applyFont="1" applyBorder="1" applyAlignment="1">
      <alignment horizontal="right" wrapText="1"/>
    </xf>
    <xf numFmtId="165" fontId="15" fillId="0" borderId="2" xfId="0" applyNumberFormat="1" applyFont="1" applyFill="1" applyBorder="1" applyAlignment="1">
      <alignment horizontal="right"/>
    </xf>
    <xf numFmtId="0" fontId="15" fillId="0" borderId="2" xfId="0" applyFont="1" applyFill="1" applyBorder="1" applyAlignment="1">
      <alignment horizontal="right"/>
    </xf>
    <xf numFmtId="2" fontId="15" fillId="2" borderId="2" xfId="0" applyNumberFormat="1" applyFont="1" applyFill="1" applyBorder="1" applyAlignment="1">
      <alignment horizontal="right"/>
    </xf>
    <xf numFmtId="4" fontId="15" fillId="2" borderId="5" xfId="0" applyNumberFormat="1" applyFont="1" applyFill="1" applyBorder="1" applyAlignment="1">
      <alignment horizontal="right"/>
    </xf>
    <xf numFmtId="2" fontId="15" fillId="2" borderId="6" xfId="0" applyNumberFormat="1" applyFont="1" applyFill="1" applyBorder="1" applyAlignment="1">
      <alignment horizontal="right"/>
    </xf>
    <xf numFmtId="4" fontId="15" fillId="2" borderId="2" xfId="0" applyNumberFormat="1" applyFont="1" applyFill="1" applyBorder="1" applyAlignment="1">
      <alignment horizontal="right"/>
    </xf>
    <xf numFmtId="0" fontId="15" fillId="0" borderId="8" xfId="0" applyFont="1" applyBorder="1" applyAlignment="1">
      <alignment horizontal="right" wrapText="1"/>
    </xf>
    <xf numFmtId="165" fontId="15" fillId="0" borderId="0" xfId="0" applyNumberFormat="1" applyFont="1" applyBorder="1" applyAlignment="1">
      <alignment horizontal="right" wrapText="1"/>
    </xf>
    <xf numFmtId="165" fontId="15" fillId="0" borderId="5" xfId="83" applyNumberFormat="1" applyFont="1" applyFill="1" applyBorder="1" applyAlignment="1">
      <alignment horizontal="right"/>
    </xf>
    <xf numFmtId="0" fontId="15" fillId="0" borderId="17" xfId="0" applyFont="1" applyBorder="1" applyAlignment="1">
      <alignment horizontal="right" wrapText="1"/>
    </xf>
    <xf numFmtId="165" fontId="15" fillId="0" borderId="5" xfId="0" applyNumberFormat="1" applyFont="1" applyFill="1" applyBorder="1" applyAlignment="1">
      <alignment horizontal="right" wrapText="1"/>
    </xf>
    <xf numFmtId="165" fontId="15" fillId="0" borderId="8" xfId="0" applyNumberFormat="1" applyFont="1" applyFill="1" applyBorder="1" applyAlignment="1">
      <alignment horizontal="right" wrapText="1"/>
    </xf>
    <xf numFmtId="165" fontId="13" fillId="0" borderId="2" xfId="0" applyNumberFormat="1" applyFont="1" applyBorder="1" applyAlignment="1">
      <alignment horizontal="right"/>
    </xf>
    <xf numFmtId="165" fontId="13" fillId="0" borderId="5" xfId="0" applyNumberFormat="1" applyFont="1" applyBorder="1" applyAlignment="1">
      <alignment horizontal="right"/>
    </xf>
    <xf numFmtId="165" fontId="15" fillId="0" borderId="0" xfId="83" applyNumberFormat="1" applyFont="1" applyFill="1" applyBorder="1" applyAlignment="1">
      <alignment horizontal="right"/>
    </xf>
    <xf numFmtId="0" fontId="15" fillId="0" borderId="2" xfId="83" applyNumberFormat="1" applyFont="1" applyFill="1" applyBorder="1" applyAlignment="1"/>
    <xf numFmtId="0" fontId="15" fillId="0" borderId="5" xfId="83" applyNumberFormat="1" applyFont="1" applyFill="1" applyBorder="1" applyAlignment="1"/>
    <xf numFmtId="1" fontId="134" fillId="0" borderId="2" xfId="83" applyNumberFormat="1" applyFont="1" applyFill="1" applyBorder="1" applyAlignment="1"/>
    <xf numFmtId="166" fontId="134" fillId="0" borderId="2" xfId="83" applyNumberFormat="1" applyFont="1" applyFill="1" applyBorder="1" applyAlignment="1"/>
    <xf numFmtId="166" fontId="134" fillId="0" borderId="5" xfId="83" applyNumberFormat="1" applyFont="1" applyFill="1" applyBorder="1" applyAlignment="1"/>
    <xf numFmtId="166" fontId="136" fillId="0" borderId="2" xfId="83" applyNumberFormat="1" applyFont="1" applyFill="1" applyBorder="1" applyAlignment="1"/>
    <xf numFmtId="165" fontId="134" fillId="0" borderId="2" xfId="83" applyNumberFormat="1" applyFont="1" applyFill="1" applyBorder="1" applyAlignment="1"/>
    <xf numFmtId="0" fontId="15" fillId="0" borderId="2" xfId="86" applyFont="1" applyBorder="1" applyAlignment="1"/>
    <xf numFmtId="0" fontId="15" fillId="0" borderId="5" xfId="86" applyFont="1" applyBorder="1" applyAlignment="1"/>
    <xf numFmtId="0" fontId="15" fillId="0" borderId="2" xfId="0" applyFont="1" applyBorder="1" applyAlignment="1"/>
    <xf numFmtId="0" fontId="15" fillId="0" borderId="5" xfId="0" applyFont="1" applyBorder="1" applyAlignment="1"/>
    <xf numFmtId="49" fontId="15" fillId="0" borderId="2" xfId="0" applyNumberFormat="1" applyFont="1" applyBorder="1" applyAlignment="1">
      <alignment horizontal="right"/>
    </xf>
    <xf numFmtId="49" fontId="15" fillId="0" borderId="5" xfId="0" applyNumberFormat="1" applyFont="1" applyBorder="1" applyAlignment="1">
      <alignment horizontal="right"/>
    </xf>
    <xf numFmtId="0" fontId="15" fillId="0" borderId="2" xfId="0" applyFont="1" applyBorder="1" applyAlignment="1">
      <alignment horizontal="right"/>
    </xf>
    <xf numFmtId="1" fontId="15" fillId="0" borderId="5" xfId="0" applyNumberFormat="1" applyFont="1" applyFill="1" applyBorder="1" applyAlignment="1"/>
    <xf numFmtId="1" fontId="19" fillId="0" borderId="2" xfId="0" applyNumberFormat="1" applyFont="1" applyFill="1" applyBorder="1" applyAlignment="1"/>
    <xf numFmtId="49" fontId="15" fillId="0" borderId="2" xfId="86" applyNumberFormat="1" applyFont="1" applyBorder="1" applyAlignment="1">
      <alignment horizontal="right"/>
    </xf>
    <xf numFmtId="165" fontId="19" fillId="0" borderId="2" xfId="86" applyNumberFormat="1" applyFont="1" applyBorder="1" applyAlignment="1">
      <alignment horizontal="right"/>
    </xf>
    <xf numFmtId="0" fontId="19" fillId="0" borderId="2" xfId="86" applyFont="1" applyBorder="1" applyAlignment="1"/>
    <xf numFmtId="49" fontId="15" fillId="0" borderId="2" xfId="0" applyNumberFormat="1" applyFont="1" applyBorder="1" applyAlignment="1">
      <alignment horizontal="right" wrapText="1"/>
    </xf>
    <xf numFmtId="0" fontId="15" fillId="0" borderId="0" xfId="0" applyNumberFormat="1" applyFont="1" applyBorder="1" applyAlignment="1">
      <alignment wrapText="1"/>
    </xf>
    <xf numFmtId="0" fontId="19" fillId="0" borderId="0" xfId="0" applyNumberFormat="1" applyFont="1" applyBorder="1" applyAlignment="1">
      <alignment wrapText="1"/>
    </xf>
    <xf numFmtId="0" fontId="19" fillId="0" borderId="0" xfId="0" applyFont="1" applyBorder="1" applyAlignment="1">
      <alignment wrapText="1"/>
    </xf>
    <xf numFmtId="0" fontId="19" fillId="0" borderId="2" xfId="0" applyFont="1" applyBorder="1" applyAlignment="1"/>
    <xf numFmtId="0" fontId="19" fillId="0" borderId="5" xfId="0" applyFont="1" applyBorder="1" applyAlignment="1"/>
    <xf numFmtId="0" fontId="62" fillId="0" borderId="5" xfId="0" applyFont="1" applyBorder="1"/>
    <xf numFmtId="165" fontId="53" fillId="0" borderId="2" xfId="0" applyNumberFormat="1" applyFont="1" applyBorder="1" applyAlignment="1"/>
    <xf numFmtId="2" fontId="53" fillId="0" borderId="2" xfId="0" applyNumberFormat="1" applyFont="1" applyBorder="1" applyAlignment="1"/>
    <xf numFmtId="2" fontId="13" fillId="0" borderId="2" xfId="0" applyNumberFormat="1" applyFont="1" applyBorder="1" applyAlignment="1">
      <alignment horizontal="right"/>
    </xf>
    <xf numFmtId="2" fontId="13" fillId="0" borderId="5" xfId="0" applyNumberFormat="1" applyFont="1" applyBorder="1" applyAlignment="1">
      <alignment horizontal="right"/>
    </xf>
    <xf numFmtId="165" fontId="53" fillId="0" borderId="2" xfId="0" applyNumberFormat="1" applyFont="1" applyBorder="1" applyAlignment="1">
      <alignment horizontal="right"/>
    </xf>
    <xf numFmtId="165" fontId="53" fillId="0" borderId="5" xfId="0" applyNumberFormat="1" applyFont="1" applyBorder="1" applyAlignment="1">
      <alignment horizontal="right"/>
    </xf>
    <xf numFmtId="165" fontId="38" fillId="0" borderId="6" xfId="0" applyNumberFormat="1" applyFont="1" applyBorder="1" applyAlignment="1">
      <alignment horizontal="right"/>
    </xf>
    <xf numFmtId="165" fontId="38" fillId="0" borderId="8" xfId="0" applyNumberFormat="1" applyFont="1" applyBorder="1" applyAlignment="1">
      <alignment horizontal="right"/>
    </xf>
    <xf numFmtId="165" fontId="53" fillId="0" borderId="6" xfId="0" applyNumberFormat="1" applyFont="1" applyBorder="1" applyAlignment="1">
      <alignment horizontal="right"/>
    </xf>
    <xf numFmtId="165" fontId="53" fillId="0" borderId="8" xfId="0" applyNumberFormat="1" applyFont="1" applyBorder="1" applyAlignment="1">
      <alignment horizontal="right"/>
    </xf>
    <xf numFmtId="49" fontId="53" fillId="0" borderId="8" xfId="0" applyNumberFormat="1" applyFont="1" applyBorder="1" applyAlignment="1">
      <alignment horizontal="right"/>
    </xf>
    <xf numFmtId="165" fontId="53" fillId="0" borderId="0" xfId="0" applyNumberFormat="1" applyFont="1" applyBorder="1" applyAlignment="1">
      <alignment horizontal="right"/>
    </xf>
    <xf numFmtId="165" fontId="15" fillId="0" borderId="8" xfId="0" applyNumberFormat="1" applyFont="1" applyBorder="1" applyAlignment="1">
      <alignment horizontal="right"/>
    </xf>
    <xf numFmtId="166" fontId="53" fillId="0" borderId="2" xfId="0" applyNumberFormat="1" applyFont="1" applyBorder="1" applyAlignment="1"/>
    <xf numFmtId="1" fontId="53" fillId="0" borderId="2" xfId="0" applyNumberFormat="1" applyFont="1" applyBorder="1" applyAlignment="1"/>
    <xf numFmtId="3" fontId="53" fillId="0" borderId="2" xfId="0" applyNumberFormat="1" applyFont="1" applyBorder="1" applyAlignment="1"/>
    <xf numFmtId="166" fontId="53" fillId="0" borderId="5" xfId="0" applyNumberFormat="1" applyFont="1" applyBorder="1" applyAlignment="1"/>
    <xf numFmtId="0" fontId="15" fillId="0" borderId="5" xfId="0" applyFont="1" applyFill="1" applyBorder="1" applyAlignment="1">
      <alignment horizontal="right" wrapText="1"/>
    </xf>
    <xf numFmtId="1" fontId="15" fillId="0" borderId="6" xfId="0" applyNumberFormat="1" applyFont="1" applyBorder="1" applyAlignment="1">
      <alignment horizontal="right" wrapText="1"/>
    </xf>
    <xf numFmtId="1" fontId="15" fillId="0" borderId="6" xfId="0" applyNumberFormat="1" applyFont="1" applyFill="1" applyBorder="1" applyAlignment="1">
      <alignment horizontal="right" wrapText="1"/>
    </xf>
    <xf numFmtId="0" fontId="15" fillId="0" borderId="2" xfId="0" applyNumberFormat="1" applyFont="1" applyFill="1" applyBorder="1" applyAlignment="1">
      <alignment horizontal="right"/>
    </xf>
    <xf numFmtId="1" fontId="15" fillId="0" borderId="0" xfId="83" applyNumberFormat="1" applyFont="1" applyFill="1" applyBorder="1" applyAlignment="1">
      <alignment horizontal="right"/>
    </xf>
    <xf numFmtId="166" fontId="19" fillId="0" borderId="2" xfId="83" applyNumberFormat="1" applyFont="1" applyFill="1" applyBorder="1" applyAlignment="1">
      <alignment horizontal="right"/>
    </xf>
    <xf numFmtId="166" fontId="19" fillId="0" borderId="5" xfId="83" applyNumberFormat="1" applyFont="1" applyFill="1" applyBorder="1" applyAlignment="1">
      <alignment horizontal="right"/>
    </xf>
    <xf numFmtId="1" fontId="15" fillId="0" borderId="2" xfId="0" applyNumberFormat="1" applyFont="1" applyBorder="1" applyAlignment="1">
      <alignment horizontal="right"/>
    </xf>
    <xf numFmtId="1" fontId="15" fillId="0" borderId="5" xfId="0" applyNumberFormat="1" applyFont="1" applyBorder="1" applyAlignment="1">
      <alignment horizontal="right"/>
    </xf>
    <xf numFmtId="0" fontId="15" fillId="0" borderId="2" xfId="83" applyFont="1" applyFill="1" applyBorder="1" applyAlignment="1">
      <alignment horizontal="right"/>
    </xf>
    <xf numFmtId="0" fontId="15" fillId="0" borderId="5" xfId="83" applyFont="1" applyFill="1" applyBorder="1" applyAlignment="1">
      <alignment horizontal="right"/>
    </xf>
    <xf numFmtId="165" fontId="19" fillId="0" borderId="2" xfId="83" applyNumberFormat="1" applyFont="1" applyBorder="1" applyAlignment="1">
      <alignment horizontal="right"/>
    </xf>
    <xf numFmtId="1" fontId="15" fillId="0" borderId="5" xfId="0" applyNumberFormat="1" applyFont="1" applyBorder="1" applyAlignment="1">
      <alignment wrapText="1"/>
    </xf>
    <xf numFmtId="0" fontId="48" fillId="45" borderId="0" xfId="0" applyFont="1" applyFill="1" applyBorder="1"/>
    <xf numFmtId="0" fontId="0" fillId="0" borderId="0" xfId="0"/>
    <xf numFmtId="0" fontId="25" fillId="45" borderId="0" xfId="0" applyFont="1" applyFill="1"/>
    <xf numFmtId="0" fontId="141" fillId="45" borderId="0" xfId="0" applyFont="1" applyFill="1"/>
    <xf numFmtId="0" fontId="33" fillId="45" borderId="0" xfId="0" applyFont="1" applyFill="1"/>
    <xf numFmtId="0" fontId="142" fillId="45" borderId="0" xfId="0" applyFont="1" applyFill="1"/>
    <xf numFmtId="0" fontId="20" fillId="45" borderId="0" xfId="0" applyFont="1" applyFill="1"/>
    <xf numFmtId="0" fontId="144" fillId="45" borderId="0" xfId="0" applyFont="1" applyFill="1"/>
    <xf numFmtId="0" fontId="34" fillId="45" borderId="0" xfId="58" applyFont="1" applyFill="1" applyAlignment="1" applyProtection="1"/>
    <xf numFmtId="0" fontId="33" fillId="45" borderId="0" xfId="0" applyFont="1" applyFill="1"/>
    <xf numFmtId="0" fontId="38" fillId="45" borderId="0" xfId="0" applyFont="1" applyFill="1" applyBorder="1" applyAlignment="1">
      <alignment horizontal="left"/>
    </xf>
    <xf numFmtId="0" fontId="33" fillId="45" borderId="0" xfId="0" applyFont="1" applyFill="1"/>
    <xf numFmtId="165" fontId="143" fillId="45" borderId="0" xfId="0" applyNumberFormat="1" applyFont="1" applyFill="1" applyBorder="1" applyAlignment="1">
      <alignment horizontal="right"/>
    </xf>
    <xf numFmtId="0" fontId="0" fillId="0" borderId="0" xfId="0"/>
    <xf numFmtId="0" fontId="33" fillId="45" borderId="0" xfId="0" applyFont="1" applyFill="1"/>
    <xf numFmtId="0" fontId="54" fillId="45" borderId="0" xfId="0" applyFont="1" applyFill="1" applyBorder="1" applyAlignment="1">
      <alignment horizontal="left" wrapText="1"/>
    </xf>
    <xf numFmtId="0" fontId="0" fillId="45" borderId="0" xfId="0" applyFill="1"/>
    <xf numFmtId="0" fontId="33" fillId="45" borderId="0" xfId="0" applyFont="1" applyFill="1"/>
    <xf numFmtId="164" fontId="54" fillId="45" borderId="0" xfId="0" applyNumberFormat="1" applyFont="1" applyFill="1" applyBorder="1" applyAlignment="1">
      <alignment horizontal="left" wrapText="1"/>
    </xf>
    <xf numFmtId="165" fontId="143" fillId="45" borderId="0" xfId="0" applyNumberFormat="1" applyFont="1" applyFill="1" applyBorder="1"/>
    <xf numFmtId="0" fontId="38" fillId="45" borderId="0" xfId="0" applyFont="1" applyFill="1" applyBorder="1" applyAlignment="1">
      <alignment horizontal="left" wrapText="1"/>
    </xf>
    <xf numFmtId="0" fontId="0" fillId="45" borderId="0" xfId="0" applyFill="1" applyBorder="1"/>
    <xf numFmtId="0" fontId="143" fillId="45" borderId="0" xfId="0" applyFont="1" applyFill="1" applyBorder="1"/>
    <xf numFmtId="165" fontId="15" fillId="45" borderId="2" xfId="133" applyNumberFormat="1" applyFont="1" applyFill="1" applyBorder="1"/>
    <xf numFmtId="165" fontId="15" fillId="45" borderId="5" xfId="133" applyNumberFormat="1" applyFont="1" applyFill="1" applyBorder="1"/>
    <xf numFmtId="0" fontId="140" fillId="45" borderId="2" xfId="0" applyFont="1" applyFill="1" applyBorder="1"/>
    <xf numFmtId="0" fontId="140" fillId="45" borderId="5" xfId="0" applyFont="1" applyFill="1" applyBorder="1"/>
    <xf numFmtId="165" fontId="132" fillId="45" borderId="2" xfId="0" applyNumberFormat="1" applyFont="1" applyFill="1" applyBorder="1"/>
    <xf numFmtId="165" fontId="132" fillId="45" borderId="5" xfId="0" applyNumberFormat="1" applyFont="1" applyFill="1" applyBorder="1"/>
    <xf numFmtId="0" fontId="14" fillId="0" borderId="0" xfId="58" applyAlignment="1" applyProtection="1">
      <alignment horizontal="left" vertical="center"/>
    </xf>
    <xf numFmtId="0" fontId="26" fillId="0" borderId="14" xfId="83" applyFont="1" applyBorder="1" applyAlignment="1"/>
    <xf numFmtId="0" fontId="33" fillId="0" borderId="0" xfId="83" applyFont="1" applyAlignment="1"/>
    <xf numFmtId="0" fontId="15" fillId="0" borderId="0" xfId="0" applyFont="1" applyBorder="1" applyAlignment="1">
      <alignment horizontal="left" wrapText="1"/>
    </xf>
    <xf numFmtId="49" fontId="15" fillId="0" borderId="0" xfId="0" applyNumberFormat="1" applyFont="1" applyFill="1" applyBorder="1" applyAlignment="1">
      <alignment wrapText="1"/>
    </xf>
    <xf numFmtId="0" fontId="14" fillId="0" borderId="0" xfId="58" applyAlignment="1" applyProtection="1"/>
    <xf numFmtId="0" fontId="81" fillId="45" borderId="19" xfId="0" applyFont="1" applyFill="1" applyBorder="1" applyAlignment="1">
      <alignment vertical="top" textRotation="90"/>
    </xf>
    <xf numFmtId="0" fontId="25" fillId="0" borderId="0" xfId="0" applyFont="1" applyAlignment="1">
      <alignment horizontal="left" vertical="center"/>
    </xf>
    <xf numFmtId="0" fontId="18" fillId="0" borderId="0" xfId="58" applyFont="1" applyAlignment="1" applyProtection="1">
      <alignment horizontal="left" vertical="center"/>
    </xf>
    <xf numFmtId="0" fontId="49" fillId="0" borderId="0" xfId="0" applyFont="1" applyAlignment="1">
      <alignment horizontal="left" vertical="center" wrapText="1"/>
    </xf>
    <xf numFmtId="0" fontId="20" fillId="0" borderId="0" xfId="83" applyFont="1" applyAlignment="1">
      <alignment horizontal="left" indent="5"/>
    </xf>
    <xf numFmtId="0" fontId="20" fillId="0" borderId="0" xfId="83" applyFont="1"/>
    <xf numFmtId="0" fontId="25" fillId="2" borderId="0" xfId="79" applyFont="1" applyFill="1" applyAlignment="1"/>
    <xf numFmtId="0" fontId="20" fillId="2" borderId="0" xfId="79" applyFont="1" applyFill="1" applyAlignment="1"/>
    <xf numFmtId="0" fontId="59" fillId="2" borderId="0" xfId="81" applyFont="1" applyFill="1" applyAlignment="1">
      <alignment horizontal="left" wrapText="1"/>
    </xf>
    <xf numFmtId="0" fontId="25" fillId="0" borderId="0" xfId="83" applyFont="1"/>
    <xf numFmtId="0" fontId="15" fillId="0" borderId="0" xfId="0" applyFont="1" applyFill="1" applyBorder="1" applyAlignment="1">
      <alignment horizontal="left" wrapText="1"/>
    </xf>
    <xf numFmtId="49" fontId="15" fillId="0" borderId="6" xfId="0" applyNumberFormat="1" applyFont="1" applyBorder="1" applyAlignment="1">
      <alignment horizontal="right"/>
    </xf>
    <xf numFmtId="0" fontId="25" fillId="0" borderId="0" xfId="0" applyFont="1" applyAlignment="1">
      <alignment vertical="center"/>
    </xf>
    <xf numFmtId="0" fontId="20" fillId="0" borderId="0" xfId="0" applyFont="1"/>
    <xf numFmtId="0" fontId="20" fillId="0" borderId="0" xfId="0" applyFont="1" applyAlignment="1">
      <alignment vertical="center"/>
    </xf>
    <xf numFmtId="0" fontId="15" fillId="0" borderId="0" xfId="0" applyFont="1" applyBorder="1" applyAlignment="1">
      <alignment horizontal="right" indent="1"/>
    </xf>
    <xf numFmtId="0" fontId="20" fillId="0" borderId="0" xfId="0" applyFont="1" applyBorder="1"/>
    <xf numFmtId="0" fontId="96" fillId="0" borderId="0" xfId="0" applyFont="1" applyBorder="1" applyAlignment="1">
      <alignment horizontal="right" indent="1"/>
    </xf>
    <xf numFmtId="0" fontId="77" fillId="0" borderId="0" xfId="0" applyFont="1" applyBorder="1" applyAlignment="1">
      <alignment wrapText="1"/>
    </xf>
    <xf numFmtId="0" fontId="77" fillId="0" borderId="0" xfId="0" applyFont="1" applyBorder="1" applyAlignment="1">
      <alignment vertical="top" wrapText="1"/>
    </xf>
    <xf numFmtId="0" fontId="150" fillId="0" borderId="0" xfId="0" applyFont="1"/>
    <xf numFmtId="0" fontId="26" fillId="0" borderId="0" xfId="0" applyFont="1" applyAlignment="1">
      <alignment vertical="center"/>
    </xf>
    <xf numFmtId="0" fontId="150" fillId="0" borderId="0" xfId="0" applyFont="1" applyAlignment="1">
      <alignment vertical="center"/>
    </xf>
    <xf numFmtId="1" fontId="19" fillId="0" borderId="0" xfId="0" applyNumberFormat="1" applyFont="1" applyFill="1" applyBorder="1" applyAlignment="1"/>
    <xf numFmtId="165" fontId="20" fillId="0" borderId="0" xfId="0" applyNumberFormat="1" applyFont="1" applyFill="1"/>
    <xf numFmtId="0" fontId="20" fillId="0" borderId="0" xfId="0" applyFont="1" applyAlignment="1"/>
    <xf numFmtId="0" fontId="25" fillId="0" borderId="0" xfId="0" applyFont="1" applyAlignment="1"/>
    <xf numFmtId="1" fontId="15" fillId="0" borderId="0" xfId="0" applyNumberFormat="1" applyFont="1" applyBorder="1" applyAlignment="1"/>
    <xf numFmtId="0" fontId="19" fillId="0" borderId="0" xfId="0" applyFont="1" applyBorder="1" applyAlignment="1"/>
    <xf numFmtId="0" fontId="15" fillId="0" borderId="0" xfId="0" applyFont="1" applyBorder="1" applyAlignment="1"/>
    <xf numFmtId="165" fontId="150" fillId="0" borderId="0" xfId="0" applyNumberFormat="1" applyFont="1"/>
    <xf numFmtId="0" fontId="26" fillId="0" borderId="0" xfId="0" applyFont="1" applyAlignment="1">
      <alignment horizontal="left" vertical="center"/>
    </xf>
    <xf numFmtId="0" fontId="149" fillId="0" borderId="0" xfId="58" applyFont="1" applyAlignment="1" applyProtection="1">
      <alignment horizontal="left" vertical="center"/>
    </xf>
    <xf numFmtId="0" fontId="20" fillId="2" borderId="0" xfId="0" applyFont="1" applyFill="1" applyAlignment="1"/>
    <xf numFmtId="0" fontId="77" fillId="2" borderId="0" xfId="0" applyFont="1" applyFill="1"/>
    <xf numFmtId="0" fontId="26" fillId="2" borderId="0" xfId="0" applyFont="1" applyFill="1" applyAlignment="1"/>
    <xf numFmtId="0" fontId="77" fillId="2" borderId="0" xfId="0" applyFont="1" applyFill="1" applyBorder="1"/>
    <xf numFmtId="0" fontId="26" fillId="2" borderId="0" xfId="0" applyFont="1" applyFill="1" applyBorder="1" applyAlignment="1"/>
    <xf numFmtId="0" fontId="150" fillId="2" borderId="0" xfId="0" applyFont="1" applyFill="1" applyAlignment="1">
      <alignment vertical="center"/>
    </xf>
    <xf numFmtId="0" fontId="26" fillId="0" borderId="0" xfId="0" applyFont="1" applyFill="1" applyBorder="1" applyAlignment="1">
      <alignment horizontal="left" vertical="center"/>
    </xf>
    <xf numFmtId="165" fontId="20" fillId="0" borderId="0" xfId="0" applyNumberFormat="1" applyFont="1" applyBorder="1"/>
    <xf numFmtId="1" fontId="77" fillId="0" borderId="0" xfId="0" applyNumberFormat="1" applyFont="1" applyBorder="1" applyAlignment="1">
      <alignment horizontal="right"/>
    </xf>
    <xf numFmtId="0" fontId="15" fillId="0" borderId="7" xfId="0" applyFont="1" applyBorder="1" applyAlignment="1">
      <alignment wrapText="1"/>
    </xf>
    <xf numFmtId="0" fontId="15" fillId="0" borderId="6" xfId="0" applyFont="1" applyBorder="1" applyAlignment="1">
      <alignment wrapText="1"/>
    </xf>
    <xf numFmtId="0" fontId="15" fillId="0" borderId="8" xfId="0" applyFont="1" applyBorder="1" applyAlignment="1">
      <alignment wrapText="1"/>
    </xf>
    <xf numFmtId="0" fontId="77" fillId="0" borderId="0" xfId="0" applyFont="1" applyBorder="1"/>
    <xf numFmtId="49" fontId="15" fillId="0" borderId="7" xfId="0" applyNumberFormat="1" applyFont="1" applyBorder="1" applyAlignment="1">
      <alignment horizontal="left" wrapText="1"/>
    </xf>
    <xf numFmtId="0" fontId="150" fillId="0" borderId="0" xfId="0" applyFont="1" applyBorder="1"/>
    <xf numFmtId="165" fontId="150" fillId="0" borderId="0" xfId="0" applyNumberFormat="1" applyFont="1" applyBorder="1"/>
    <xf numFmtId="0" fontId="26" fillId="0" borderId="4" xfId="0" applyFont="1" applyBorder="1" applyAlignment="1">
      <alignment vertical="center"/>
    </xf>
    <xf numFmtId="0" fontId="15" fillId="0" borderId="0" xfId="0" applyNumberFormat="1" applyFont="1" applyBorder="1" applyAlignment="1">
      <alignment horizontal="left"/>
    </xf>
    <xf numFmtId="0" fontId="47" fillId="0" borderId="0" xfId="0" applyFont="1" applyAlignment="1">
      <alignment horizontal="left" vertical="center"/>
    </xf>
    <xf numFmtId="0" fontId="59" fillId="0" borderId="0" xfId="0" applyFont="1" applyAlignment="1">
      <alignment horizontal="left" vertical="center"/>
    </xf>
    <xf numFmtId="165" fontId="77" fillId="0" borderId="0" xfId="0" applyNumberFormat="1" applyFont="1" applyBorder="1"/>
    <xf numFmtId="0" fontId="15" fillId="0" borderId="0" xfId="0" applyFont="1" applyBorder="1" applyAlignment="1">
      <alignment horizontal="left"/>
    </xf>
    <xf numFmtId="0" fontId="15" fillId="0" borderId="0" xfId="0" applyFont="1" applyBorder="1" applyAlignment="1">
      <alignment horizontal="right"/>
    </xf>
    <xf numFmtId="165" fontId="77" fillId="0" borderId="0" xfId="0" applyNumberFormat="1" applyFont="1" applyBorder="1" applyAlignment="1">
      <alignment wrapText="1"/>
    </xf>
    <xf numFmtId="0" fontId="48" fillId="0" borderId="0" xfId="0" applyFont="1" applyBorder="1" applyAlignment="1">
      <alignment horizontal="left" vertical="center"/>
    </xf>
    <xf numFmtId="0" fontId="49" fillId="0" borderId="0" xfId="0" applyFont="1" applyAlignment="1">
      <alignment horizontal="left" vertical="center"/>
    </xf>
    <xf numFmtId="0" fontId="49" fillId="0" borderId="0" xfId="0" applyFont="1" applyBorder="1" applyAlignment="1">
      <alignment horizontal="left" vertical="center"/>
    </xf>
    <xf numFmtId="0" fontId="15" fillId="0" borderId="0" xfId="86" applyFont="1" applyBorder="1" applyAlignment="1">
      <alignment horizontal="left" wrapText="1"/>
    </xf>
    <xf numFmtId="49" fontId="15" fillId="0" borderId="0" xfId="86" applyNumberFormat="1" applyFont="1" applyBorder="1" applyAlignment="1">
      <alignment horizontal="left" wrapText="1"/>
    </xf>
    <xf numFmtId="0" fontId="20" fillId="0" borderId="0" xfId="86" applyFont="1" applyBorder="1"/>
    <xf numFmtId="165" fontId="19" fillId="0" borderId="2" xfId="0" applyNumberFormat="1" applyFont="1" applyBorder="1" applyAlignment="1">
      <alignment horizontal="right"/>
    </xf>
    <xf numFmtId="165" fontId="19" fillId="0" borderId="5" xfId="0" applyNumberFormat="1" applyFont="1" applyBorder="1" applyAlignment="1">
      <alignment horizontal="right"/>
    </xf>
    <xf numFmtId="165" fontId="15" fillId="0" borderId="5" xfId="0" applyNumberFormat="1" applyFont="1" applyFill="1" applyBorder="1" applyAlignment="1"/>
    <xf numFmtId="0" fontId="15" fillId="0" borderId="2" xfId="0" applyFont="1" applyFill="1" applyBorder="1" applyAlignment="1">
      <alignment horizontal="right" indent="1"/>
    </xf>
    <xf numFmtId="0" fontId="77" fillId="45" borderId="0" xfId="0" applyFont="1" applyFill="1"/>
    <xf numFmtId="0" fontId="15" fillId="45" borderId="0" xfId="0" applyFont="1" applyFill="1" applyBorder="1" applyAlignment="1">
      <alignment horizontal="left" wrapText="1"/>
    </xf>
    <xf numFmtId="0" fontId="15" fillId="45" borderId="2" xfId="0" applyFont="1" applyFill="1" applyBorder="1"/>
    <xf numFmtId="0" fontId="15" fillId="45" borderId="5" xfId="0" applyFont="1" applyFill="1" applyBorder="1"/>
    <xf numFmtId="0" fontId="48" fillId="45" borderId="0" xfId="0" applyFont="1" applyFill="1"/>
    <xf numFmtId="165" fontId="77" fillId="0" borderId="0" xfId="0" applyNumberFormat="1" applyFont="1"/>
    <xf numFmtId="0" fontId="152" fillId="0" borderId="0" xfId="0" applyFont="1" applyBorder="1"/>
    <xf numFmtId="0" fontId="152" fillId="0" borderId="0" xfId="0" applyFont="1"/>
    <xf numFmtId="165" fontId="15" fillId="0" borderId="6" xfId="0" applyNumberFormat="1" applyFont="1" applyBorder="1" applyAlignment="1">
      <alignment wrapText="1"/>
    </xf>
    <xf numFmtId="165" fontId="15" fillId="0" borderId="8" xfId="0" applyNumberFormat="1" applyFont="1" applyBorder="1" applyAlignment="1">
      <alignment wrapText="1"/>
    </xf>
    <xf numFmtId="165" fontId="15" fillId="0" borderId="0" xfId="0" applyNumberFormat="1" applyFont="1" applyBorder="1" applyAlignment="1"/>
    <xf numFmtId="165" fontId="20" fillId="0" borderId="0" xfId="0" applyNumberFormat="1" applyFont="1"/>
    <xf numFmtId="165" fontId="19" fillId="0" borderId="6" xfId="0" applyNumberFormat="1" applyFont="1" applyBorder="1" applyAlignment="1"/>
    <xf numFmtId="165" fontId="19" fillId="0" borderId="8" xfId="0" applyNumberFormat="1" applyFont="1" applyBorder="1" applyAlignment="1"/>
    <xf numFmtId="165" fontId="15" fillId="0" borderId="8" xfId="0" applyNumberFormat="1" applyFont="1" applyBorder="1" applyAlignment="1"/>
    <xf numFmtId="0" fontId="146" fillId="0" borderId="0" xfId="58" applyFont="1" applyAlignment="1" applyProtection="1"/>
    <xf numFmtId="0" fontId="77" fillId="0" borderId="0" xfId="0" applyFont="1" applyAlignment="1"/>
    <xf numFmtId="0" fontId="150" fillId="0" borderId="0" xfId="0" applyFont="1" applyFill="1"/>
    <xf numFmtId="165" fontId="19" fillId="0" borderId="6" xfId="0" applyNumberFormat="1" applyFont="1" applyBorder="1" applyAlignment="1">
      <alignment horizontal="right"/>
    </xf>
    <xf numFmtId="0" fontId="46" fillId="0" borderId="0" xfId="0" applyFont="1" applyAlignment="1">
      <alignment vertical="center"/>
    </xf>
    <xf numFmtId="0" fontId="155" fillId="0" borderId="0" xfId="0" applyFont="1"/>
    <xf numFmtId="1" fontId="150" fillId="0" borderId="0" xfId="0" applyNumberFormat="1" applyFont="1"/>
    <xf numFmtId="0" fontId="20" fillId="0" borderId="0" xfId="0" applyFont="1" applyBorder="1" applyAlignment="1">
      <alignment vertical="center"/>
    </xf>
    <xf numFmtId="0" fontId="15" fillId="0" borderId="6" xfId="0" applyFont="1" applyBorder="1" applyAlignment="1">
      <alignment horizontal="right" indent="1"/>
    </xf>
    <xf numFmtId="1" fontId="77" fillId="0" borderId="0" xfId="0" applyNumberFormat="1" applyFont="1" applyAlignment="1">
      <alignment horizontal="right"/>
    </xf>
    <xf numFmtId="168" fontId="15" fillId="0" borderId="2" xfId="0" applyNumberFormat="1" applyFont="1" applyFill="1" applyBorder="1" applyAlignment="1"/>
    <xf numFmtId="168" fontId="15" fillId="0" borderId="5" xfId="0" applyNumberFormat="1" applyFont="1" applyFill="1" applyBorder="1" applyAlignment="1"/>
    <xf numFmtId="165" fontId="96" fillId="0" borderId="5" xfId="0" applyNumberFormat="1" applyFont="1" applyBorder="1" applyAlignment="1">
      <alignment horizontal="right" indent="1"/>
    </xf>
    <xf numFmtId="165" fontId="15" fillId="0" borderId="0" xfId="132" applyNumberFormat="1" applyFont="1"/>
    <xf numFmtId="165" fontId="15" fillId="0" borderId="0" xfId="0" applyNumberFormat="1" applyFont="1" applyBorder="1" applyAlignment="1">
      <alignment horizontal="right" vertical="center"/>
    </xf>
    <xf numFmtId="165" fontId="19" fillId="0" borderId="0" xfId="132" applyNumberFormat="1" applyFont="1"/>
    <xf numFmtId="0" fontId="154" fillId="0" borderId="0" xfId="60" applyFont="1" applyAlignment="1" applyProtection="1"/>
    <xf numFmtId="165" fontId="15" fillId="0" borderId="0" xfId="0" applyNumberFormat="1" applyFont="1" applyBorder="1" applyAlignment="1">
      <alignment horizontal="right" indent="1"/>
    </xf>
    <xf numFmtId="164" fontId="15" fillId="0" borderId="0" xfId="0" applyNumberFormat="1" applyFont="1" applyBorder="1" applyAlignment="1">
      <alignment horizontal="left" wrapText="1"/>
    </xf>
    <xf numFmtId="0" fontId="77" fillId="0" borderId="0" xfId="0" applyFont="1" applyAlignment="1">
      <alignment vertical="top"/>
    </xf>
    <xf numFmtId="165" fontId="15" fillId="0" borderId="0" xfId="0" applyNumberFormat="1" applyFont="1" applyBorder="1" applyAlignment="1">
      <alignment wrapText="1"/>
    </xf>
    <xf numFmtId="165" fontId="49" fillId="0" borderId="0" xfId="0" applyNumberFormat="1" applyFont="1" applyAlignment="1">
      <alignment horizontal="left" vertical="center" wrapText="1"/>
    </xf>
    <xf numFmtId="2" fontId="15" fillId="0" borderId="6" xfId="0" applyNumberFormat="1" applyFont="1" applyBorder="1" applyAlignment="1">
      <alignment wrapText="1"/>
    </xf>
    <xf numFmtId="2" fontId="15" fillId="0" borderId="8" xfId="0" applyNumberFormat="1" applyFont="1" applyBorder="1" applyAlignment="1">
      <alignment wrapText="1"/>
    </xf>
    <xf numFmtId="3" fontId="77" fillId="0" borderId="0" xfId="0" applyNumberFormat="1" applyFont="1"/>
    <xf numFmtId="2" fontId="15" fillId="0" borderId="2" xfId="0" applyNumberFormat="1" applyFont="1" applyBorder="1" applyAlignment="1"/>
    <xf numFmtId="2" fontId="15" fillId="0" borderId="5" xfId="0" applyNumberFormat="1" applyFont="1" applyBorder="1" applyAlignment="1"/>
    <xf numFmtId="165" fontId="15" fillId="0" borderId="6" xfId="0" applyNumberFormat="1" applyFont="1" applyFill="1" applyBorder="1" applyAlignment="1"/>
    <xf numFmtId="165" fontId="15" fillId="0" borderId="8" xfId="0" applyNumberFormat="1" applyFont="1" applyFill="1" applyBorder="1" applyAlignment="1"/>
    <xf numFmtId="0" fontId="150" fillId="0" borderId="0" xfId="0" applyFont="1" applyFill="1" applyBorder="1"/>
    <xf numFmtId="0" fontId="25" fillId="0" borderId="0" xfId="0" applyFont="1" applyAlignment="1">
      <alignment horizontal="left"/>
    </xf>
    <xf numFmtId="0" fontId="15" fillId="0" borderId="6" xfId="0" applyFont="1" applyFill="1" applyBorder="1" applyAlignment="1"/>
    <xf numFmtId="0" fontId="15" fillId="0" borderId="8" xfId="0" applyFont="1" applyFill="1" applyBorder="1" applyAlignment="1"/>
    <xf numFmtId="0" fontId="15" fillId="0" borderId="6" xfId="0" applyFont="1" applyFill="1" applyBorder="1" applyAlignment="1">
      <alignment horizontal="right"/>
    </xf>
    <xf numFmtId="165" fontId="15" fillId="0" borderId="8" xfId="0" applyNumberFormat="1" applyFont="1" applyFill="1" applyBorder="1" applyAlignment="1">
      <alignment horizontal="right"/>
    </xf>
    <xf numFmtId="1" fontId="20" fillId="0" borderId="0" xfId="0" applyNumberFormat="1" applyFont="1"/>
    <xf numFmtId="0" fontId="20" fillId="0" borderId="0" xfId="0" applyFont="1" applyAlignment="1">
      <alignment wrapText="1"/>
    </xf>
    <xf numFmtId="169" fontId="20" fillId="0" borderId="0" xfId="0" applyNumberFormat="1" applyFont="1"/>
    <xf numFmtId="0" fontId="20" fillId="0" borderId="0" xfId="0" applyFont="1" applyAlignment="1">
      <alignment horizontal="left" vertical="center"/>
    </xf>
    <xf numFmtId="0" fontId="15" fillId="0" borderId="8" xfId="0" applyFont="1" applyBorder="1" applyAlignment="1">
      <alignment horizontal="right" indent="1"/>
    </xf>
    <xf numFmtId="165" fontId="77" fillId="0" borderId="0" xfId="0" applyNumberFormat="1" applyFont="1" applyAlignment="1">
      <alignment horizontal="center"/>
    </xf>
    <xf numFmtId="0" fontId="20" fillId="0" borderId="0" xfId="0" applyFont="1" applyAlignment="1">
      <alignment vertical="top"/>
    </xf>
    <xf numFmtId="0" fontId="15" fillId="0" borderId="5" xfId="0" applyFont="1" applyFill="1" applyBorder="1" applyAlignment="1">
      <alignment horizontal="right" indent="1"/>
    </xf>
    <xf numFmtId="0" fontId="20" fillId="0" borderId="0" xfId="79" applyFont="1" applyAlignment="1"/>
    <xf numFmtId="0" fontId="15" fillId="0" borderId="2" xfId="0" applyNumberFormat="1" applyFont="1" applyFill="1" applyBorder="1" applyAlignment="1">
      <alignment horizontal="right" indent="1"/>
    </xf>
    <xf numFmtId="0" fontId="20" fillId="0" borderId="0" xfId="79" applyFont="1" applyFill="1" applyBorder="1" applyAlignment="1"/>
    <xf numFmtId="167" fontId="20" fillId="0" borderId="0" xfId="79" applyNumberFormat="1" applyFont="1" applyBorder="1" applyAlignment="1"/>
    <xf numFmtId="0" fontId="20" fillId="0" borderId="0" xfId="79" applyFont="1" applyBorder="1" applyAlignment="1"/>
    <xf numFmtId="165" fontId="20" fillId="0" borderId="0" xfId="79" applyNumberFormat="1" applyFont="1"/>
    <xf numFmtId="1" fontId="20" fillId="0" borderId="0" xfId="79" applyNumberFormat="1" applyFont="1" applyFill="1" applyBorder="1" applyAlignment="1"/>
    <xf numFmtId="0" fontId="15" fillId="0" borderId="5" xfId="0" applyFont="1" applyBorder="1" applyAlignment="1">
      <alignment horizontal="right" indent="1"/>
    </xf>
    <xf numFmtId="2" fontId="77" fillId="0" borderId="0" xfId="0" applyNumberFormat="1" applyFont="1"/>
    <xf numFmtId="0" fontId="26" fillId="0" borderId="14" xfId="0" applyFont="1" applyBorder="1" applyAlignment="1">
      <alignment vertical="center"/>
    </xf>
    <xf numFmtId="0" fontId="157" fillId="0" borderId="2" xfId="0" applyFont="1" applyFill="1" applyBorder="1" applyAlignment="1">
      <alignment wrapText="1"/>
    </xf>
    <xf numFmtId="0" fontId="157" fillId="0" borderId="0" xfId="0" applyFont="1" applyFill="1" applyBorder="1" applyAlignment="1">
      <alignment wrapText="1"/>
    </xf>
    <xf numFmtId="0" fontId="157" fillId="0" borderId="2" xfId="0" applyFont="1" applyBorder="1" applyAlignment="1">
      <alignment wrapText="1"/>
    </xf>
    <xf numFmtId="0" fontId="157" fillId="0" borderId="5" xfId="0" applyFont="1" applyBorder="1" applyAlignment="1">
      <alignment wrapText="1"/>
    </xf>
    <xf numFmtId="0" fontId="77" fillId="0" borderId="0" xfId="0" applyFont="1" applyAlignment="1">
      <alignment vertical="center"/>
    </xf>
    <xf numFmtId="165" fontId="96" fillId="0" borderId="0" xfId="0" applyNumberFormat="1" applyFont="1" applyFill="1" applyBorder="1" applyAlignment="1">
      <alignment horizontal="right"/>
    </xf>
    <xf numFmtId="49" fontId="15" fillId="0" borderId="0" xfId="0" applyNumberFormat="1" applyFont="1" applyBorder="1" applyAlignment="1">
      <alignment wrapText="1"/>
    </xf>
    <xf numFmtId="0" fontId="19" fillId="0" borderId="0" xfId="0" applyNumberFormat="1" applyFont="1" applyBorder="1" applyAlignment="1">
      <alignment horizontal="right" wrapText="1"/>
    </xf>
    <xf numFmtId="49" fontId="77" fillId="0" borderId="0" xfId="0" applyNumberFormat="1" applyFont="1"/>
    <xf numFmtId="49" fontId="20" fillId="0" borderId="0" xfId="0" applyNumberFormat="1" applyFont="1"/>
    <xf numFmtId="0" fontId="15" fillId="0" borderId="0" xfId="0" applyFont="1" applyFill="1" applyBorder="1" applyAlignment="1">
      <alignment wrapText="1"/>
    </xf>
    <xf numFmtId="0" fontId="95" fillId="0" borderId="0" xfId="58" applyFont="1" applyAlignment="1" applyProtection="1">
      <alignment vertical="center"/>
    </xf>
    <xf numFmtId="0" fontId="26" fillId="0" borderId="0" xfId="0" applyFont="1" applyAlignment="1">
      <alignment horizontal="left" vertical="center" indent="5"/>
    </xf>
    <xf numFmtId="0" fontId="18" fillId="0" borderId="0" xfId="58" applyFont="1" applyAlignment="1" applyProtection="1">
      <alignment vertical="center"/>
    </xf>
    <xf numFmtId="0" fontId="158" fillId="0" borderId="0" xfId="0" applyFont="1"/>
    <xf numFmtId="0" fontId="159" fillId="0" borderId="0" xfId="0" applyFont="1" applyAlignment="1">
      <alignment horizontal="left" vertical="center"/>
    </xf>
    <xf numFmtId="0" fontId="160" fillId="0" borderId="0" xfId="0" applyFont="1" applyAlignment="1">
      <alignment horizontal="left" vertical="center"/>
    </xf>
    <xf numFmtId="0" fontId="20" fillId="0" borderId="0" xfId="0" applyFont="1" applyBorder="1" applyAlignment="1">
      <alignment horizontal="center" vertical="center"/>
    </xf>
    <xf numFmtId="0" fontId="25" fillId="0" borderId="0" xfId="0" applyFont="1" applyBorder="1" applyAlignment="1">
      <alignment vertical="center"/>
    </xf>
    <xf numFmtId="0" fontId="26" fillId="0" borderId="0" xfId="0" applyFont="1" applyBorder="1" applyAlignment="1">
      <alignment vertical="center"/>
    </xf>
    <xf numFmtId="1" fontId="150" fillId="0" borderId="0" xfId="0" applyNumberFormat="1" applyFont="1" applyFill="1"/>
    <xf numFmtId="1" fontId="15" fillId="0" borderId="8" xfId="0" applyNumberFormat="1" applyFont="1" applyBorder="1" applyAlignment="1">
      <alignment wrapText="1"/>
    </xf>
    <xf numFmtId="0" fontId="20" fillId="0" borderId="0" xfId="83" applyFont="1"/>
    <xf numFmtId="0" fontId="161" fillId="0" borderId="0" xfId="0" applyFont="1" applyAlignment="1">
      <alignment horizontal="left" vertical="center" wrapText="1"/>
    </xf>
    <xf numFmtId="165" fontId="15" fillId="0" borderId="34" xfId="0" applyNumberFormat="1" applyFont="1" applyFill="1" applyBorder="1" applyAlignment="1">
      <alignment horizontal="right" wrapText="1"/>
    </xf>
    <xf numFmtId="2" fontId="15" fillId="0" borderId="34" xfId="0" applyNumberFormat="1" applyFont="1" applyFill="1" applyBorder="1" applyAlignment="1">
      <alignment horizontal="right" wrapText="1"/>
    </xf>
    <xf numFmtId="166" fontId="15" fillId="0" borderId="34" xfId="0" applyNumberFormat="1" applyFont="1" applyFill="1" applyBorder="1" applyAlignment="1">
      <alignment horizontal="right"/>
    </xf>
    <xf numFmtId="0" fontId="15" fillId="0" borderId="34" xfId="0" applyFont="1" applyFill="1" applyBorder="1" applyAlignment="1">
      <alignment horizontal="right"/>
    </xf>
    <xf numFmtId="165" fontId="15" fillId="0" borderId="33" xfId="0" applyNumberFormat="1" applyFont="1" applyBorder="1" applyAlignment="1">
      <alignment horizontal="right" wrapText="1"/>
    </xf>
    <xf numFmtId="0" fontId="15" fillId="0" borderId="33" xfId="83" applyFont="1" applyFill="1" applyBorder="1" applyAlignment="1">
      <alignment horizontal="right"/>
    </xf>
    <xf numFmtId="165" fontId="19" fillId="0" borderId="0" xfId="0" applyNumberFormat="1" applyFont="1" applyFill="1" applyBorder="1" applyAlignment="1">
      <alignment horizontal="right"/>
    </xf>
    <xf numFmtId="0" fontId="157" fillId="0" borderId="33" xfId="0" applyFont="1" applyBorder="1" applyAlignment="1">
      <alignment wrapText="1"/>
    </xf>
    <xf numFmtId="0" fontId="15" fillId="0" borderId="33" xfId="0" applyFont="1" applyFill="1" applyBorder="1" applyAlignment="1"/>
    <xf numFmtId="0" fontId="15" fillId="0" borderId="34" xfId="0" applyNumberFormat="1" applyFont="1" applyFill="1" applyBorder="1" applyAlignment="1"/>
    <xf numFmtId="0" fontId="15" fillId="0" borderId="33" xfId="0" applyNumberFormat="1" applyFont="1" applyFill="1" applyBorder="1" applyAlignment="1"/>
    <xf numFmtId="0" fontId="15" fillId="0" borderId="34" xfId="0" applyFont="1" applyFill="1" applyBorder="1" applyAlignment="1"/>
    <xf numFmtId="2" fontId="53" fillId="0" borderId="33" xfId="83" applyNumberFormat="1" applyFont="1" applyBorder="1" applyAlignment="1"/>
    <xf numFmtId="0" fontId="15" fillId="0" borderId="34" xfId="83" applyFont="1" applyFill="1" applyBorder="1" applyAlignment="1"/>
    <xf numFmtId="168" fontId="15" fillId="0" borderId="34" xfId="0" applyNumberFormat="1" applyFont="1" applyFill="1" applyBorder="1" applyAlignment="1"/>
    <xf numFmtId="168" fontId="15" fillId="0" borderId="33" xfId="0" applyNumberFormat="1" applyFont="1" applyFill="1" applyBorder="1" applyAlignment="1"/>
    <xf numFmtId="165" fontId="19" fillId="2" borderId="0" xfId="0" applyNumberFormat="1" applyFont="1" applyFill="1" applyBorder="1" applyAlignment="1">
      <alignment wrapText="1"/>
    </xf>
    <xf numFmtId="0" fontId="20" fillId="0" borderId="0" xfId="0" applyFont="1" applyBorder="1" applyAlignment="1"/>
    <xf numFmtId="0" fontId="20" fillId="0" borderId="0" xfId="0" applyFont="1" applyFill="1" applyBorder="1" applyAlignment="1"/>
    <xf numFmtId="165" fontId="15" fillId="0" borderId="0" xfId="0" applyNumberFormat="1" applyFont="1" applyFill="1" applyBorder="1" applyAlignment="1">
      <alignment wrapText="1"/>
    </xf>
    <xf numFmtId="165" fontId="19" fillId="0" borderId="0" xfId="0" applyNumberFormat="1" applyFont="1" applyFill="1" applyBorder="1" applyAlignment="1">
      <alignment wrapText="1"/>
    </xf>
    <xf numFmtId="165" fontId="15" fillId="2" borderId="0" xfId="0" applyNumberFormat="1" applyFont="1" applyFill="1" applyBorder="1" applyAlignment="1">
      <alignment wrapText="1"/>
    </xf>
    <xf numFmtId="1" fontId="15" fillId="2" borderId="33" xfId="0" applyNumberFormat="1" applyFont="1" applyFill="1" applyBorder="1" applyAlignment="1">
      <alignment wrapText="1"/>
    </xf>
    <xf numFmtId="1" fontId="19" fillId="2" borderId="33" xfId="0" applyNumberFormat="1" applyFont="1" applyFill="1" applyBorder="1" applyAlignment="1">
      <alignment wrapText="1"/>
    </xf>
    <xf numFmtId="165" fontId="19" fillId="0" borderId="0" xfId="0" applyNumberFormat="1" applyFont="1" applyFill="1" applyBorder="1" applyAlignment="1"/>
    <xf numFmtId="0" fontId="15" fillId="0" borderId="34" xfId="0" applyNumberFormat="1" applyFont="1" applyFill="1" applyBorder="1" applyAlignment="1">
      <alignment horizontal="right"/>
    </xf>
    <xf numFmtId="165" fontId="19" fillId="0" borderId="33" xfId="0" applyNumberFormat="1" applyFont="1" applyFill="1" applyBorder="1" applyAlignment="1"/>
    <xf numFmtId="165" fontId="19" fillId="0" borderId="33" xfId="0" applyNumberFormat="1" applyFont="1" applyBorder="1" applyAlignment="1">
      <alignment horizontal="right"/>
    </xf>
    <xf numFmtId="165" fontId="19" fillId="0" borderId="33" xfId="86" applyNumberFormat="1" applyFont="1" applyBorder="1" applyAlignment="1">
      <alignment horizontal="right"/>
    </xf>
    <xf numFmtId="165" fontId="19" fillId="0" borderId="33" xfId="0" applyNumberFormat="1" applyFont="1" applyBorder="1" applyAlignment="1"/>
    <xf numFmtId="165" fontId="0" fillId="45" borderId="0" xfId="0" applyNumberFormat="1" applyFill="1"/>
    <xf numFmtId="166" fontId="19" fillId="0" borderId="33" xfId="83" applyNumberFormat="1" applyFont="1" applyFill="1" applyBorder="1" applyAlignment="1"/>
    <xf numFmtId="0" fontId="19" fillId="2" borderId="33" xfId="0" applyFont="1" applyFill="1" applyBorder="1" applyAlignment="1">
      <alignment wrapText="1"/>
    </xf>
    <xf numFmtId="0" fontId="15" fillId="0" borderId="33" xfId="0" applyNumberFormat="1" applyFont="1" applyBorder="1" applyAlignment="1">
      <alignment wrapText="1"/>
    </xf>
    <xf numFmtId="0" fontId="15" fillId="2" borderId="33" xfId="0" applyFont="1" applyFill="1" applyBorder="1" applyAlignment="1">
      <alignment wrapText="1"/>
    </xf>
    <xf numFmtId="1" fontId="15" fillId="0" borderId="33" xfId="0" applyNumberFormat="1" applyFont="1" applyBorder="1" applyAlignment="1">
      <alignment horizontal="right"/>
    </xf>
    <xf numFmtId="165" fontId="15" fillId="2" borderId="8" xfId="0" applyNumberFormat="1" applyFont="1" applyFill="1" applyBorder="1" applyAlignment="1">
      <alignment horizontal="right"/>
    </xf>
    <xf numFmtId="165" fontId="19" fillId="0" borderId="33" xfId="83" applyNumberFormat="1" applyFont="1" applyFill="1" applyBorder="1" applyAlignment="1"/>
    <xf numFmtId="165" fontId="15" fillId="0" borderId="0" xfId="0" applyNumberFormat="1" applyFont="1" applyFill="1" applyBorder="1" applyAlignment="1"/>
    <xf numFmtId="165" fontId="15" fillId="0" borderId="33" xfId="83" applyNumberFormat="1" applyFont="1" applyFill="1" applyBorder="1" applyAlignment="1"/>
    <xf numFmtId="166" fontId="15" fillId="0" borderId="33" xfId="83" applyNumberFormat="1" applyFont="1" applyFill="1" applyBorder="1" applyAlignment="1"/>
    <xf numFmtId="0" fontId="15" fillId="0" borderId="33" xfId="83" applyNumberFormat="1" applyFont="1" applyFill="1" applyBorder="1" applyAlignment="1"/>
    <xf numFmtId="1" fontId="134" fillId="0" borderId="34" xfId="83" applyNumberFormat="1" applyFont="1" applyFill="1" applyBorder="1" applyAlignment="1"/>
    <xf numFmtId="166" fontId="134" fillId="0" borderId="33" xfId="83" applyNumberFormat="1" applyFont="1" applyFill="1" applyBorder="1" applyAlignment="1"/>
    <xf numFmtId="1" fontId="15" fillId="0" borderId="34" xfId="0" applyNumberFormat="1" applyFont="1" applyFill="1" applyBorder="1" applyAlignment="1"/>
    <xf numFmtId="1" fontId="15" fillId="0" borderId="33" xfId="0" applyNumberFormat="1" applyFont="1" applyFill="1" applyBorder="1" applyAlignment="1"/>
    <xf numFmtId="165" fontId="19" fillId="0" borderId="0" xfId="0" applyNumberFormat="1" applyFont="1" applyBorder="1" applyAlignment="1">
      <alignment horizontal="right" wrapText="1"/>
    </xf>
    <xf numFmtId="0" fontId="19" fillId="2" borderId="2" xfId="0" applyFont="1" applyFill="1" applyBorder="1" applyAlignment="1">
      <alignment horizontal="right" wrapText="1"/>
    </xf>
    <xf numFmtId="165" fontId="15" fillId="0" borderId="34" xfId="0" applyNumberFormat="1" applyFont="1" applyFill="1" applyBorder="1" applyAlignment="1"/>
    <xf numFmtId="1" fontId="19" fillId="0" borderId="2" xfId="0" applyNumberFormat="1" applyFont="1" applyBorder="1" applyAlignment="1"/>
    <xf numFmtId="2" fontId="15" fillId="0" borderId="33" xfId="0" applyNumberFormat="1" applyFont="1" applyFill="1" applyBorder="1" applyAlignment="1"/>
    <xf numFmtId="2" fontId="15" fillId="0" borderId="33" xfId="83" applyNumberFormat="1" applyFont="1" applyBorder="1" applyAlignment="1"/>
    <xf numFmtId="165" fontId="19" fillId="0" borderId="33" xfId="0" applyNumberFormat="1" applyFont="1" applyFill="1" applyBorder="1" applyAlignment="1">
      <alignment horizontal="right"/>
    </xf>
    <xf numFmtId="165" fontId="19" fillId="0" borderId="33" xfId="83" applyNumberFormat="1" applyFont="1" applyBorder="1" applyAlignment="1">
      <alignment horizontal="right"/>
    </xf>
    <xf numFmtId="0" fontId="15" fillId="2" borderId="34" xfId="0" applyFont="1" applyFill="1" applyBorder="1" applyAlignment="1">
      <alignment wrapText="1"/>
    </xf>
    <xf numFmtId="1" fontId="15" fillId="2" borderId="34" xfId="0" applyNumberFormat="1" applyFont="1" applyFill="1" applyBorder="1" applyAlignment="1">
      <alignment wrapText="1"/>
    </xf>
    <xf numFmtId="0" fontId="19" fillId="2" borderId="34" xfId="0" applyFont="1" applyFill="1" applyBorder="1" applyAlignment="1">
      <alignment wrapText="1"/>
    </xf>
    <xf numFmtId="165" fontId="19" fillId="0" borderId="0" xfId="86" applyNumberFormat="1" applyFont="1" applyBorder="1" applyAlignment="1">
      <alignment horizontal="right"/>
    </xf>
    <xf numFmtId="165" fontId="68" fillId="0" borderId="0" xfId="0" applyNumberFormat="1" applyFont="1"/>
    <xf numFmtId="0" fontId="19" fillId="0" borderId="2" xfId="0" applyFont="1" applyFill="1" applyBorder="1" applyAlignment="1">
      <alignment wrapText="1"/>
    </xf>
    <xf numFmtId="166" fontId="136" fillId="0" borderId="2" xfId="83" applyNumberFormat="1" applyFont="1" applyFill="1" applyBorder="1" applyAlignment="1">
      <alignment horizontal="right"/>
    </xf>
    <xf numFmtId="166" fontId="136" fillId="0" borderId="33" xfId="83" applyNumberFormat="1" applyFont="1" applyFill="1" applyBorder="1" applyAlignment="1">
      <alignment horizontal="right"/>
    </xf>
    <xf numFmtId="166" fontId="136" fillId="0" borderId="5" xfId="83" applyNumberFormat="1" applyFont="1" applyFill="1" applyBorder="1" applyAlignment="1">
      <alignment horizontal="right"/>
    </xf>
    <xf numFmtId="2" fontId="15" fillId="0" borderId="2" xfId="0" applyNumberFormat="1" applyFont="1" applyFill="1" applyBorder="1" applyAlignment="1">
      <alignment horizontal="right"/>
    </xf>
    <xf numFmtId="165" fontId="15" fillId="0" borderId="33" xfId="84" applyNumberFormat="1" applyFont="1" applyBorder="1"/>
    <xf numFmtId="0" fontId="163" fillId="0" borderId="33" xfId="0" applyFont="1" applyBorder="1" applyAlignment="1">
      <alignment wrapText="1"/>
    </xf>
    <xf numFmtId="165" fontId="38" fillId="0" borderId="33" xfId="0" applyNumberFormat="1" applyFont="1" applyBorder="1"/>
    <xf numFmtId="165" fontId="132" fillId="0" borderId="33" xfId="0" applyNumberFormat="1" applyFont="1" applyBorder="1"/>
    <xf numFmtId="0" fontId="67" fillId="0" borderId="0" xfId="0" applyFont="1" applyFill="1" applyBorder="1"/>
    <xf numFmtId="165" fontId="15" fillId="0" borderId="0" xfId="83" applyNumberFormat="1" applyFont="1" applyFill="1" applyBorder="1" applyAlignment="1">
      <alignment horizontal="right" vertical="center"/>
    </xf>
    <xf numFmtId="1" fontId="19" fillId="0" borderId="33" xfId="0" applyNumberFormat="1" applyFont="1" applyBorder="1" applyAlignment="1"/>
    <xf numFmtId="1" fontId="15" fillId="0" borderId="33" xfId="0" applyNumberFormat="1" applyFont="1" applyBorder="1" applyAlignment="1"/>
    <xf numFmtId="0" fontId="146" fillId="0" borderId="0" xfId="58" applyFont="1" applyAlignment="1" applyProtection="1">
      <alignment horizontal="left" vertical="center"/>
    </xf>
    <xf numFmtId="0" fontId="149" fillId="0" borderId="0" xfId="58" applyFont="1" applyAlignment="1" applyProtection="1">
      <alignment horizontal="left" vertical="center"/>
    </xf>
    <xf numFmtId="0" fontId="20" fillId="0" borderId="0" xfId="83" applyFont="1"/>
    <xf numFmtId="0" fontId="25" fillId="0" borderId="0" xfId="83" applyFont="1" applyAlignment="1"/>
    <xf numFmtId="0" fontId="25" fillId="0" borderId="0" xfId="83" applyFont="1" applyAlignment="1">
      <alignment vertical="center"/>
    </xf>
    <xf numFmtId="0" fontId="15" fillId="49" borderId="9" xfId="0" applyFont="1" applyFill="1" applyBorder="1" applyAlignment="1">
      <alignment horizontal="center" vertical="center" wrapText="1"/>
    </xf>
    <xf numFmtId="165" fontId="19" fillId="64" borderId="2" xfId="0" applyNumberFormat="1" applyFont="1" applyFill="1" applyBorder="1" applyAlignment="1">
      <alignment horizontal="right" wrapText="1" indent="1"/>
    </xf>
    <xf numFmtId="165" fontId="19" fillId="64" borderId="5" xfId="0" applyNumberFormat="1" applyFont="1" applyFill="1" applyBorder="1" applyAlignment="1">
      <alignment horizontal="right" wrapText="1"/>
    </xf>
    <xf numFmtId="165" fontId="19" fillId="64" borderId="5" xfId="0" applyNumberFormat="1" applyFont="1" applyFill="1" applyBorder="1" applyAlignment="1">
      <alignment horizontal="right" wrapText="1" indent="1"/>
    </xf>
    <xf numFmtId="3" fontId="73" fillId="66" borderId="2" xfId="0" applyNumberFormat="1" applyFont="1" applyFill="1" applyBorder="1" applyAlignment="1"/>
    <xf numFmtId="1" fontId="73" fillId="66" borderId="2" xfId="0" applyNumberFormat="1" applyFont="1" applyFill="1" applyBorder="1" applyAlignment="1"/>
    <xf numFmtId="165" fontId="73" fillId="66" borderId="2" xfId="0" applyNumberFormat="1" applyFont="1" applyFill="1" applyBorder="1" applyAlignment="1"/>
    <xf numFmtId="166" fontId="73" fillId="66" borderId="2" xfId="0" applyNumberFormat="1" applyFont="1" applyFill="1" applyBorder="1" applyAlignment="1"/>
    <xf numFmtId="2" fontId="73" fillId="66" borderId="2" xfId="0" applyNumberFormat="1" applyFont="1" applyFill="1" applyBorder="1" applyAlignment="1"/>
    <xf numFmtId="166" fontId="73" fillId="66" borderId="5" xfId="0" applyNumberFormat="1" applyFont="1" applyFill="1" applyBorder="1" applyAlignment="1"/>
    <xf numFmtId="166" fontId="73" fillId="66" borderId="2" xfId="0" applyNumberFormat="1" applyFont="1" applyFill="1" applyBorder="1" applyAlignment="1">
      <alignment horizontal="right"/>
    </xf>
    <xf numFmtId="3" fontId="73" fillId="66" borderId="2" xfId="0" applyNumberFormat="1" applyFont="1" applyFill="1" applyBorder="1" applyAlignment="1">
      <alignment horizontal="right"/>
    </xf>
    <xf numFmtId="166" fontId="73" fillId="66" borderId="5" xfId="0" applyNumberFormat="1" applyFont="1" applyFill="1" applyBorder="1" applyAlignment="1">
      <alignment horizontal="right"/>
    </xf>
    <xf numFmtId="0" fontId="49" fillId="45" borderId="0" xfId="0" applyFont="1" applyFill="1" applyBorder="1"/>
    <xf numFmtId="0" fontId="59" fillId="0" borderId="0" xfId="0" applyFont="1" applyAlignment="1">
      <alignment horizontal="left" vertical="top"/>
    </xf>
    <xf numFmtId="165" fontId="15" fillId="0" borderId="0" xfId="0" applyNumberFormat="1" applyFont="1" applyBorder="1" applyAlignment="1">
      <alignment horizontal="right"/>
    </xf>
    <xf numFmtId="164" fontId="15" fillId="0" borderId="0" xfId="83" applyNumberFormat="1" applyFont="1" applyFill="1" applyBorder="1"/>
    <xf numFmtId="2" fontId="15" fillId="0" borderId="34" xfId="0" applyNumberFormat="1" applyFont="1" applyBorder="1" applyAlignment="1"/>
    <xf numFmtId="2" fontId="15" fillId="0" borderId="33" xfId="0" applyNumberFormat="1" applyFont="1" applyBorder="1" applyAlignment="1"/>
    <xf numFmtId="165" fontId="19" fillId="0" borderId="0" xfId="83" applyNumberFormat="1" applyFont="1" applyFill="1" applyBorder="1" applyAlignment="1"/>
    <xf numFmtId="166" fontId="19" fillId="0" borderId="0" xfId="83" applyNumberFormat="1" applyFont="1" applyFill="1" applyBorder="1" applyAlignment="1"/>
    <xf numFmtId="165" fontId="19" fillId="0" borderId="0" xfId="0" applyNumberFormat="1" applyFont="1" applyBorder="1" applyAlignment="1"/>
    <xf numFmtId="165" fontId="19" fillId="0" borderId="0" xfId="0" applyNumberFormat="1" applyFont="1" applyBorder="1" applyAlignment="1">
      <alignment horizontal="right"/>
    </xf>
    <xf numFmtId="166" fontId="19" fillId="0" borderId="0" xfId="83" applyNumberFormat="1" applyFont="1" applyFill="1" applyBorder="1" applyAlignment="1">
      <alignment horizontal="right"/>
    </xf>
    <xf numFmtId="164" fontId="15" fillId="0" borderId="0" xfId="83" applyNumberFormat="1" applyFont="1" applyFill="1" applyBorder="1" applyAlignment="1"/>
    <xf numFmtId="49" fontId="38" fillId="0" borderId="0" xfId="0" applyNumberFormat="1" applyFont="1" applyBorder="1" applyAlignment="1">
      <alignment horizontal="right"/>
    </xf>
    <xf numFmtId="49" fontId="53" fillId="0" borderId="0" xfId="0" applyNumberFormat="1" applyFont="1" applyBorder="1" applyAlignment="1">
      <alignment horizontal="right"/>
    </xf>
    <xf numFmtId="0" fontId="15" fillId="0" borderId="34" xfId="86" applyFont="1" applyBorder="1" applyAlignment="1"/>
    <xf numFmtId="0" fontId="15" fillId="0" borderId="33" xfId="86" applyFont="1" applyBorder="1" applyAlignment="1"/>
    <xf numFmtId="0" fontId="19" fillId="0" borderId="0" xfId="86" applyFont="1" applyBorder="1" applyAlignment="1">
      <alignment horizontal="right" indent="1"/>
    </xf>
    <xf numFmtId="165" fontId="19" fillId="0" borderId="34" xfId="86" applyNumberFormat="1" applyFont="1" applyBorder="1" applyAlignment="1">
      <alignment horizontal="right"/>
    </xf>
    <xf numFmtId="165" fontId="19" fillId="0" borderId="34" xfId="0" applyNumberFormat="1" applyFont="1" applyBorder="1" applyAlignment="1">
      <alignment horizontal="right"/>
    </xf>
    <xf numFmtId="165" fontId="19" fillId="0" borderId="34" xfId="0" applyNumberFormat="1" applyFont="1" applyFill="1" applyBorder="1" applyAlignment="1"/>
    <xf numFmtId="1" fontId="19" fillId="0" borderId="34" xfId="0" applyNumberFormat="1" applyFont="1" applyFill="1" applyBorder="1" applyAlignment="1"/>
    <xf numFmtId="165" fontId="89" fillId="0" borderId="0" xfId="0" applyNumberFormat="1" applyFont="1" applyBorder="1" applyAlignment="1">
      <alignment horizontal="right"/>
    </xf>
    <xf numFmtId="165" fontId="132" fillId="45" borderId="34" xfId="0" applyNumberFormat="1" applyFont="1" applyFill="1" applyBorder="1"/>
    <xf numFmtId="165" fontId="132" fillId="45" borderId="33" xfId="0" applyNumberFormat="1" applyFont="1" applyFill="1" applyBorder="1"/>
    <xf numFmtId="0" fontId="15" fillId="0" borderId="0" xfId="83" applyFont="1" applyFill="1" applyBorder="1" applyAlignment="1">
      <alignment horizontal="center" vertical="center" wrapText="1"/>
    </xf>
    <xf numFmtId="165" fontId="15" fillId="0" borderId="0" xfId="0" applyNumberFormat="1" applyFont="1" applyBorder="1" applyAlignment="1">
      <alignment vertical="center" wrapText="1"/>
    </xf>
    <xf numFmtId="165" fontId="19" fillId="0" borderId="0" xfId="0" applyNumberFormat="1" applyFont="1" applyBorder="1" applyAlignment="1">
      <alignment horizontal="right" vertical="center" wrapText="1"/>
    </xf>
    <xf numFmtId="0" fontId="15" fillId="0" borderId="0" xfId="83" applyFont="1" applyFill="1" applyBorder="1" applyAlignment="1">
      <alignment wrapText="1"/>
    </xf>
    <xf numFmtId="0" fontId="48" fillId="0" borderId="0" xfId="83" applyFont="1" applyFill="1" applyBorder="1" applyAlignment="1">
      <alignment horizontal="center" vertical="center" wrapText="1"/>
    </xf>
    <xf numFmtId="0" fontId="54" fillId="0" borderId="0" xfId="0" applyFont="1" applyBorder="1" applyAlignment="1">
      <alignment vertical="center" wrapText="1"/>
    </xf>
    <xf numFmtId="165" fontId="176" fillId="0" borderId="0" xfId="83" applyNumberFormat="1" applyFont="1" applyFill="1" applyBorder="1"/>
    <xf numFmtId="165" fontId="176" fillId="0" borderId="0" xfId="83" applyNumberFormat="1" applyFont="1" applyFill="1"/>
    <xf numFmtId="0" fontId="176" fillId="0" borderId="0" xfId="83" applyFont="1" applyFill="1"/>
    <xf numFmtId="0" fontId="127" fillId="0" borderId="0" xfId="0" applyFont="1"/>
    <xf numFmtId="2" fontId="79" fillId="0" borderId="0" xfId="0" applyNumberFormat="1" applyFont="1"/>
    <xf numFmtId="0" fontId="15" fillId="0" borderId="0" xfId="83" applyFont="1" applyBorder="1"/>
    <xf numFmtId="164" fontId="69" fillId="0" borderId="0" xfId="0" applyNumberFormat="1" applyFont="1" applyBorder="1" applyAlignment="1">
      <alignment horizontal="left" wrapText="1"/>
    </xf>
    <xf numFmtId="165" fontId="86" fillId="0" borderId="0" xfId="0" applyNumberFormat="1" applyFont="1" applyBorder="1" applyAlignment="1"/>
    <xf numFmtId="0" fontId="162" fillId="0" borderId="0" xfId="83" applyFont="1" applyFill="1" applyBorder="1" applyAlignment="1">
      <alignment horizontal="center" vertical="center" wrapText="1"/>
    </xf>
    <xf numFmtId="0" fontId="74" fillId="45" borderId="34" xfId="0" applyFont="1" applyFill="1" applyBorder="1"/>
    <xf numFmtId="165" fontId="63" fillId="0" borderId="0" xfId="83" applyNumberFormat="1" applyFont="1" applyFill="1"/>
    <xf numFmtId="1" fontId="74" fillId="0" borderId="5" xfId="0" applyNumberFormat="1" applyFont="1" applyBorder="1" applyAlignment="1">
      <alignment horizontal="right"/>
    </xf>
    <xf numFmtId="0" fontId="0" fillId="0" borderId="0" xfId="0" applyAlignment="1"/>
    <xf numFmtId="0" fontId="19" fillId="2" borderId="0" xfId="0" applyFont="1" applyFill="1" applyBorder="1" applyAlignment="1">
      <alignment wrapText="1"/>
    </xf>
    <xf numFmtId="1" fontId="19" fillId="2" borderId="0" xfId="0" applyNumberFormat="1" applyFont="1" applyFill="1" applyBorder="1" applyAlignment="1">
      <alignment wrapText="1"/>
    </xf>
    <xf numFmtId="165" fontId="15" fillId="0" borderId="33" xfId="79" applyNumberFormat="1" applyFont="1" applyBorder="1" applyAlignment="1">
      <alignment horizontal="right" wrapText="1"/>
    </xf>
    <xf numFmtId="0" fontId="179" fillId="0" borderId="0" xfId="0" applyFont="1" applyFill="1" applyBorder="1" applyAlignment="1">
      <alignment vertical="center" wrapText="1"/>
    </xf>
    <xf numFmtId="0" fontId="127" fillId="0" borderId="0" xfId="0" applyFont="1" applyAlignment="1"/>
    <xf numFmtId="0" fontId="20" fillId="0" borderId="0" xfId="0" applyNumberFormat="1" applyFont="1" applyAlignment="1"/>
    <xf numFmtId="0" fontId="53" fillId="0" borderId="2" xfId="0" applyNumberFormat="1" applyFont="1" applyBorder="1" applyAlignment="1"/>
    <xf numFmtId="0" fontId="53" fillId="0" borderId="5" xfId="0" applyNumberFormat="1" applyFont="1" applyBorder="1" applyAlignment="1"/>
    <xf numFmtId="0" fontId="73" fillId="66" borderId="2" xfId="0" applyNumberFormat="1" applyFont="1" applyFill="1" applyBorder="1" applyAlignment="1"/>
    <xf numFmtId="0" fontId="73" fillId="66" borderId="5" xfId="0" applyNumberFormat="1" applyFont="1" applyFill="1" applyBorder="1" applyAlignment="1"/>
    <xf numFmtId="0" fontId="179" fillId="0" borderId="0" xfId="0" applyFont="1" applyBorder="1" applyAlignment="1">
      <alignment vertical="center"/>
    </xf>
    <xf numFmtId="0" fontId="180" fillId="0" borderId="0" xfId="0" applyFont="1" applyBorder="1" applyAlignment="1">
      <alignment vertical="center"/>
    </xf>
    <xf numFmtId="165" fontId="140" fillId="0" borderId="0" xfId="0" applyNumberFormat="1" applyFont="1" applyBorder="1" applyAlignment="1"/>
    <xf numFmtId="0" fontId="65" fillId="0" borderId="0" xfId="0" applyFont="1" applyBorder="1" applyAlignment="1">
      <alignment vertical="center"/>
    </xf>
    <xf numFmtId="0" fontId="182" fillId="0" borderId="0" xfId="0" applyFont="1" applyAlignment="1"/>
    <xf numFmtId="0" fontId="180" fillId="0" borderId="0" xfId="0" applyFont="1" applyFill="1" applyBorder="1" applyAlignment="1">
      <alignment vertical="center"/>
    </xf>
    <xf numFmtId="0" fontId="180" fillId="0" borderId="0" xfId="58" applyFont="1" applyAlignment="1" applyProtection="1"/>
    <xf numFmtId="0" fontId="0" fillId="45" borderId="0" xfId="0" applyFill="1" applyAlignment="1"/>
    <xf numFmtId="0" fontId="182" fillId="45" borderId="0" xfId="0" applyFont="1" applyFill="1" applyAlignment="1"/>
    <xf numFmtId="0" fontId="181" fillId="45" borderId="0" xfId="0" applyFont="1" applyFill="1" applyAlignment="1">
      <alignment horizontal="left" vertical="center"/>
    </xf>
    <xf numFmtId="0" fontId="182" fillId="0" borderId="0" xfId="0" applyFont="1" applyAlignment="1">
      <alignment wrapText="1"/>
    </xf>
    <xf numFmtId="0" fontId="182" fillId="45" borderId="0" xfId="0" applyFont="1" applyFill="1"/>
    <xf numFmtId="0" fontId="175" fillId="0" borderId="0" xfId="0" applyFont="1" applyBorder="1" applyAlignment="1">
      <alignment vertical="center"/>
    </xf>
    <xf numFmtId="2" fontId="15" fillId="45" borderId="34" xfId="0" applyNumberFormat="1" applyFont="1" applyFill="1" applyBorder="1" applyAlignment="1"/>
    <xf numFmtId="0" fontId="178" fillId="0" borderId="0" xfId="0" applyFont="1" applyBorder="1" applyAlignment="1">
      <alignment vertical="center"/>
    </xf>
    <xf numFmtId="0" fontId="174" fillId="0" borderId="0" xfId="83" applyFont="1" applyFill="1"/>
    <xf numFmtId="0" fontId="182" fillId="0" borderId="0" xfId="0" applyFont="1" applyBorder="1" applyAlignment="1">
      <alignment vertical="center"/>
    </xf>
    <xf numFmtId="0" fontId="174" fillId="0" borderId="0" xfId="83" applyFont="1" applyBorder="1" applyAlignment="1">
      <alignment vertical="center"/>
    </xf>
    <xf numFmtId="165" fontId="180" fillId="0" borderId="0" xfId="0" applyNumberFormat="1" applyFont="1" applyBorder="1" applyAlignment="1"/>
    <xf numFmtId="165" fontId="180" fillId="0" borderId="0" xfId="79" applyNumberFormat="1" applyFont="1" applyBorder="1" applyAlignment="1">
      <alignment vertical="center"/>
    </xf>
    <xf numFmtId="49" fontId="15" fillId="0" borderId="2" xfId="83" applyNumberFormat="1" applyFont="1" applyFill="1" applyBorder="1" applyAlignment="1">
      <alignment horizontal="right"/>
    </xf>
    <xf numFmtId="49" fontId="15" fillId="0" borderId="0" xfId="83" applyNumberFormat="1" applyFont="1" applyFill="1" applyBorder="1" applyAlignment="1">
      <alignment horizontal="right"/>
    </xf>
    <xf numFmtId="0" fontId="15" fillId="0" borderId="0" xfId="83" applyNumberFormat="1" applyFont="1" applyFill="1" applyBorder="1" applyAlignment="1"/>
    <xf numFmtId="0" fontId="15" fillId="0" borderId="34" xfId="83" applyFont="1" applyFill="1" applyBorder="1" applyAlignment="1">
      <alignment horizontal="right"/>
    </xf>
    <xf numFmtId="165" fontId="77" fillId="0" borderId="0" xfId="0" applyNumberFormat="1" applyFont="1" applyAlignment="1">
      <alignment horizontal="right"/>
    </xf>
    <xf numFmtId="1" fontId="74" fillId="0" borderId="33" xfId="0" applyNumberFormat="1" applyFont="1" applyBorder="1" applyAlignment="1">
      <alignment horizontal="right"/>
    </xf>
    <xf numFmtId="166" fontId="15" fillId="0" borderId="2" xfId="0" applyNumberFormat="1" applyFont="1" applyBorder="1" applyAlignment="1">
      <alignment horizontal="right"/>
    </xf>
    <xf numFmtId="166" fontId="15" fillId="0" borderId="5" xfId="0" applyNumberFormat="1" applyFont="1" applyBorder="1" applyAlignment="1">
      <alignment horizontal="right"/>
    </xf>
    <xf numFmtId="166" fontId="19" fillId="66" borderId="2" xfId="0" applyNumberFormat="1" applyFont="1" applyFill="1" applyBorder="1" applyAlignment="1">
      <alignment horizontal="right"/>
    </xf>
    <xf numFmtId="0" fontId="15" fillId="0" borderId="34" xfId="0" applyFont="1" applyBorder="1"/>
    <xf numFmtId="0" fontId="15" fillId="0" borderId="33" xfId="0" applyFont="1" applyBorder="1"/>
    <xf numFmtId="49" fontId="15" fillId="0" borderId="33" xfId="0" applyNumberFormat="1" applyFont="1" applyBorder="1" applyAlignment="1">
      <alignment horizontal="right" wrapText="1"/>
    </xf>
    <xf numFmtId="0" fontId="182" fillId="0" borderId="0" xfId="0" applyFont="1"/>
    <xf numFmtId="0" fontId="184" fillId="0" borderId="0" xfId="286" applyFont="1" applyFill="1" applyAlignment="1">
      <alignment horizontal="right"/>
    </xf>
    <xf numFmtId="0" fontId="132" fillId="0" borderId="0" xfId="0" applyFont="1" applyBorder="1" applyAlignment="1">
      <alignment wrapText="1"/>
    </xf>
    <xf numFmtId="49" fontId="15" fillId="0" borderId="0" xfId="0" applyNumberFormat="1" applyFont="1" applyBorder="1" applyAlignment="1">
      <alignment horizontal="right" indent="1"/>
    </xf>
    <xf numFmtId="0" fontId="15" fillId="0" borderId="0" xfId="0" applyFont="1" applyFill="1" applyBorder="1" applyAlignment="1"/>
    <xf numFmtId="166" fontId="162" fillId="0" borderId="0" xfId="83" applyNumberFormat="1" applyFont="1" applyFill="1" applyBorder="1" applyAlignment="1">
      <alignment horizontal="left"/>
    </xf>
    <xf numFmtId="165" fontId="15" fillId="0" borderId="6" xfId="0" applyNumberFormat="1" applyFont="1" applyFill="1" applyBorder="1"/>
    <xf numFmtId="165" fontId="15" fillId="0" borderId="0" xfId="0" applyNumberFormat="1" applyFont="1" applyFill="1"/>
    <xf numFmtId="165" fontId="134" fillId="0" borderId="33" xfId="83" applyNumberFormat="1" applyFont="1" applyFill="1" applyBorder="1" applyAlignment="1"/>
    <xf numFmtId="0" fontId="53" fillId="0" borderId="2" xfId="0" applyNumberFormat="1" applyFont="1" applyBorder="1" applyAlignment="1">
      <alignment horizontal="right"/>
    </xf>
    <xf numFmtId="0" fontId="53" fillId="0" borderId="5" xfId="0" applyNumberFormat="1" applyFont="1" applyBorder="1" applyAlignment="1">
      <alignment horizontal="right"/>
    </xf>
    <xf numFmtId="165" fontId="53" fillId="0" borderId="8" xfId="0" applyNumberFormat="1" applyFont="1" applyFill="1" applyBorder="1" applyAlignment="1">
      <alignment horizontal="right"/>
    </xf>
    <xf numFmtId="0" fontId="179" fillId="0" borderId="0" xfId="0" applyFont="1" applyBorder="1" applyAlignment="1">
      <alignment vertical="center" wrapText="1"/>
    </xf>
    <xf numFmtId="1" fontId="15" fillId="0" borderId="34" xfId="0" applyNumberFormat="1" applyFont="1" applyBorder="1" applyAlignment="1">
      <alignment horizontal="right"/>
    </xf>
    <xf numFmtId="1" fontId="15" fillId="0" borderId="2" xfId="86" applyNumberFormat="1" applyFont="1" applyBorder="1" applyAlignment="1">
      <alignment horizontal="right"/>
    </xf>
    <xf numFmtId="1" fontId="15" fillId="0" borderId="34" xfId="86" applyNumberFormat="1" applyFont="1" applyBorder="1" applyAlignment="1">
      <alignment horizontal="right"/>
    </xf>
    <xf numFmtId="1" fontId="15" fillId="0" borderId="5" xfId="86" applyNumberFormat="1" applyFont="1" applyBorder="1" applyAlignment="1">
      <alignment horizontal="right"/>
    </xf>
    <xf numFmtId="1" fontId="15" fillId="0" borderId="33" xfId="86" applyNumberFormat="1" applyFont="1" applyBorder="1" applyAlignment="1">
      <alignment horizontal="right"/>
    </xf>
    <xf numFmtId="165" fontId="187" fillId="0" borderId="0" xfId="0" applyNumberFormat="1" applyFont="1" applyBorder="1"/>
    <xf numFmtId="2" fontId="74" fillId="0" borderId="33" xfId="80" applyNumberFormat="1" applyFont="1" applyBorder="1"/>
    <xf numFmtId="2" fontId="74" fillId="0" borderId="5" xfId="80" applyNumberFormat="1" applyFont="1" applyBorder="1"/>
    <xf numFmtId="0" fontId="49" fillId="0" borderId="0" xfId="83" applyFont="1" applyAlignment="1">
      <alignment horizontal="justify" vertical="center" wrapText="1"/>
    </xf>
    <xf numFmtId="165" fontId="132" fillId="0" borderId="0" xfId="0" applyNumberFormat="1" applyFont="1"/>
    <xf numFmtId="0" fontId="150" fillId="45" borderId="0" xfId="0" applyFont="1" applyFill="1"/>
    <xf numFmtId="0" fontId="0" fillId="0" borderId="0" xfId="0"/>
    <xf numFmtId="0" fontId="180" fillId="0" borderId="0" xfId="0" applyFont="1" applyBorder="1" applyAlignment="1">
      <alignment vertical="center" wrapText="1"/>
    </xf>
    <xf numFmtId="165" fontId="20" fillId="0" borderId="0" xfId="84" applyNumberFormat="1" applyFont="1"/>
    <xf numFmtId="165" fontId="79" fillId="0" borderId="0" xfId="0" applyNumberFormat="1" applyFont="1"/>
    <xf numFmtId="0" fontId="176" fillId="0" borderId="0" xfId="83" applyFont="1"/>
    <xf numFmtId="165" fontId="176" fillId="0" borderId="0" xfId="83" applyNumberFormat="1" applyFont="1"/>
    <xf numFmtId="0" fontId="188" fillId="0" borderId="0" xfId="287" applyFont="1" applyAlignment="1">
      <alignment horizontal="right" wrapText="1"/>
    </xf>
    <xf numFmtId="49" fontId="15" fillId="0" borderId="35" xfId="83" applyNumberFormat="1" applyFont="1" applyFill="1" applyBorder="1" applyAlignment="1">
      <alignment horizontal="left"/>
    </xf>
    <xf numFmtId="165" fontId="132" fillId="0" borderId="34" xfId="0" applyNumberFormat="1" applyFont="1" applyBorder="1"/>
    <xf numFmtId="164" fontId="53" fillId="0" borderId="0" xfId="83" applyNumberFormat="1" applyFont="1" applyFill="1" applyBorder="1"/>
    <xf numFmtId="165" fontId="15" fillId="0" borderId="0" xfId="132" applyNumberFormat="1" applyFont="1" applyBorder="1"/>
    <xf numFmtId="165" fontId="15" fillId="0" borderId="34" xfId="0" applyNumberFormat="1" applyFont="1" applyBorder="1" applyAlignment="1"/>
    <xf numFmtId="0" fontId="49" fillId="45" borderId="0" xfId="0" applyFont="1" applyFill="1" applyAlignment="1">
      <alignment horizontal="left"/>
    </xf>
    <xf numFmtId="2" fontId="19" fillId="2" borderId="0" xfId="0" applyNumberFormat="1" applyFont="1" applyFill="1" applyBorder="1" applyAlignment="1">
      <alignment wrapText="1"/>
    </xf>
    <xf numFmtId="165" fontId="15" fillId="0" borderId="33" xfId="0" applyNumberFormat="1" applyFont="1" applyFill="1" applyBorder="1" applyAlignment="1"/>
    <xf numFmtId="166" fontId="134" fillId="0" borderId="5" xfId="83" applyNumberFormat="1" applyFont="1" applyFill="1" applyBorder="1" applyAlignment="1">
      <alignment horizontal="right"/>
    </xf>
    <xf numFmtId="0" fontId="36" fillId="0" borderId="0" xfId="0" applyFont="1"/>
    <xf numFmtId="0" fontId="36" fillId="0" borderId="0" xfId="0" applyFont="1" applyFill="1" applyBorder="1"/>
    <xf numFmtId="0" fontId="20" fillId="2" borderId="0" xfId="79" applyFont="1" applyFill="1" applyAlignment="1"/>
    <xf numFmtId="0" fontId="26" fillId="0" borderId="0" xfId="0" applyFont="1" applyAlignment="1">
      <alignment horizontal="left" vertical="center"/>
    </xf>
    <xf numFmtId="0" fontId="26" fillId="0" borderId="0" xfId="0" applyFont="1" applyAlignment="1">
      <alignment vertical="center"/>
    </xf>
    <xf numFmtId="0" fontId="20" fillId="0" borderId="0" xfId="0" applyFont="1" applyAlignment="1">
      <alignment vertical="center"/>
    </xf>
    <xf numFmtId="0" fontId="20" fillId="0" borderId="0" xfId="0" applyNumberFormat="1" applyFont="1"/>
    <xf numFmtId="0" fontId="15" fillId="0" borderId="34" xfId="79" applyFont="1" applyBorder="1" applyAlignment="1">
      <alignment horizontal="right"/>
    </xf>
    <xf numFmtId="165" fontId="19" fillId="0" borderId="0" xfId="0" applyNumberFormat="1" applyFont="1" applyFill="1" applyBorder="1" applyAlignment="1">
      <alignment horizontal="right" wrapText="1"/>
    </xf>
    <xf numFmtId="0" fontId="0" fillId="0" borderId="0" xfId="0"/>
    <xf numFmtId="1" fontId="15" fillId="0" borderId="0" xfId="0" applyNumberFormat="1" applyFont="1" applyFill="1" applyBorder="1" applyAlignment="1">
      <alignment horizontal="right" wrapText="1"/>
    </xf>
    <xf numFmtId="0" fontId="15" fillId="0" borderId="0" xfId="0" applyFont="1" applyFill="1" applyBorder="1" applyAlignment="1">
      <alignment horizontal="right"/>
    </xf>
    <xf numFmtId="2" fontId="15" fillId="2" borderId="0" xfId="0" applyNumberFormat="1" applyFont="1" applyFill="1" applyBorder="1" applyAlignment="1">
      <alignment horizontal="right"/>
    </xf>
    <xf numFmtId="166" fontId="15" fillId="0" borderId="0" xfId="0" applyNumberFormat="1" applyFont="1" applyFill="1" applyBorder="1" applyAlignment="1"/>
    <xf numFmtId="1" fontId="15" fillId="0" borderId="0" xfId="0" applyNumberFormat="1" applyFont="1" applyBorder="1" applyAlignment="1">
      <alignment wrapText="1"/>
    </xf>
    <xf numFmtId="165" fontId="63" fillId="0" borderId="0" xfId="83" applyNumberFormat="1" applyFont="1" applyFill="1" applyBorder="1"/>
    <xf numFmtId="165" fontId="15" fillId="45" borderId="0" xfId="133" applyNumberFormat="1" applyFont="1" applyFill="1" applyBorder="1"/>
    <xf numFmtId="165" fontId="132" fillId="45" borderId="0" xfId="0" applyNumberFormat="1" applyFont="1" applyFill="1" applyBorder="1"/>
    <xf numFmtId="164" fontId="15" fillId="45" borderId="0" xfId="0" applyNumberFormat="1" applyFont="1" applyFill="1" applyBorder="1" applyAlignment="1">
      <alignment horizontal="left" wrapText="1"/>
    </xf>
    <xf numFmtId="165" fontId="15" fillId="45" borderId="0" xfId="0" applyNumberFormat="1" applyFont="1" applyFill="1" applyBorder="1"/>
    <xf numFmtId="165" fontId="53" fillId="45" borderId="0" xfId="0" applyNumberFormat="1" applyFont="1" applyFill="1" applyBorder="1" applyAlignment="1">
      <alignment horizontal="right"/>
    </xf>
    <xf numFmtId="0" fontId="15" fillId="0" borderId="33" xfId="0" applyNumberFormat="1" applyFont="1" applyFill="1" applyBorder="1" applyAlignment="1">
      <alignment horizontal="right"/>
    </xf>
    <xf numFmtId="0" fontId="15" fillId="0" borderId="33" xfId="79" applyFont="1" applyBorder="1" applyAlignment="1">
      <alignment horizontal="right"/>
    </xf>
    <xf numFmtId="0" fontId="48" fillId="0" borderId="0" xfId="0" applyFont="1" applyAlignment="1">
      <alignment horizontal="left" vertical="center"/>
    </xf>
    <xf numFmtId="165" fontId="174" fillId="0" borderId="0" xfId="83" applyNumberFormat="1" applyFont="1" applyBorder="1" applyAlignment="1">
      <alignment vertical="center"/>
    </xf>
    <xf numFmtId="0" fontId="175" fillId="0" borderId="0" xfId="0" applyFont="1"/>
    <xf numFmtId="165" fontId="15" fillId="0" borderId="34" xfId="0" applyNumberFormat="1" applyFont="1" applyBorder="1"/>
    <xf numFmtId="165" fontId="180" fillId="0" borderId="0" xfId="0" applyNumberFormat="1" applyFont="1" applyBorder="1" applyAlignment="1">
      <alignment vertical="center"/>
    </xf>
    <xf numFmtId="165" fontId="19" fillId="0" borderId="0" xfId="79" applyNumberFormat="1" applyFont="1" applyBorder="1" applyAlignment="1">
      <alignment vertical="center"/>
    </xf>
    <xf numFmtId="0" fontId="15" fillId="0" borderId="34" xfId="0" applyFont="1" applyFill="1" applyBorder="1" applyAlignment="1">
      <alignment horizontal="right" indent="1"/>
    </xf>
    <xf numFmtId="0" fontId="15" fillId="0" borderId="33" xfId="0" applyFont="1" applyFill="1" applyBorder="1" applyAlignment="1">
      <alignment horizontal="right" indent="1"/>
    </xf>
    <xf numFmtId="0" fontId="48" fillId="0" borderId="0" xfId="79" applyFont="1" applyAlignment="1">
      <alignment vertical="center"/>
    </xf>
    <xf numFmtId="0" fontId="48" fillId="2" borderId="0" xfId="79" applyFont="1" applyFill="1" applyAlignment="1">
      <alignment horizontal="justify" vertical="center"/>
    </xf>
    <xf numFmtId="0" fontId="20" fillId="0" borderId="0" xfId="79" applyFont="1" applyAlignment="1">
      <alignment vertical="center"/>
    </xf>
    <xf numFmtId="0" fontId="49" fillId="0" borderId="0" xfId="79" applyFont="1" applyAlignment="1">
      <alignment vertical="center"/>
    </xf>
    <xf numFmtId="0" fontId="77" fillId="0" borderId="0" xfId="0" applyFont="1" applyAlignment="1">
      <alignment horizontal="left" vertical="center"/>
    </xf>
    <xf numFmtId="165" fontId="48" fillId="0" borderId="0" xfId="0" applyNumberFormat="1" applyFont="1"/>
    <xf numFmtId="165" fontId="65" fillId="0" borderId="0" xfId="0" applyNumberFormat="1" applyFont="1" applyBorder="1" applyAlignment="1"/>
    <xf numFmtId="165" fontId="15" fillId="0" borderId="33" xfId="0" applyNumberFormat="1" applyFont="1" applyBorder="1" applyAlignment="1">
      <alignment horizontal="right"/>
    </xf>
    <xf numFmtId="0" fontId="48" fillId="0" borderId="0" xfId="0" applyFont="1" applyFill="1" applyBorder="1" applyAlignment="1">
      <alignment horizontal="left" vertical="center"/>
    </xf>
    <xf numFmtId="0" fontId="150" fillId="0" borderId="0" xfId="0" applyFont="1" applyAlignment="1">
      <alignment horizontal="left" vertical="center"/>
    </xf>
    <xf numFmtId="0" fontId="150" fillId="0" borderId="0" xfId="0" applyFont="1" applyFill="1" applyBorder="1" applyAlignment="1">
      <alignment horizontal="left" vertical="center"/>
    </xf>
    <xf numFmtId="1" fontId="15" fillId="0" borderId="0" xfId="83" applyNumberFormat="1" applyFont="1" applyFill="1" applyBorder="1" applyAlignment="1"/>
    <xf numFmtId="0" fontId="15" fillId="0" borderId="34" xfId="0" applyFont="1" applyFill="1" applyBorder="1"/>
    <xf numFmtId="165" fontId="192" fillId="0" borderId="0" xfId="83" applyNumberFormat="1" applyFont="1" applyFill="1"/>
    <xf numFmtId="2" fontId="53" fillId="0" borderId="33" xfId="83" applyNumberFormat="1" applyFont="1" applyBorder="1" applyAlignment="1">
      <alignment horizontal="right"/>
    </xf>
    <xf numFmtId="0" fontId="20" fillId="0" borderId="0" xfId="83" applyFont="1"/>
    <xf numFmtId="0" fontId="28" fillId="0" borderId="0" xfId="0" applyFont="1"/>
    <xf numFmtId="0" fontId="15" fillId="0" borderId="40" xfId="83" applyFont="1" applyFill="1" applyBorder="1" applyAlignment="1">
      <alignment horizontal="left"/>
    </xf>
    <xf numFmtId="49" fontId="15" fillId="0" borderId="40" xfId="83" applyNumberFormat="1" applyFont="1" applyFill="1" applyBorder="1" applyAlignment="1">
      <alignment horizontal="left"/>
    </xf>
    <xf numFmtId="0" fontId="0" fillId="0" borderId="0" xfId="0" applyFont="1" applyBorder="1" applyAlignment="1">
      <alignment wrapText="1"/>
    </xf>
    <xf numFmtId="0" fontId="196" fillId="0" borderId="0" xfId="0" applyFont="1" applyBorder="1"/>
    <xf numFmtId="0" fontId="162" fillId="0" borderId="2" xfId="86" applyFont="1" applyBorder="1" applyAlignment="1"/>
    <xf numFmtId="0" fontId="162" fillId="0" borderId="5" xfId="86" applyFont="1" applyBorder="1" applyAlignment="1"/>
    <xf numFmtId="0" fontId="49" fillId="45" borderId="0" xfId="0" applyFont="1" applyFill="1" applyBorder="1" applyAlignment="1">
      <alignment horizontal="left"/>
    </xf>
    <xf numFmtId="0" fontId="48" fillId="0" borderId="0" xfId="0" applyNumberFormat="1" applyFont="1"/>
    <xf numFmtId="0" fontId="49" fillId="0" borderId="0" xfId="0" applyNumberFormat="1" applyFont="1"/>
    <xf numFmtId="0" fontId="77" fillId="0" borderId="0" xfId="0" applyFont="1" applyFill="1" applyAlignment="1">
      <alignment horizontal="left" vertical="center"/>
    </xf>
    <xf numFmtId="0" fontId="48" fillId="0" borderId="0" xfId="0" applyNumberFormat="1" applyFont="1" applyAlignment="1">
      <alignment horizontal="left" vertical="center"/>
    </xf>
    <xf numFmtId="0" fontId="152" fillId="0" borderId="0" xfId="0" applyFont="1" applyAlignment="1">
      <alignment horizontal="left" vertical="center"/>
    </xf>
    <xf numFmtId="0" fontId="49" fillId="0" borderId="0" xfId="0" applyNumberFormat="1" applyFont="1" applyAlignment="1">
      <alignment horizontal="left" vertical="center"/>
    </xf>
    <xf numFmtId="3" fontId="15" fillId="0" borderId="2" xfId="83" applyNumberFormat="1" applyFont="1" applyFill="1" applyBorder="1" applyAlignment="1">
      <alignment horizontal="right"/>
    </xf>
    <xf numFmtId="0" fontId="0" fillId="0" borderId="0" xfId="0"/>
    <xf numFmtId="0" fontId="20" fillId="0" borderId="0" xfId="0" applyFont="1" applyAlignment="1">
      <alignment vertical="center"/>
    </xf>
    <xf numFmtId="1" fontId="20" fillId="0" borderId="0" xfId="83" applyNumberFormat="1" applyFont="1"/>
    <xf numFmtId="0" fontId="0" fillId="0" borderId="0" xfId="0"/>
    <xf numFmtId="0" fontId="38" fillId="0" borderId="0" xfId="0" applyFont="1" applyBorder="1" applyAlignment="1">
      <alignment horizontal="center" vertical="center" wrapText="1"/>
    </xf>
    <xf numFmtId="0" fontId="54" fillId="0" borderId="0" xfId="0" applyFont="1" applyBorder="1" applyAlignment="1">
      <alignment horizontal="center" vertical="center" wrapText="1"/>
    </xf>
    <xf numFmtId="0" fontId="30" fillId="0" borderId="0" xfId="0" applyFont="1" applyAlignment="1">
      <alignment horizontal="left" vertical="center"/>
    </xf>
    <xf numFmtId="0" fontId="29" fillId="0" borderId="0" xfId="0" applyFont="1" applyAlignment="1">
      <alignment horizontal="left" vertical="center"/>
    </xf>
    <xf numFmtId="0" fontId="20" fillId="0" borderId="0" xfId="0" applyFont="1" applyAlignment="1">
      <alignment vertical="center"/>
    </xf>
    <xf numFmtId="0" fontId="24" fillId="0" borderId="0" xfId="0" applyFont="1" applyAlignment="1">
      <alignment horizontal="left" vertical="center"/>
    </xf>
    <xf numFmtId="165" fontId="38" fillId="0" borderId="0" xfId="0" applyNumberFormat="1" applyFont="1" applyBorder="1"/>
    <xf numFmtId="165" fontId="62" fillId="0" borderId="0" xfId="0" applyNumberFormat="1" applyFont="1" applyBorder="1"/>
    <xf numFmtId="0" fontId="162" fillId="0" borderId="0" xfId="83" applyNumberFormat="1" applyFont="1" applyFill="1" applyBorder="1"/>
    <xf numFmtId="0" fontId="77" fillId="0" borderId="0" xfId="0" applyFont="1" applyAlignment="1"/>
    <xf numFmtId="0" fontId="48" fillId="0" borderId="0" xfId="0" applyFont="1" applyBorder="1"/>
    <xf numFmtId="0" fontId="49" fillId="0" borderId="0" xfId="0" applyFont="1"/>
    <xf numFmtId="0" fontId="48" fillId="0" borderId="0" xfId="0" applyFont="1"/>
    <xf numFmtId="0" fontId="20" fillId="0" borderId="0" xfId="83" applyFont="1"/>
    <xf numFmtId="0" fontId="48" fillId="0" borderId="0" xfId="0" applyFont="1" applyBorder="1" applyAlignment="1">
      <alignment horizontal="left" vertical="center"/>
    </xf>
    <xf numFmtId="0" fontId="48" fillId="0" borderId="0" xfId="0" applyFont="1" applyAlignment="1">
      <alignment horizontal="left" vertical="center"/>
    </xf>
    <xf numFmtId="0" fontId="0" fillId="0" borderId="0" xfId="0"/>
    <xf numFmtId="0" fontId="49" fillId="0" borderId="0" xfId="0" applyFont="1" applyAlignment="1">
      <alignment horizontal="left" vertical="center"/>
    </xf>
    <xf numFmtId="0" fontId="48" fillId="0" borderId="0" xfId="0" applyFont="1" applyAlignment="1">
      <alignment horizontal="left" vertical="center" wrapText="1"/>
    </xf>
    <xf numFmtId="0" fontId="49" fillId="0" borderId="0" xfId="86" applyFont="1" applyAlignment="1"/>
    <xf numFmtId="0" fontId="48" fillId="0" borderId="0" xfId="86" applyFont="1" applyAlignment="1"/>
    <xf numFmtId="0" fontId="20" fillId="0" borderId="0" xfId="0" applyFont="1" applyAlignment="1">
      <alignment vertical="center"/>
    </xf>
    <xf numFmtId="49" fontId="53" fillId="0" borderId="2" xfId="0" applyNumberFormat="1" applyFont="1" applyFill="1" applyBorder="1" applyAlignment="1">
      <alignment horizontal="right"/>
    </xf>
    <xf numFmtId="0" fontId="53" fillId="0" borderId="2" xfId="0" applyNumberFormat="1" applyFont="1" applyFill="1" applyBorder="1" applyAlignment="1">
      <alignment horizontal="right"/>
    </xf>
    <xf numFmtId="0" fontId="15" fillId="0" borderId="39" xfId="0" applyFont="1" applyBorder="1" applyAlignment="1">
      <alignment horizontal="left" vertical="center"/>
    </xf>
    <xf numFmtId="164" fontId="15" fillId="0" borderId="6" xfId="0" applyNumberFormat="1" applyFont="1" applyBorder="1" applyAlignment="1">
      <alignment horizontal="left" vertical="center"/>
    </xf>
    <xf numFmtId="49" fontId="15" fillId="0" borderId="0" xfId="0" applyNumberFormat="1" applyFont="1" applyBorder="1" applyAlignment="1">
      <alignment vertical="center"/>
    </xf>
    <xf numFmtId="49" fontId="15" fillId="0" borderId="8" xfId="0" applyNumberFormat="1" applyFont="1" applyBorder="1" applyAlignment="1">
      <alignment horizontal="right"/>
    </xf>
    <xf numFmtId="0" fontId="15" fillId="0" borderId="0" xfId="0" applyFont="1" applyBorder="1" applyAlignment="1">
      <alignment vertical="center"/>
    </xf>
    <xf numFmtId="49" fontId="15" fillId="0" borderId="39" xfId="0" applyNumberFormat="1" applyFont="1" applyBorder="1" applyAlignment="1">
      <alignment horizontal="left" vertical="center"/>
    </xf>
    <xf numFmtId="164" fontId="15" fillId="0" borderId="0" xfId="0" applyNumberFormat="1" applyFont="1" applyBorder="1" applyAlignment="1">
      <alignment horizontal="left" vertical="center"/>
    </xf>
    <xf numFmtId="0" fontId="0" fillId="0" borderId="0" xfId="0" applyFont="1" applyAlignment="1">
      <alignment horizontal="left" vertical="top"/>
    </xf>
    <xf numFmtId="0" fontId="150" fillId="0" borderId="0" xfId="0" applyFont="1" applyBorder="1" applyAlignment="1">
      <alignment vertical="center"/>
    </xf>
    <xf numFmtId="3" fontId="150" fillId="0" borderId="0" xfId="0" applyNumberFormat="1" applyFont="1" applyBorder="1" applyAlignment="1">
      <alignment vertical="center"/>
    </xf>
    <xf numFmtId="4" fontId="15" fillId="0" borderId="2" xfId="0" applyNumberFormat="1" applyFont="1" applyBorder="1" applyAlignment="1">
      <alignment horizontal="right"/>
    </xf>
    <xf numFmtId="4" fontId="19" fillId="66" borderId="2" xfId="0" applyNumberFormat="1" applyFont="1" applyFill="1" applyBorder="1" applyAlignment="1">
      <alignment horizontal="right"/>
    </xf>
    <xf numFmtId="165" fontId="38" fillId="0" borderId="6" xfId="0" applyNumberFormat="1" applyFont="1" applyFill="1" applyBorder="1" applyAlignment="1">
      <alignment horizontal="right"/>
    </xf>
    <xf numFmtId="165" fontId="53" fillId="0" borderId="2" xfId="0" applyNumberFormat="1" applyFont="1" applyFill="1" applyBorder="1" applyAlignment="1">
      <alignment horizontal="right"/>
    </xf>
    <xf numFmtId="165" fontId="53" fillId="0" borderId="0" xfId="0" applyNumberFormat="1" applyFont="1" applyFill="1" applyAlignment="1">
      <alignment horizontal="right"/>
    </xf>
    <xf numFmtId="2" fontId="53" fillId="0" borderId="2" xfId="0" applyNumberFormat="1" applyFont="1" applyFill="1" applyBorder="1" applyAlignment="1">
      <alignment horizontal="right"/>
    </xf>
    <xf numFmtId="2" fontId="53" fillId="0" borderId="0" xfId="0" applyNumberFormat="1" applyFont="1" applyFill="1" applyAlignment="1">
      <alignment horizontal="right"/>
    </xf>
    <xf numFmtId="2" fontId="15" fillId="0" borderId="5" xfId="0" applyNumberFormat="1" applyFont="1" applyBorder="1" applyAlignment="1">
      <alignment horizontal="right"/>
    </xf>
    <xf numFmtId="2" fontId="15" fillId="0" borderId="33" xfId="0" applyNumberFormat="1" applyFont="1" applyBorder="1" applyAlignment="1">
      <alignment horizontal="right"/>
    </xf>
    <xf numFmtId="2" fontId="15" fillId="0" borderId="2" xfId="0" applyNumberFormat="1" applyFont="1" applyBorder="1" applyAlignment="1">
      <alignment horizontal="right"/>
    </xf>
    <xf numFmtId="2" fontId="15" fillId="0" borderId="34" xfId="0" applyNumberFormat="1" applyFont="1" applyBorder="1" applyAlignment="1">
      <alignment horizontal="right"/>
    </xf>
    <xf numFmtId="0" fontId="162" fillId="0" borderId="2" xfId="83" applyFont="1" applyFill="1" applyBorder="1" applyAlignment="1">
      <alignment horizontal="right"/>
    </xf>
    <xf numFmtId="165" fontId="48" fillId="0" borderId="0" xfId="80" applyNumberFormat="1" applyFont="1" applyAlignment="1">
      <alignment horizontal="right"/>
    </xf>
    <xf numFmtId="0" fontId="28" fillId="0" borderId="0" xfId="0" applyFont="1" applyBorder="1"/>
    <xf numFmtId="0" fontId="199" fillId="45" borderId="0" xfId="0" applyFont="1" applyFill="1" applyBorder="1"/>
    <xf numFmtId="0" fontId="198" fillId="45" borderId="0" xfId="0" applyFont="1" applyFill="1" applyBorder="1"/>
    <xf numFmtId="165" fontId="198" fillId="45" borderId="0" xfId="0" applyNumberFormat="1" applyFont="1" applyFill="1" applyBorder="1"/>
    <xf numFmtId="0" fontId="199" fillId="45" borderId="0" xfId="0" applyFont="1" applyFill="1"/>
    <xf numFmtId="0" fontId="48" fillId="0" borderId="0" xfId="0" applyNumberFormat="1" applyFont="1" applyAlignment="1">
      <alignment vertical="center"/>
    </xf>
    <xf numFmtId="0" fontId="49" fillId="0" borderId="0" xfId="0" applyNumberFormat="1" applyFont="1" applyAlignment="1">
      <alignment vertical="center"/>
    </xf>
    <xf numFmtId="166" fontId="53" fillId="0" borderId="0" xfId="0" applyNumberFormat="1" applyFont="1" applyBorder="1" applyAlignment="1">
      <alignment horizontal="right"/>
    </xf>
    <xf numFmtId="3" fontId="53" fillId="0" borderId="0" xfId="0" applyNumberFormat="1" applyFont="1" applyBorder="1" applyAlignment="1">
      <alignment horizontal="right"/>
    </xf>
    <xf numFmtId="0" fontId="20" fillId="0" borderId="0" xfId="0" applyFont="1" applyAlignment="1">
      <alignment vertical="center"/>
    </xf>
    <xf numFmtId="0" fontId="22" fillId="2" borderId="0" xfId="0" applyFont="1" applyFill="1" applyAlignment="1">
      <alignment vertical="center"/>
    </xf>
    <xf numFmtId="0" fontId="24" fillId="2" borderId="0" xfId="0" applyFont="1" applyFill="1" applyAlignment="1">
      <alignment vertical="center"/>
    </xf>
    <xf numFmtId="0" fontId="24" fillId="2" borderId="4" xfId="0" applyFont="1" applyFill="1" applyBorder="1" applyAlignment="1">
      <alignment vertical="center"/>
    </xf>
    <xf numFmtId="0" fontId="49" fillId="2" borderId="0" xfId="79" applyFont="1" applyFill="1" applyAlignment="1">
      <alignment horizontal="justify" vertical="center"/>
    </xf>
    <xf numFmtId="0" fontId="48" fillId="0" borderId="0" xfId="79" applyFont="1" applyFill="1" applyAlignment="1"/>
    <xf numFmtId="0" fontId="48" fillId="0" borderId="0" xfId="79" applyFont="1" applyFill="1" applyAlignment="1">
      <alignment horizontal="justify" vertical="center"/>
    </xf>
    <xf numFmtId="0" fontId="49" fillId="0" borderId="0" xfId="79" applyFont="1" applyFill="1" applyAlignment="1"/>
    <xf numFmtId="0" fontId="20" fillId="0" borderId="0" xfId="79" applyFont="1" applyFill="1"/>
    <xf numFmtId="165" fontId="180" fillId="0" borderId="0" xfId="79" applyNumberFormat="1" applyFont="1" applyFill="1" applyBorder="1" applyAlignment="1">
      <alignment vertical="center"/>
    </xf>
    <xf numFmtId="165" fontId="20" fillId="0" borderId="0" xfId="79" applyNumberFormat="1" applyFont="1" applyFill="1"/>
    <xf numFmtId="0" fontId="20" fillId="0" borderId="0" xfId="0" applyFont="1" applyFill="1" applyBorder="1" applyAlignment="1">
      <alignment horizontal="left" vertical="center"/>
    </xf>
    <xf numFmtId="0" fontId="20" fillId="0" borderId="0" xfId="0" applyFont="1" applyFill="1" applyAlignment="1">
      <alignment horizontal="left" vertical="center"/>
    </xf>
    <xf numFmtId="0" fontId="150" fillId="0" borderId="0" xfId="0" applyFont="1" applyFill="1" applyAlignment="1">
      <alignment horizontal="left" vertical="center"/>
    </xf>
    <xf numFmtId="0" fontId="48" fillId="0" borderId="0" xfId="79" applyFont="1" applyFill="1" applyAlignment="1">
      <alignment vertical="center"/>
    </xf>
    <xf numFmtId="0" fontId="20" fillId="0" borderId="0" xfId="79" applyFont="1" applyFill="1" applyAlignment="1">
      <alignment vertical="center"/>
    </xf>
    <xf numFmtId="0" fontId="49" fillId="0" borderId="0" xfId="79" applyFont="1" applyFill="1" applyAlignment="1">
      <alignment vertical="center"/>
    </xf>
    <xf numFmtId="165" fontId="19" fillId="0" borderId="0" xfId="79" applyNumberFormat="1" applyFont="1" applyFill="1" applyBorder="1" applyAlignment="1">
      <alignment vertical="center"/>
    </xf>
    <xf numFmtId="0" fontId="48" fillId="0" borderId="0" xfId="79" applyFont="1" applyFill="1" applyAlignment="1">
      <alignment horizontal="left" vertical="center"/>
    </xf>
    <xf numFmtId="0" fontId="49" fillId="0" borderId="0" xfId="79" applyFont="1" applyFill="1" applyAlignment="1">
      <alignment horizontal="left" vertical="center"/>
    </xf>
    <xf numFmtId="2" fontId="15" fillId="0" borderId="5" xfId="0" applyNumberFormat="1" applyFont="1" applyFill="1" applyBorder="1" applyAlignment="1">
      <alignment horizontal="right"/>
    </xf>
    <xf numFmtId="165" fontId="53" fillId="0" borderId="6" xfId="0" applyNumberFormat="1" applyFont="1" applyFill="1" applyBorder="1" applyAlignment="1">
      <alignment horizontal="right"/>
    </xf>
    <xf numFmtId="0" fontId="19" fillId="0" borderId="2" xfId="0" applyNumberFormat="1" applyFont="1" applyFill="1" applyBorder="1" applyAlignment="1">
      <alignment horizontal="right" wrapText="1"/>
    </xf>
    <xf numFmtId="0" fontId="15" fillId="0" borderId="2" xfId="0" applyNumberFormat="1" applyFont="1" applyFill="1" applyBorder="1" applyAlignment="1">
      <alignment horizontal="right" wrapText="1"/>
    </xf>
    <xf numFmtId="0" fontId="22" fillId="45" borderId="0" xfId="0" applyFont="1" applyFill="1" applyAlignment="1">
      <alignment vertical="center"/>
    </xf>
    <xf numFmtId="0" fontId="24" fillId="45" borderId="0" xfId="0" applyFont="1" applyFill="1" applyAlignment="1">
      <alignment vertical="center"/>
    </xf>
    <xf numFmtId="1" fontId="15" fillId="45" borderId="2" xfId="0" applyNumberFormat="1" applyFont="1" applyFill="1" applyBorder="1" applyAlignment="1">
      <alignment horizontal="right"/>
    </xf>
    <xf numFmtId="165" fontId="15" fillId="45" borderId="6" xfId="0" applyNumberFormat="1" applyFont="1" applyFill="1" applyBorder="1" applyAlignment="1">
      <alignment horizontal="right"/>
    </xf>
    <xf numFmtId="0" fontId="49" fillId="45" borderId="0" xfId="0" applyFont="1" applyFill="1"/>
    <xf numFmtId="0" fontId="48" fillId="45" borderId="0" xfId="0" applyFont="1" applyFill="1" applyAlignment="1">
      <alignment horizontal="left" vertical="center"/>
    </xf>
    <xf numFmtId="0" fontId="49" fillId="45" borderId="0" xfId="0" applyFont="1" applyFill="1" applyAlignment="1">
      <alignment horizontal="left" vertical="center"/>
    </xf>
    <xf numFmtId="1" fontId="74" fillId="45" borderId="33" xfId="0" applyNumberFormat="1" applyFont="1" applyFill="1" applyBorder="1" applyAlignment="1">
      <alignment horizontal="right"/>
    </xf>
    <xf numFmtId="0" fontId="20" fillId="45" borderId="0" xfId="83" applyFont="1" applyFill="1"/>
    <xf numFmtId="2" fontId="15" fillId="45" borderId="2" xfId="0" applyNumberFormat="1" applyFont="1" applyFill="1" applyBorder="1" applyAlignment="1"/>
    <xf numFmtId="2" fontId="15" fillId="0" borderId="34" xfId="0" applyNumberFormat="1" applyFont="1" applyFill="1" applyBorder="1" applyAlignment="1"/>
    <xf numFmtId="0" fontId="201" fillId="0" borderId="0" xfId="0" applyFont="1" applyAlignment="1"/>
    <xf numFmtId="0" fontId="180" fillId="0" borderId="0" xfId="79" applyFont="1" applyFill="1" applyBorder="1" applyAlignment="1"/>
    <xf numFmtId="0" fontId="19" fillId="0" borderId="0" xfId="79" applyFont="1" applyFill="1" applyBorder="1" applyAlignment="1"/>
    <xf numFmtId="165" fontId="180" fillId="0" borderId="0" xfId="0" applyNumberFormat="1" applyFont="1" applyFill="1" applyBorder="1" applyAlignment="1"/>
    <xf numFmtId="1" fontId="19" fillId="0" borderId="0" xfId="0" applyNumberFormat="1" applyFont="1" applyBorder="1" applyAlignment="1">
      <alignment horizontal="left" vertical="center"/>
    </xf>
    <xf numFmtId="1" fontId="202" fillId="0" borderId="0" xfId="0" applyNumberFormat="1" applyFont="1" applyBorder="1" applyAlignment="1">
      <alignment horizontal="left" vertical="center"/>
    </xf>
    <xf numFmtId="165" fontId="19" fillId="0" borderId="0" xfId="0" applyNumberFormat="1" applyFont="1" applyBorder="1" applyAlignment="1">
      <alignment horizontal="left" vertical="center"/>
    </xf>
    <xf numFmtId="0" fontId="145" fillId="0" borderId="0" xfId="0" applyFont="1" applyBorder="1" applyAlignment="1">
      <alignment vertical="center"/>
    </xf>
    <xf numFmtId="0" fontId="145" fillId="0" borderId="0" xfId="83" applyFont="1" applyAlignment="1">
      <alignment vertical="center"/>
    </xf>
    <xf numFmtId="0" fontId="189" fillId="0" borderId="0" xfId="0" applyFont="1" applyAlignment="1">
      <alignment vertical="center"/>
    </xf>
    <xf numFmtId="0" fontId="19" fillId="0" borderId="0" xfId="83" applyFont="1"/>
    <xf numFmtId="0" fontId="192" fillId="0" borderId="0" xfId="83" applyFont="1" applyFill="1"/>
    <xf numFmtId="0" fontId="54" fillId="0" borderId="0" xfId="0" applyFont="1" applyBorder="1" applyAlignment="1">
      <alignment horizontal="center" vertical="center" wrapText="1"/>
    </xf>
    <xf numFmtId="0" fontId="25" fillId="11" borderId="20" xfId="0" applyFont="1" applyFill="1" applyBorder="1" applyAlignment="1">
      <alignment horizontal="center" vertical="center" textRotation="90"/>
    </xf>
    <xf numFmtId="0" fontId="0" fillId="0" borderId="0" xfId="0" applyAlignment="1"/>
    <xf numFmtId="0" fontId="0" fillId="0" borderId="0" xfId="0"/>
    <xf numFmtId="0" fontId="49" fillId="0" borderId="0" xfId="0" applyFont="1"/>
    <xf numFmtId="0" fontId="48" fillId="0" borderId="0" xfId="0" applyFont="1"/>
    <xf numFmtId="0" fontId="15" fillId="49" borderId="5" xfId="0" applyFont="1" applyFill="1" applyBorder="1" applyAlignment="1">
      <alignment horizontal="center" vertical="center" wrapText="1"/>
    </xf>
    <xf numFmtId="0" fontId="15" fillId="49" borderId="11" xfId="0" applyFont="1" applyFill="1" applyBorder="1" applyAlignment="1">
      <alignment horizontal="center" vertical="center" wrapText="1"/>
    </xf>
    <xf numFmtId="0" fontId="15" fillId="49" borderId="6" xfId="0" applyFont="1" applyFill="1" applyBorder="1" applyAlignment="1">
      <alignment horizontal="center" vertical="center" wrapText="1"/>
    </xf>
    <xf numFmtId="0" fontId="15" fillId="49" borderId="17" xfId="0" applyFont="1" applyFill="1" applyBorder="1" applyAlignment="1">
      <alignment horizontal="center" vertical="center" wrapText="1"/>
    </xf>
    <xf numFmtId="0" fontId="0" fillId="0" borderId="0" xfId="0" applyAlignment="1"/>
    <xf numFmtId="0" fontId="0" fillId="0" borderId="0" xfId="0"/>
    <xf numFmtId="0" fontId="23" fillId="0" borderId="0" xfId="0" applyFont="1" applyAlignment="1"/>
    <xf numFmtId="0" fontId="15" fillId="0" borderId="39" xfId="0" applyFont="1" applyBorder="1" applyAlignment="1">
      <alignment horizontal="left" wrapText="1"/>
    </xf>
    <xf numFmtId="0" fontId="69" fillId="0" borderId="39" xfId="0" applyFont="1" applyBorder="1" applyAlignment="1">
      <alignment horizontal="left" wrapText="1"/>
    </xf>
    <xf numFmtId="0" fontId="0" fillId="0" borderId="0" xfId="0" applyBorder="1" applyAlignment="1"/>
    <xf numFmtId="0" fontId="15" fillId="0" borderId="0" xfId="0" applyFont="1" applyBorder="1"/>
    <xf numFmtId="0" fontId="15" fillId="50" borderId="10" xfId="83" applyFont="1" applyFill="1" applyBorder="1" applyAlignment="1">
      <alignment horizontal="center" vertical="center" wrapText="1"/>
    </xf>
    <xf numFmtId="0" fontId="0" fillId="0" borderId="0" xfId="0"/>
    <xf numFmtId="0" fontId="38" fillId="0" borderId="0" xfId="0" applyFont="1" applyBorder="1" applyAlignment="1">
      <alignment horizontal="center" vertical="center" wrapText="1"/>
    </xf>
    <xf numFmtId="0" fontId="54" fillId="0" borderId="0" xfId="0" applyFont="1" applyBorder="1" applyAlignment="1">
      <alignment horizontal="center" vertical="center" wrapText="1"/>
    </xf>
    <xf numFmtId="0" fontId="20" fillId="0" borderId="0" xfId="0" applyFont="1" applyAlignment="1">
      <alignment vertical="center"/>
    </xf>
    <xf numFmtId="0" fontId="19" fillId="65" borderId="52" xfId="0" applyFont="1" applyFill="1" applyBorder="1" applyAlignment="1">
      <alignment horizontal="center" vertical="center"/>
    </xf>
    <xf numFmtId="0" fontId="19" fillId="65" borderId="51" xfId="0" applyFont="1" applyFill="1" applyBorder="1" applyAlignment="1">
      <alignment horizontal="center" vertical="center"/>
    </xf>
    <xf numFmtId="0" fontId="58" fillId="0" borderId="0" xfId="0" applyFont="1" applyBorder="1" applyAlignment="1">
      <alignment horizontal="center" vertical="center"/>
    </xf>
    <xf numFmtId="165" fontId="58" fillId="0" borderId="0" xfId="0" applyNumberFormat="1" applyFont="1" applyBorder="1" applyAlignment="1">
      <alignment horizontal="center" vertical="center"/>
    </xf>
    <xf numFmtId="0" fontId="14" fillId="2" borderId="0" xfId="58" applyFill="1" applyBorder="1" applyAlignment="1" applyProtection="1"/>
    <xf numFmtId="0" fontId="24" fillId="0" borderId="14" xfId="0" applyFont="1" applyBorder="1" applyAlignment="1">
      <alignment vertical="center" wrapText="1"/>
    </xf>
    <xf numFmtId="0" fontId="15" fillId="48" borderId="60" xfId="0" applyFont="1" applyFill="1" applyBorder="1" applyAlignment="1">
      <alignment horizontal="center" vertical="center" wrapText="1"/>
    </xf>
    <xf numFmtId="0" fontId="19" fillId="48" borderId="61" xfId="0" applyFont="1" applyFill="1" applyBorder="1" applyAlignment="1">
      <alignment horizontal="center" vertical="center"/>
    </xf>
    <xf numFmtId="165" fontId="15" fillId="0" borderId="40" xfId="0" applyNumberFormat="1" applyFont="1" applyFill="1" applyBorder="1" applyAlignment="1">
      <alignment wrapText="1"/>
    </xf>
    <xf numFmtId="0" fontId="15" fillId="0" borderId="40" xfId="0" applyFont="1" applyFill="1" applyBorder="1" applyAlignment="1"/>
    <xf numFmtId="0" fontId="15" fillId="0" borderId="40" xfId="0" applyFont="1" applyFill="1" applyBorder="1" applyAlignment="1">
      <alignment horizontal="right"/>
    </xf>
    <xf numFmtId="165" fontId="15" fillId="0" borderId="40" xfId="0" applyNumberFormat="1" applyFont="1" applyFill="1" applyBorder="1" applyAlignment="1">
      <alignment horizontal="right"/>
    </xf>
    <xf numFmtId="164" fontId="15" fillId="0" borderId="66" xfId="0" applyNumberFormat="1" applyFont="1" applyBorder="1" applyAlignment="1">
      <alignment horizontal="left" wrapText="1"/>
    </xf>
    <xf numFmtId="164" fontId="15" fillId="0" borderId="67" xfId="0" applyNumberFormat="1" applyFont="1" applyBorder="1" applyAlignment="1">
      <alignment horizontal="left" wrapText="1"/>
    </xf>
    <xf numFmtId="0" fontId="19" fillId="48" borderId="68" xfId="0" applyFont="1" applyFill="1" applyBorder="1" applyAlignment="1">
      <alignment horizontal="center" vertical="center"/>
    </xf>
    <xf numFmtId="0" fontId="15" fillId="48" borderId="61" xfId="0" applyFont="1" applyFill="1" applyBorder="1" applyAlignment="1">
      <alignment horizontal="center" vertical="center" wrapText="1"/>
    </xf>
    <xf numFmtId="0" fontId="19" fillId="48" borderId="69" xfId="0" applyFont="1" applyFill="1" applyBorder="1" applyAlignment="1">
      <alignment horizontal="center" vertical="center"/>
    </xf>
    <xf numFmtId="0" fontId="15" fillId="48" borderId="70" xfId="0" applyFont="1" applyFill="1" applyBorder="1" applyAlignment="1">
      <alignment horizontal="center" vertical="center" wrapText="1"/>
    </xf>
    <xf numFmtId="165" fontId="15" fillId="0" borderId="40" xfId="0" applyNumberFormat="1" applyFont="1" applyBorder="1" applyAlignment="1">
      <alignment horizontal="right" wrapText="1"/>
    </xf>
    <xf numFmtId="165" fontId="15" fillId="0" borderId="39" xfId="0" applyNumberFormat="1" applyFont="1" applyFill="1" applyBorder="1" applyAlignment="1">
      <alignment horizontal="right"/>
    </xf>
    <xf numFmtId="165" fontId="15" fillId="0" borderId="40" xfId="0" applyNumberFormat="1" applyFont="1" applyFill="1" applyBorder="1" applyAlignment="1">
      <alignment horizontal="right" wrapText="1"/>
    </xf>
    <xf numFmtId="165" fontId="15" fillId="0" borderId="71" xfId="0" applyNumberFormat="1" applyFont="1" applyFill="1" applyBorder="1" applyAlignment="1">
      <alignment horizontal="right" wrapText="1"/>
    </xf>
    <xf numFmtId="164" fontId="15" fillId="0" borderId="66" xfId="0" applyNumberFormat="1" applyFont="1" applyFill="1" applyBorder="1" applyAlignment="1">
      <alignment horizontal="left" wrapText="1"/>
    </xf>
    <xf numFmtId="0" fontId="38" fillId="45" borderId="0" xfId="0" applyFont="1" applyFill="1" applyAlignment="1">
      <alignment horizontal="left" vertical="top"/>
    </xf>
    <xf numFmtId="0" fontId="15" fillId="45" borderId="0" xfId="0" applyFont="1" applyFill="1" applyAlignment="1">
      <alignment vertical="top"/>
    </xf>
    <xf numFmtId="0" fontId="38" fillId="0" borderId="0" xfId="0" applyFont="1" applyAlignment="1">
      <alignment horizontal="left" vertical="top"/>
    </xf>
    <xf numFmtId="0" fontId="15" fillId="0" borderId="0" xfId="0" applyFont="1" applyAlignment="1">
      <alignment vertical="top"/>
    </xf>
    <xf numFmtId="0" fontId="19" fillId="48" borderId="74" xfId="0" applyFont="1" applyFill="1" applyBorder="1" applyAlignment="1">
      <alignment horizontal="center" vertical="center"/>
    </xf>
    <xf numFmtId="0" fontId="19" fillId="48" borderId="75" xfId="0" applyFont="1" applyFill="1" applyBorder="1" applyAlignment="1">
      <alignment horizontal="center" vertical="center"/>
    </xf>
    <xf numFmtId="0" fontId="19" fillId="48" borderId="76" xfId="0" applyFont="1" applyFill="1" applyBorder="1" applyAlignment="1">
      <alignment horizontal="center" vertical="center"/>
    </xf>
    <xf numFmtId="0" fontId="15" fillId="0" borderId="71" xfId="0" applyFont="1" applyFill="1" applyBorder="1" applyAlignment="1">
      <alignment horizontal="right" wrapText="1"/>
    </xf>
    <xf numFmtId="165" fontId="15" fillId="0" borderId="71" xfId="0" applyNumberFormat="1" applyFont="1" applyFill="1" applyBorder="1" applyAlignment="1">
      <alignment horizontal="right"/>
    </xf>
    <xf numFmtId="165" fontId="15" fillId="0" borderId="71" xfId="0" applyNumberFormat="1" applyFont="1" applyBorder="1" applyAlignment="1">
      <alignment horizontal="right" wrapText="1"/>
    </xf>
    <xf numFmtId="164" fontId="15" fillId="0" borderId="67" xfId="0" applyNumberFormat="1" applyFont="1" applyFill="1" applyBorder="1" applyAlignment="1">
      <alignment horizontal="left" wrapText="1"/>
    </xf>
    <xf numFmtId="0" fontId="19" fillId="45" borderId="71" xfId="0" applyFont="1" applyFill="1" applyBorder="1" applyAlignment="1">
      <alignment horizontal="center" vertical="center"/>
    </xf>
    <xf numFmtId="0" fontId="19" fillId="45" borderId="2" xfId="0" applyFont="1" applyFill="1" applyBorder="1" applyAlignment="1">
      <alignment horizontal="center" vertical="center"/>
    </xf>
    <xf numFmtId="0" fontId="19" fillId="45" borderId="5" xfId="0" applyFont="1" applyFill="1" applyBorder="1" applyAlignment="1">
      <alignment horizontal="center" vertical="center"/>
    </xf>
    <xf numFmtId="0" fontId="15" fillId="45" borderId="78" xfId="0" applyFont="1" applyFill="1" applyBorder="1" applyAlignment="1">
      <alignment horizontal="center" vertical="center" wrapText="1"/>
    </xf>
    <xf numFmtId="0" fontId="15" fillId="45" borderId="79" xfId="0" applyFont="1" applyFill="1" applyBorder="1" applyAlignment="1">
      <alignment horizontal="center" vertical="center" wrapText="1"/>
    </xf>
    <xf numFmtId="0" fontId="15" fillId="45" borderId="71" xfId="0" applyFont="1" applyFill="1" applyBorder="1" applyAlignment="1">
      <alignment horizontal="center" vertical="center" wrapText="1"/>
    </xf>
    <xf numFmtId="0" fontId="15" fillId="45" borderId="34" xfId="0" applyFont="1" applyFill="1" applyBorder="1" applyAlignment="1">
      <alignment horizontal="center" vertical="center" wrapText="1"/>
    </xf>
    <xf numFmtId="0" fontId="19" fillId="45" borderId="34" xfId="0" applyFont="1" applyFill="1" applyBorder="1" applyAlignment="1">
      <alignment horizontal="center" vertical="center"/>
    </xf>
    <xf numFmtId="0" fontId="19" fillId="45" borderId="33" xfId="0" applyFont="1" applyFill="1" applyBorder="1" applyAlignment="1">
      <alignment horizontal="center" vertical="center"/>
    </xf>
    <xf numFmtId="165" fontId="15" fillId="0" borderId="39" xfId="0" applyNumberFormat="1" applyFont="1" applyFill="1" applyBorder="1" applyAlignment="1">
      <alignment horizontal="right" wrapText="1"/>
    </xf>
    <xf numFmtId="0" fontId="15" fillId="45" borderId="40" xfId="0" applyFont="1" applyFill="1" applyBorder="1" applyAlignment="1">
      <alignment horizontal="center" vertical="center" wrapText="1"/>
    </xf>
    <xf numFmtId="0" fontId="15" fillId="45" borderId="81" xfId="0" applyFont="1" applyFill="1" applyBorder="1" applyAlignment="1">
      <alignment horizontal="center" vertical="center" wrapText="1"/>
    </xf>
    <xf numFmtId="0" fontId="15" fillId="0" borderId="39" xfId="0" applyFont="1" applyFill="1" applyBorder="1" applyAlignment="1">
      <alignment horizontal="left" wrapText="1"/>
    </xf>
    <xf numFmtId="0" fontId="19" fillId="48" borderId="83" xfId="0" applyFont="1" applyFill="1" applyBorder="1" applyAlignment="1">
      <alignment horizontal="center" vertical="center"/>
    </xf>
    <xf numFmtId="0" fontId="19" fillId="48" borderId="84" xfId="0" applyFont="1" applyFill="1" applyBorder="1" applyAlignment="1">
      <alignment horizontal="center" vertical="center"/>
    </xf>
    <xf numFmtId="0" fontId="19" fillId="48" borderId="85" xfId="0" applyFont="1" applyFill="1" applyBorder="1" applyAlignment="1">
      <alignment horizontal="center" vertical="center"/>
    </xf>
    <xf numFmtId="165" fontId="15" fillId="0" borderId="71" xfId="0" applyNumberFormat="1" applyFont="1" applyBorder="1" applyAlignment="1">
      <alignment horizontal="right"/>
    </xf>
    <xf numFmtId="165" fontId="15" fillId="0" borderId="71" xfId="0" applyNumberFormat="1" applyFont="1" applyFill="1" applyBorder="1" applyAlignment="1">
      <alignment horizontal="right" indent="1"/>
    </xf>
    <xf numFmtId="165" fontId="15" fillId="0" borderId="39" xfId="0" applyNumberFormat="1" applyFont="1" applyBorder="1" applyAlignment="1">
      <alignment horizontal="right" wrapText="1"/>
    </xf>
    <xf numFmtId="0" fontId="19" fillId="48" borderId="88" xfId="0" applyFont="1" applyFill="1" applyBorder="1" applyAlignment="1">
      <alignment horizontal="center" vertical="center"/>
    </xf>
    <xf numFmtId="0" fontId="19" fillId="48" borderId="89" xfId="0" applyFont="1" applyFill="1" applyBorder="1" applyAlignment="1">
      <alignment horizontal="center" vertical="center"/>
    </xf>
    <xf numFmtId="0" fontId="15" fillId="48" borderId="89" xfId="0" applyFont="1" applyFill="1" applyBorder="1" applyAlignment="1">
      <alignment horizontal="center" vertical="center" wrapText="1"/>
    </xf>
    <xf numFmtId="0" fontId="19" fillId="48" borderId="90" xfId="0" applyFont="1" applyFill="1" applyBorder="1" applyAlignment="1">
      <alignment horizontal="center" vertical="center"/>
    </xf>
    <xf numFmtId="0" fontId="19" fillId="48" borderId="91" xfId="0" applyFont="1" applyFill="1" applyBorder="1" applyAlignment="1">
      <alignment horizontal="center" vertical="center"/>
    </xf>
    <xf numFmtId="165" fontId="15" fillId="0" borderId="40" xfId="0" applyNumberFormat="1" applyFont="1" applyFill="1" applyBorder="1" applyAlignment="1">
      <alignment horizontal="right" wrapText="1" indent="1"/>
    </xf>
    <xf numFmtId="164" fontId="15" fillId="0" borderId="64" xfId="0" applyNumberFormat="1" applyFont="1" applyBorder="1" applyAlignment="1">
      <alignment horizontal="left" wrapText="1"/>
    </xf>
    <xf numFmtId="0" fontId="15" fillId="0" borderId="39" xfId="0" applyFont="1" applyBorder="1" applyAlignment="1">
      <alignment horizontal="right" wrapText="1"/>
    </xf>
    <xf numFmtId="165" fontId="19" fillId="0" borderId="40" xfId="0" applyNumberFormat="1" applyFont="1" applyFill="1" applyBorder="1" applyAlignment="1"/>
    <xf numFmtId="165" fontId="19" fillId="0" borderId="39" xfId="0" applyNumberFormat="1" applyFont="1" applyFill="1" applyBorder="1" applyAlignment="1"/>
    <xf numFmtId="165" fontId="19" fillId="0" borderId="71" xfId="0" applyNumberFormat="1" applyFont="1" applyFill="1" applyBorder="1" applyAlignment="1"/>
    <xf numFmtId="0" fontId="77" fillId="45" borderId="0" xfId="0" applyFont="1" applyFill="1" applyBorder="1"/>
    <xf numFmtId="165" fontId="19" fillId="0" borderId="39" xfId="0" applyNumberFormat="1" applyFont="1" applyFill="1" applyBorder="1" applyAlignment="1">
      <alignment horizontal="right"/>
    </xf>
    <xf numFmtId="165" fontId="15" fillId="0" borderId="39" xfId="0" applyNumberFormat="1" applyFont="1" applyBorder="1" applyAlignment="1">
      <alignment wrapText="1"/>
    </xf>
    <xf numFmtId="0" fontId="157" fillId="0" borderId="71" xfId="0" applyFont="1" applyBorder="1" applyAlignment="1">
      <alignment wrapText="1"/>
    </xf>
    <xf numFmtId="0" fontId="15" fillId="0" borderId="71" xfId="0" applyFont="1" applyBorder="1" applyAlignment="1">
      <alignment horizontal="right" wrapText="1" indent="1"/>
    </xf>
    <xf numFmtId="165" fontId="19" fillId="0" borderId="71" xfId="0" quotePrefix="1" applyNumberFormat="1" applyFont="1" applyFill="1" applyBorder="1" applyAlignment="1"/>
    <xf numFmtId="0" fontId="15" fillId="0" borderId="71" xfId="83" applyFont="1" applyFill="1" applyBorder="1"/>
    <xf numFmtId="164" fontId="15" fillId="0" borderId="95" xfId="83" applyNumberFormat="1" applyFont="1" applyFill="1" applyBorder="1"/>
    <xf numFmtId="49" fontId="15" fillId="0" borderId="71" xfId="83" applyNumberFormat="1" applyFont="1" applyFill="1" applyBorder="1" applyAlignment="1">
      <alignment horizontal="left"/>
    </xf>
    <xf numFmtId="0" fontId="15" fillId="0" borderId="71" xfId="83" applyFont="1" applyBorder="1"/>
    <xf numFmtId="0" fontId="15" fillId="0" borderId="95" xfId="83" applyFont="1" applyFill="1" applyBorder="1"/>
    <xf numFmtId="0" fontId="15" fillId="0" borderId="71" xfId="83" applyFont="1" applyFill="1" applyBorder="1" applyAlignment="1">
      <alignment horizontal="left"/>
    </xf>
    <xf numFmtId="165" fontId="19" fillId="0" borderId="95" xfId="83" applyNumberFormat="1" applyFont="1" applyFill="1" applyBorder="1" applyAlignment="1">
      <alignment horizontal="right"/>
    </xf>
    <xf numFmtId="165" fontId="19" fillId="0" borderId="96" xfId="83" applyNumberFormat="1" applyFont="1" applyFill="1" applyBorder="1" applyAlignment="1">
      <alignment horizontal="right"/>
    </xf>
    <xf numFmtId="0" fontId="15" fillId="49" borderId="100" xfId="83" applyFont="1" applyFill="1" applyBorder="1" applyAlignment="1">
      <alignment horizontal="center" vertical="center" wrapText="1"/>
    </xf>
    <xf numFmtId="0" fontId="15" fillId="49" borderId="99" xfId="83" applyFont="1" applyFill="1" applyBorder="1" applyAlignment="1">
      <alignment horizontal="center" vertical="center" wrapText="1"/>
    </xf>
    <xf numFmtId="0" fontId="15" fillId="49" borderId="101" xfId="83" applyFont="1" applyFill="1" applyBorder="1" applyAlignment="1">
      <alignment horizontal="center" vertical="center" wrapText="1"/>
    </xf>
    <xf numFmtId="0" fontId="157" fillId="0" borderId="71" xfId="0" applyFont="1" applyFill="1" applyBorder="1" applyAlignment="1">
      <alignment wrapText="1"/>
    </xf>
    <xf numFmtId="0" fontId="15" fillId="0" borderId="0" xfId="0" applyFont="1" applyBorder="1" applyAlignment="1">
      <alignment horizontal="right" wrapText="1" indent="1"/>
    </xf>
    <xf numFmtId="164" fontId="15" fillId="0" borderId="95" xfId="83" applyNumberFormat="1" applyFont="1" applyFill="1" applyBorder="1" applyAlignment="1">
      <alignment horizontal="right"/>
    </xf>
    <xf numFmtId="49" fontId="15" fillId="0" borderId="71" xfId="83" applyNumberFormat="1" applyFont="1" applyFill="1" applyBorder="1"/>
    <xf numFmtId="165" fontId="15" fillId="0" borderId="71" xfId="83" applyNumberFormat="1" applyFont="1" applyBorder="1"/>
    <xf numFmtId="0" fontId="15" fillId="49" borderId="59" xfId="83" applyFont="1" applyFill="1" applyBorder="1" applyAlignment="1">
      <alignment horizontal="center" vertical="center" wrapText="1"/>
    </xf>
    <xf numFmtId="0" fontId="15" fillId="0" borderId="71" xfId="0" applyFont="1" applyFill="1" applyBorder="1" applyAlignment="1"/>
    <xf numFmtId="0" fontId="15" fillId="0" borderId="71" xfId="83" applyNumberFormat="1" applyFont="1" applyBorder="1" applyAlignment="1">
      <alignment horizontal="left"/>
    </xf>
    <xf numFmtId="164" fontId="15" fillId="0" borderId="96" xfId="83" applyNumberFormat="1" applyFont="1" applyFill="1" applyBorder="1" applyAlignment="1">
      <alignment horizontal="left"/>
    </xf>
    <xf numFmtId="0" fontId="15" fillId="0" borderId="71" xfId="83" applyNumberFormat="1" applyFont="1" applyFill="1" applyBorder="1" applyAlignment="1">
      <alignment horizontal="left"/>
    </xf>
    <xf numFmtId="49" fontId="15" fillId="0" borderId="71" xfId="83" applyNumberFormat="1" applyFont="1" applyBorder="1" applyAlignment="1">
      <alignment horizontal="left"/>
    </xf>
    <xf numFmtId="164" fontId="15" fillId="0" borderId="96" xfId="83" applyNumberFormat="1" applyFont="1" applyFill="1" applyBorder="1"/>
    <xf numFmtId="0" fontId="15" fillId="49" borderId="98" xfId="83" applyFont="1" applyFill="1" applyBorder="1" applyAlignment="1">
      <alignment horizontal="center" vertical="center" wrapText="1"/>
    </xf>
    <xf numFmtId="0" fontId="15" fillId="49" borderId="103" xfId="83" applyFont="1" applyFill="1" applyBorder="1" applyAlignment="1">
      <alignment horizontal="center" vertical="center" wrapText="1"/>
    </xf>
    <xf numFmtId="0" fontId="15" fillId="49" borderId="104" xfId="83" applyFont="1" applyFill="1" applyBorder="1" applyAlignment="1">
      <alignment horizontal="center" vertical="center" wrapText="1"/>
    </xf>
    <xf numFmtId="0" fontId="15" fillId="0" borderId="71" xfId="0" applyFont="1" applyBorder="1" applyAlignment="1">
      <alignment horizontal="right" indent="1"/>
    </xf>
    <xf numFmtId="1" fontId="15" fillId="0" borderId="71" xfId="0" applyNumberFormat="1" applyFont="1" applyBorder="1" applyAlignment="1">
      <alignment horizontal="right"/>
    </xf>
    <xf numFmtId="165" fontId="19" fillId="0" borderId="71" xfId="0" applyNumberFormat="1" applyFont="1" applyFill="1" applyBorder="1" applyAlignment="1">
      <alignment horizontal="right"/>
    </xf>
    <xf numFmtId="0" fontId="15" fillId="0" borderId="71" xfId="83" applyFont="1" applyFill="1" applyBorder="1" applyAlignment="1">
      <alignment horizontal="right"/>
    </xf>
    <xf numFmtId="165" fontId="19" fillId="0" borderId="71" xfId="83" applyNumberFormat="1" applyFont="1" applyFill="1" applyBorder="1" applyAlignment="1">
      <alignment horizontal="right"/>
    </xf>
    <xf numFmtId="165" fontId="19" fillId="0" borderId="71" xfId="83" applyNumberFormat="1" applyFont="1" applyBorder="1" applyAlignment="1">
      <alignment horizontal="right"/>
    </xf>
    <xf numFmtId="0" fontId="15" fillId="0" borderId="71" xfId="0" applyNumberFormat="1" applyFont="1" applyFill="1" applyBorder="1" applyAlignment="1"/>
    <xf numFmtId="2" fontId="15" fillId="0" borderId="71" xfId="79" applyNumberFormat="1" applyFont="1" applyBorder="1" applyAlignment="1"/>
    <xf numFmtId="49" fontId="15" fillId="0" borderId="71" xfId="79" applyNumberFormat="1" applyFont="1" applyFill="1" applyBorder="1" applyAlignment="1">
      <alignment horizontal="center"/>
    </xf>
    <xf numFmtId="164" fontId="15" fillId="0" borderId="96" xfId="79" applyNumberFormat="1" applyFont="1" applyBorder="1" applyAlignment="1"/>
    <xf numFmtId="164" fontId="15" fillId="0" borderId="96" xfId="79" applyNumberFormat="1" applyFont="1" applyFill="1" applyBorder="1" applyAlignment="1"/>
    <xf numFmtId="0" fontId="15" fillId="0" borderId="71" xfId="79" applyFont="1" applyBorder="1" applyAlignment="1">
      <alignment horizontal="center"/>
    </xf>
    <xf numFmtId="0" fontId="15" fillId="0" borderId="96" xfId="79" applyNumberFormat="1" applyFont="1" applyBorder="1" applyAlignment="1"/>
    <xf numFmtId="0" fontId="15" fillId="0" borderId="71" xfId="79" applyFont="1" applyFill="1" applyBorder="1" applyAlignment="1">
      <alignment horizontal="center"/>
    </xf>
    <xf numFmtId="0" fontId="19" fillId="0" borderId="96" xfId="79" applyNumberFormat="1" applyFont="1" applyFill="1" applyBorder="1" applyAlignment="1">
      <alignment horizontal="right"/>
    </xf>
    <xf numFmtId="0" fontId="15" fillId="0" borderId="5" xfId="0" applyNumberFormat="1" applyFont="1" applyFill="1" applyBorder="1" applyAlignment="1"/>
    <xf numFmtId="0" fontId="15" fillId="0" borderId="5" xfId="0" applyNumberFormat="1" applyFont="1" applyFill="1" applyBorder="1" applyAlignment="1">
      <alignment horizontal="right"/>
    </xf>
    <xf numFmtId="0" fontId="15" fillId="49" borderId="44" xfId="79" applyFont="1" applyFill="1" applyBorder="1" applyAlignment="1">
      <alignment horizontal="center" vertical="center" wrapText="1"/>
    </xf>
    <xf numFmtId="0" fontId="15" fillId="49" borderId="103" xfId="79" applyFont="1" applyFill="1" applyBorder="1" applyAlignment="1">
      <alignment horizontal="center" vertical="center" wrapText="1"/>
    </xf>
    <xf numFmtId="0" fontId="15" fillId="49" borderId="11" xfId="79" applyFont="1" applyFill="1" applyBorder="1" applyAlignment="1">
      <alignment horizontal="center" vertical="center" wrapText="1"/>
    </xf>
    <xf numFmtId="3" fontId="15" fillId="0" borderId="71" xfId="0" applyNumberFormat="1" applyFont="1" applyFill="1" applyBorder="1" applyAlignment="1">
      <alignment horizontal="right"/>
    </xf>
    <xf numFmtId="166" fontId="15" fillId="0" borderId="71" xfId="0" applyNumberFormat="1" applyFont="1" applyFill="1" applyBorder="1" applyAlignment="1">
      <alignment horizontal="right"/>
    </xf>
    <xf numFmtId="166" fontId="15" fillId="0" borderId="71" xfId="0" applyNumberFormat="1" applyFont="1" applyFill="1" applyBorder="1" applyAlignment="1"/>
    <xf numFmtId="166" fontId="15" fillId="0" borderId="71" xfId="0" applyNumberFormat="1" applyFont="1" applyFill="1" applyBorder="1" applyAlignment="1">
      <alignment horizontal="right" indent="1"/>
    </xf>
    <xf numFmtId="165" fontId="19" fillId="45" borderId="71" xfId="0" applyNumberFormat="1" applyFont="1" applyFill="1" applyBorder="1" applyAlignment="1">
      <alignment horizontal="right"/>
    </xf>
    <xf numFmtId="0" fontId="19" fillId="0" borderId="96" xfId="79" applyNumberFormat="1" applyFont="1" applyBorder="1" applyAlignment="1">
      <alignment horizontal="right"/>
    </xf>
    <xf numFmtId="0" fontId="19" fillId="0" borderId="95" xfId="79" applyFont="1" applyBorder="1" applyAlignment="1">
      <alignment horizontal="right"/>
    </xf>
    <xf numFmtId="0" fontId="15" fillId="0" borderId="71" xfId="0" applyFont="1" applyFill="1" applyBorder="1" applyAlignment="1">
      <alignment horizontal="right"/>
    </xf>
    <xf numFmtId="0" fontId="15" fillId="0" borderId="71" xfId="0" applyFont="1" applyFill="1" applyBorder="1"/>
    <xf numFmtId="165" fontId="19" fillId="0" borderId="71" xfId="0" applyNumberFormat="1" applyFont="1" applyBorder="1" applyAlignment="1">
      <alignment horizontal="right"/>
    </xf>
    <xf numFmtId="49" fontId="15" fillId="0" borderId="71" xfId="0" applyNumberFormat="1" applyFont="1" applyFill="1" applyBorder="1" applyAlignment="1">
      <alignment vertical="center" wrapText="1"/>
    </xf>
    <xf numFmtId="164" fontId="15" fillId="0" borderId="96" xfId="0" applyNumberFormat="1" applyFont="1" applyBorder="1" applyAlignment="1">
      <alignment horizontal="left" vertical="center" wrapText="1"/>
    </xf>
    <xf numFmtId="0" fontId="15" fillId="0" borderId="71" xfId="0" applyFont="1" applyFill="1" applyBorder="1" applyAlignment="1">
      <alignment vertical="center" wrapText="1"/>
    </xf>
    <xf numFmtId="0" fontId="20" fillId="0" borderId="71" xfId="0" applyFont="1" applyFill="1" applyBorder="1"/>
    <xf numFmtId="0" fontId="15" fillId="0" borderId="71" xfId="79" applyFont="1" applyBorder="1" applyAlignment="1">
      <alignment horizontal="left" vertical="center"/>
    </xf>
    <xf numFmtId="165" fontId="15" fillId="0" borderId="71" xfId="0" applyNumberFormat="1" applyFont="1" applyBorder="1" applyAlignment="1">
      <alignment vertical="center" wrapText="1"/>
    </xf>
    <xf numFmtId="165" fontId="19" fillId="0" borderId="96" xfId="0" applyNumberFormat="1" applyFont="1" applyBorder="1" applyAlignment="1">
      <alignment horizontal="right" vertical="center" wrapText="1"/>
    </xf>
    <xf numFmtId="0" fontId="15" fillId="0" borderId="2" xfId="0" applyFont="1" applyFill="1" applyBorder="1"/>
    <xf numFmtId="0" fontId="15" fillId="0" borderId="5" xfId="0" applyFont="1" applyFill="1" applyBorder="1"/>
    <xf numFmtId="0" fontId="15" fillId="49" borderId="103" xfId="0" applyFont="1" applyFill="1" applyBorder="1" applyAlignment="1">
      <alignment horizontal="center" vertical="center" wrapText="1"/>
    </xf>
    <xf numFmtId="0" fontId="15" fillId="49" borderId="98" xfId="0" applyFont="1" applyFill="1" applyBorder="1" applyAlignment="1">
      <alignment horizontal="center" vertical="center" wrapText="1"/>
    </xf>
    <xf numFmtId="0" fontId="15" fillId="0" borderId="39" xfId="0" applyFont="1" applyBorder="1" applyAlignment="1">
      <alignment horizontal="right" indent="1"/>
    </xf>
    <xf numFmtId="0" fontId="15" fillId="0" borderId="39" xfId="0" applyFont="1" applyFill="1" applyBorder="1" applyAlignment="1"/>
    <xf numFmtId="0" fontId="15" fillId="0" borderId="106" xfId="0" applyNumberFormat="1" applyFont="1" applyBorder="1" applyAlignment="1">
      <alignment horizontal="left" wrapText="1"/>
    </xf>
    <xf numFmtId="164" fontId="15" fillId="0" borderId="106" xfId="0" applyNumberFormat="1" applyFont="1" applyBorder="1" applyAlignment="1">
      <alignment horizontal="left" wrapText="1"/>
    </xf>
    <xf numFmtId="49" fontId="15" fillId="0" borderId="39" xfId="0" applyNumberFormat="1" applyFont="1" applyFill="1" applyBorder="1" applyAlignment="1">
      <alignment horizontal="left" wrapText="1"/>
    </xf>
    <xf numFmtId="164" fontId="15" fillId="0" borderId="106" xfId="0" applyNumberFormat="1" applyFont="1" applyFill="1" applyBorder="1" applyAlignment="1">
      <alignment horizontal="left" wrapText="1"/>
    </xf>
    <xf numFmtId="165" fontId="19" fillId="0" borderId="106" xfId="0" applyNumberFormat="1" applyFont="1" applyBorder="1" applyAlignment="1">
      <alignment horizontal="right" wrapText="1"/>
    </xf>
    <xf numFmtId="0" fontId="15" fillId="49" borderId="60" xfId="0" applyFont="1" applyFill="1" applyBorder="1" applyAlignment="1">
      <alignment horizontal="center" vertical="center" wrapText="1"/>
    </xf>
    <xf numFmtId="0" fontId="15" fillId="49" borderId="61" xfId="0" applyFont="1" applyFill="1" applyBorder="1" applyAlignment="1">
      <alignment horizontal="center" vertical="center" wrapText="1"/>
    </xf>
    <xf numFmtId="0" fontId="15" fillId="49" borderId="61" xfId="0" applyFont="1" applyFill="1" applyBorder="1" applyAlignment="1">
      <alignment horizontal="center" vertical="center"/>
    </xf>
    <xf numFmtId="0" fontId="15" fillId="49" borderId="69" xfId="0" applyFont="1" applyFill="1" applyBorder="1" applyAlignment="1">
      <alignment horizontal="center" vertical="center" wrapText="1"/>
    </xf>
    <xf numFmtId="0" fontId="15" fillId="0" borderId="39" xfId="0" applyFont="1" applyBorder="1" applyAlignment="1">
      <alignment vertical="top" wrapText="1"/>
    </xf>
    <xf numFmtId="0" fontId="15" fillId="0" borderId="106" xfId="0" applyFont="1" applyBorder="1" applyAlignment="1">
      <alignment vertical="top" wrapText="1"/>
    </xf>
    <xf numFmtId="0" fontId="15" fillId="49" borderId="97" xfId="0" applyFont="1" applyFill="1" applyBorder="1" applyAlignment="1">
      <alignment horizontal="center" vertical="center" wrapText="1"/>
    </xf>
    <xf numFmtId="0" fontId="15" fillId="49" borderId="103" xfId="0" applyFont="1" applyFill="1" applyBorder="1" applyAlignment="1">
      <alignment horizontal="center" vertical="center"/>
    </xf>
    <xf numFmtId="0" fontId="15" fillId="49" borderId="104" xfId="0" applyFont="1" applyFill="1" applyBorder="1" applyAlignment="1">
      <alignment horizontal="center" vertical="center"/>
    </xf>
    <xf numFmtId="0" fontId="15" fillId="49" borderId="107" xfId="0" applyFont="1" applyFill="1" applyBorder="1" applyAlignment="1">
      <alignment horizontal="center" vertical="center" wrapText="1"/>
    </xf>
    <xf numFmtId="0" fontId="15" fillId="49" borderId="108" xfId="0" applyFont="1" applyFill="1" applyBorder="1" applyAlignment="1">
      <alignment horizontal="center" vertical="center" wrapText="1"/>
    </xf>
    <xf numFmtId="169" fontId="15" fillId="0" borderId="39" xfId="0" applyNumberFormat="1" applyFont="1" applyFill="1" applyBorder="1" applyAlignment="1"/>
    <xf numFmtId="1" fontId="15" fillId="0" borderId="39" xfId="0" applyNumberFormat="1" applyFont="1" applyFill="1" applyBorder="1" applyAlignment="1">
      <alignment horizontal="right"/>
    </xf>
    <xf numFmtId="0" fontId="15" fillId="0" borderId="39" xfId="0" applyFont="1" applyFill="1" applyBorder="1" applyAlignment="1">
      <alignment horizontal="right"/>
    </xf>
    <xf numFmtId="164" fontId="15" fillId="0" borderId="106" xfId="0" applyNumberFormat="1" applyFont="1" applyFill="1" applyBorder="1" applyAlignment="1">
      <alignment wrapText="1"/>
    </xf>
    <xf numFmtId="164" fontId="15" fillId="0" borderId="96" xfId="0" applyNumberFormat="1" applyFont="1" applyBorder="1" applyAlignment="1">
      <alignment horizontal="right" wrapText="1"/>
    </xf>
    <xf numFmtId="165" fontId="15" fillId="0" borderId="39" xfId="0" applyNumberFormat="1" applyFont="1" applyBorder="1" applyAlignment="1">
      <alignment horizontal="left" wrapText="1"/>
    </xf>
    <xf numFmtId="49" fontId="15" fillId="0" borderId="39" xfId="0" applyNumberFormat="1" applyFont="1" applyBorder="1" applyAlignment="1">
      <alignment horizontal="left" wrapText="1"/>
    </xf>
    <xf numFmtId="164" fontId="15" fillId="0" borderId="106" xfId="0" applyNumberFormat="1" applyFont="1" applyFill="1" applyBorder="1" applyAlignment="1">
      <alignment horizontal="right" wrapText="1"/>
    </xf>
    <xf numFmtId="49" fontId="15" fillId="0" borderId="39" xfId="0" applyNumberFormat="1" applyFont="1" applyBorder="1" applyAlignment="1">
      <alignment horizontal="right" wrapText="1"/>
    </xf>
    <xf numFmtId="0" fontId="15" fillId="49" borderId="44" xfId="0" applyFont="1" applyFill="1" applyBorder="1" applyAlignment="1">
      <alignment horizontal="center" vertical="center" wrapText="1"/>
    </xf>
    <xf numFmtId="1" fontId="15" fillId="0" borderId="40" xfId="0" applyNumberFormat="1" applyFont="1" applyFill="1" applyBorder="1" applyAlignment="1"/>
    <xf numFmtId="49" fontId="15" fillId="0" borderId="39" xfId="0" applyNumberFormat="1" applyFont="1" applyBorder="1" applyAlignment="1">
      <alignment wrapText="1"/>
    </xf>
    <xf numFmtId="0" fontId="15" fillId="49" borderId="110" xfId="0" applyFont="1" applyFill="1" applyBorder="1" applyAlignment="1">
      <alignment horizontal="center" vertical="center" wrapText="1"/>
    </xf>
    <xf numFmtId="0" fontId="15" fillId="49" borderId="111" xfId="0" applyFont="1" applyFill="1" applyBorder="1" applyAlignment="1">
      <alignment horizontal="center" vertical="center" wrapText="1"/>
    </xf>
    <xf numFmtId="0" fontId="0" fillId="0" borderId="0" xfId="0"/>
    <xf numFmtId="0" fontId="64" fillId="0" borderId="0" xfId="58" applyFont="1" applyBorder="1" applyAlignment="1" applyProtection="1">
      <alignment horizontal="left" vertical="top"/>
    </xf>
    <xf numFmtId="2" fontId="15" fillId="0" borderId="0" xfId="0" applyNumberFormat="1" applyFont="1" applyFill="1" applyBorder="1" applyAlignment="1"/>
    <xf numFmtId="2" fontId="15" fillId="0" borderId="71" xfId="0" applyNumberFormat="1" applyFont="1" applyFill="1" applyBorder="1" applyAlignment="1"/>
    <xf numFmtId="2" fontId="15" fillId="0" borderId="71" xfId="83" applyNumberFormat="1" applyFont="1" applyBorder="1" applyAlignment="1">
      <alignment horizontal="right" indent="1"/>
    </xf>
    <xf numFmtId="2" fontId="15" fillId="0" borderId="71" xfId="83" applyNumberFormat="1" applyFont="1" applyBorder="1" applyAlignment="1"/>
    <xf numFmtId="165" fontId="19" fillId="0" borderId="71" xfId="83" applyNumberFormat="1" applyFont="1" applyBorder="1" applyAlignment="1"/>
    <xf numFmtId="165" fontId="19" fillId="0" borderId="71" xfId="0" applyNumberFormat="1" applyFont="1" applyBorder="1" applyAlignment="1"/>
    <xf numFmtId="164" fontId="15" fillId="0" borderId="96" xfId="83" applyNumberFormat="1" applyFont="1" applyFill="1" applyBorder="1" applyAlignment="1">
      <alignment horizontal="right"/>
    </xf>
    <xf numFmtId="0" fontId="15" fillId="50" borderId="135" xfId="0" applyFont="1" applyFill="1" applyBorder="1" applyAlignment="1">
      <alignment horizontal="center" vertical="center" wrapText="1"/>
    </xf>
    <xf numFmtId="0" fontId="15" fillId="50" borderId="114" xfId="0" applyFont="1" applyFill="1" applyBorder="1" applyAlignment="1">
      <alignment horizontal="center" vertical="center" wrapText="1"/>
    </xf>
    <xf numFmtId="165" fontId="15" fillId="0" borderId="130" xfId="0" applyNumberFormat="1" applyFont="1" applyBorder="1" applyAlignment="1">
      <alignment wrapText="1"/>
    </xf>
    <xf numFmtId="165" fontId="15" fillId="0" borderId="138" xfId="0" applyNumberFormat="1" applyFont="1" applyBorder="1" applyAlignment="1"/>
    <xf numFmtId="165" fontId="19" fillId="0" borderId="138" xfId="0" applyNumberFormat="1" applyFont="1" applyBorder="1" applyAlignment="1"/>
    <xf numFmtId="0" fontId="15" fillId="0" borderId="130" xfId="0" applyFont="1" applyBorder="1" applyAlignment="1">
      <alignment wrapText="1"/>
    </xf>
    <xf numFmtId="0" fontId="15" fillId="0" borderId="140" xfId="0" applyFont="1" applyBorder="1" applyAlignment="1">
      <alignment wrapText="1"/>
    </xf>
    <xf numFmtId="0" fontId="15" fillId="0" borderId="130" xfId="0" applyFont="1" applyBorder="1" applyAlignment="1">
      <alignment horizontal="left" wrapText="1"/>
    </xf>
    <xf numFmtId="164" fontId="15" fillId="0" borderId="140" xfId="0" applyNumberFormat="1" applyFont="1" applyBorder="1" applyAlignment="1">
      <alignment horizontal="left" wrapText="1"/>
    </xf>
    <xf numFmtId="165" fontId="19" fillId="0" borderId="141" xfId="0" applyNumberFormat="1" applyFont="1" applyBorder="1" applyAlignment="1">
      <alignment horizontal="right" wrapText="1"/>
    </xf>
    <xf numFmtId="49" fontId="15" fillId="0" borderId="71" xfId="0" applyNumberFormat="1" applyFont="1" applyBorder="1" applyAlignment="1">
      <alignment horizontal="left" wrapText="1"/>
    </xf>
    <xf numFmtId="164" fontId="15" fillId="0" borderId="141" xfId="0" applyNumberFormat="1" applyFont="1" applyBorder="1" applyAlignment="1">
      <alignment horizontal="left" wrapText="1"/>
    </xf>
    <xf numFmtId="165" fontId="15" fillId="0" borderId="71" xfId="0" applyNumberFormat="1" applyFont="1" applyBorder="1" applyAlignment="1">
      <alignment wrapText="1"/>
    </xf>
    <xf numFmtId="165" fontId="19" fillId="0" borderId="64" xfId="0" applyNumberFormat="1" applyFont="1" applyBorder="1" applyAlignment="1">
      <alignment horizontal="right" wrapText="1"/>
    </xf>
    <xf numFmtId="49" fontId="15" fillId="0" borderId="138" xfId="0" applyNumberFormat="1" applyFont="1" applyBorder="1" applyAlignment="1">
      <alignment horizontal="left" wrapText="1"/>
    </xf>
    <xf numFmtId="0" fontId="15" fillId="51" borderId="110" xfId="0" applyFont="1" applyFill="1" applyBorder="1" applyAlignment="1">
      <alignment horizontal="center" vertical="center" wrapText="1"/>
    </xf>
    <xf numFmtId="0" fontId="15" fillId="51" borderId="146" xfId="0" applyFont="1" applyFill="1" applyBorder="1" applyAlignment="1">
      <alignment horizontal="center" vertical="center" wrapText="1"/>
    </xf>
    <xf numFmtId="0" fontId="15" fillId="51" borderId="147" xfId="0" applyFont="1" applyFill="1" applyBorder="1" applyAlignment="1">
      <alignment horizontal="center" vertical="center" wrapText="1"/>
    </xf>
    <xf numFmtId="0" fontId="15" fillId="51" borderId="127" xfId="0" applyFont="1" applyFill="1" applyBorder="1" applyAlignment="1">
      <alignment horizontal="center" vertical="center" wrapText="1"/>
    </xf>
    <xf numFmtId="0" fontId="15" fillId="0" borderId="151" xfId="0" applyNumberFormat="1" applyFont="1" applyBorder="1" applyAlignment="1">
      <alignment wrapText="1"/>
    </xf>
    <xf numFmtId="0" fontId="15" fillId="51" borderId="144" xfId="0" applyFont="1" applyFill="1" applyBorder="1" applyAlignment="1">
      <alignment horizontal="center" vertical="center" wrapText="1"/>
    </xf>
    <xf numFmtId="0" fontId="15" fillId="51" borderId="143" xfId="0" applyFont="1" applyFill="1" applyBorder="1" applyAlignment="1">
      <alignment horizontal="center" vertical="center" wrapText="1"/>
    </xf>
    <xf numFmtId="165" fontId="15" fillId="0" borderId="138" xfId="0" applyNumberFormat="1" applyFont="1" applyBorder="1" applyAlignment="1">
      <alignment horizontal="right"/>
    </xf>
    <xf numFmtId="0" fontId="15" fillId="51" borderId="103" xfId="83" applyFont="1" applyFill="1" applyBorder="1" applyAlignment="1">
      <alignment horizontal="center" vertical="center" wrapText="1"/>
    </xf>
    <xf numFmtId="0" fontId="15" fillId="51" borderId="156" xfId="83" applyFont="1" applyFill="1" applyBorder="1" applyAlignment="1">
      <alignment horizontal="center" vertical="center" wrapText="1"/>
    </xf>
    <xf numFmtId="0" fontId="15" fillId="51" borderId="104" xfId="83" applyFont="1" applyFill="1" applyBorder="1" applyAlignment="1">
      <alignment horizontal="center" vertical="center" wrapText="1"/>
    </xf>
    <xf numFmtId="165" fontId="15" fillId="0" borderId="138" xfId="83" applyNumberFormat="1" applyFont="1" applyFill="1" applyBorder="1" applyAlignment="1">
      <alignment horizontal="right"/>
    </xf>
    <xf numFmtId="165" fontId="15" fillId="0" borderId="138" xfId="83" applyNumberFormat="1" applyFont="1" applyFill="1" applyBorder="1" applyAlignment="1"/>
    <xf numFmtId="1" fontId="15" fillId="0" borderId="138" xfId="83" applyNumberFormat="1" applyFont="1" applyFill="1" applyBorder="1" applyAlignment="1"/>
    <xf numFmtId="1" fontId="15" fillId="0" borderId="138" xfId="83" applyNumberFormat="1" applyFont="1" applyFill="1" applyBorder="1" applyAlignment="1">
      <alignment horizontal="right"/>
    </xf>
    <xf numFmtId="0" fontId="15" fillId="0" borderId="138" xfId="83" applyNumberFormat="1" applyFont="1" applyFill="1" applyBorder="1" applyAlignment="1"/>
    <xf numFmtId="165" fontId="132" fillId="0" borderId="138" xfId="0" applyNumberFormat="1" applyFont="1" applyBorder="1"/>
    <xf numFmtId="164" fontId="53" fillId="0" borderId="158" xfId="83" applyNumberFormat="1" applyFont="1" applyFill="1" applyBorder="1"/>
    <xf numFmtId="0" fontId="15" fillId="51" borderId="111" xfId="0" applyFont="1" applyFill="1" applyBorder="1" applyAlignment="1">
      <alignment horizontal="center" vertical="center" wrapText="1"/>
    </xf>
    <xf numFmtId="165" fontId="19" fillId="0" borderId="132" xfId="0" applyNumberFormat="1" applyFont="1" applyBorder="1" applyAlignment="1"/>
    <xf numFmtId="165" fontId="156" fillId="0" borderId="138" xfId="0" applyNumberFormat="1" applyFont="1" applyBorder="1" applyAlignment="1">
      <alignment horizontal="right"/>
    </xf>
    <xf numFmtId="0" fontId="52" fillId="0" borderId="95" xfId="0" applyFont="1" applyBorder="1" applyAlignment="1">
      <alignment horizontal="left"/>
    </xf>
    <xf numFmtId="0" fontId="15" fillId="0" borderId="95" xfId="0" applyFont="1" applyBorder="1" applyAlignment="1">
      <alignment horizontal="left"/>
    </xf>
    <xf numFmtId="164" fontId="15" fillId="0" borderId="95" xfId="0" applyNumberFormat="1" applyFont="1" applyBorder="1" applyAlignment="1">
      <alignment horizontal="left"/>
    </xf>
    <xf numFmtId="0" fontId="15" fillId="0" borderId="95" xfId="0" applyNumberFormat="1" applyFont="1" applyBorder="1" applyAlignment="1">
      <alignment horizontal="left"/>
    </xf>
    <xf numFmtId="0" fontId="38" fillId="53" borderId="113" xfId="0" applyFont="1" applyFill="1" applyBorder="1" applyAlignment="1">
      <alignment horizontal="center" vertical="center" wrapText="1"/>
    </xf>
    <xf numFmtId="0" fontId="38" fillId="53" borderId="135" xfId="0" applyFont="1" applyFill="1" applyBorder="1" applyAlignment="1">
      <alignment horizontal="center" vertical="center" wrapText="1"/>
    </xf>
    <xf numFmtId="0" fontId="38" fillId="53" borderId="114" xfId="0" applyFont="1" applyFill="1" applyBorder="1" applyAlignment="1">
      <alignment horizontal="center" vertical="center" wrapText="1"/>
    </xf>
    <xf numFmtId="165" fontId="69" fillId="0" borderId="130" xfId="0" applyNumberFormat="1" applyFont="1" applyBorder="1" applyAlignment="1">
      <alignment horizontal="right" indent="1"/>
    </xf>
    <xf numFmtId="164" fontId="69" fillId="0" borderId="140" xfId="0" applyNumberFormat="1" applyFont="1" applyBorder="1" applyAlignment="1">
      <alignment horizontal="left" wrapText="1"/>
    </xf>
    <xf numFmtId="164" fontId="38" fillId="0" borderId="140" xfId="0" applyNumberFormat="1" applyFont="1" applyBorder="1" applyAlignment="1">
      <alignment wrapText="1"/>
    </xf>
    <xf numFmtId="165" fontId="15" fillId="0" borderId="132" xfId="84" applyNumberFormat="1" applyFont="1" applyBorder="1"/>
    <xf numFmtId="0" fontId="38" fillId="53" borderId="120" xfId="84" applyFont="1" applyFill="1" applyBorder="1" applyAlignment="1">
      <alignment horizontal="center" vertical="center" wrapText="1"/>
    </xf>
    <xf numFmtId="0" fontId="62" fillId="53" borderId="123" xfId="84" applyFont="1" applyFill="1" applyBorder="1" applyAlignment="1">
      <alignment horizontal="center" vertical="center" wrapText="1"/>
    </xf>
    <xf numFmtId="0" fontId="38" fillId="53" borderId="167" xfId="84" applyFont="1" applyFill="1" applyBorder="1" applyAlignment="1">
      <alignment horizontal="center" vertical="center"/>
    </xf>
    <xf numFmtId="0" fontId="38" fillId="53" borderId="167" xfId="84" applyFont="1" applyFill="1" applyBorder="1" applyAlignment="1">
      <alignment horizontal="center" vertical="center" wrapText="1"/>
    </xf>
    <xf numFmtId="0" fontId="38" fillId="53" borderId="125" xfId="84" applyFont="1" applyFill="1" applyBorder="1" applyAlignment="1">
      <alignment horizontal="center" wrapText="1"/>
    </xf>
    <xf numFmtId="2" fontId="132" fillId="0" borderId="138" xfId="0" applyNumberFormat="1" applyFont="1" applyBorder="1" applyAlignment="1">
      <alignment horizontal="right" wrapText="1"/>
    </xf>
    <xf numFmtId="2" fontId="132" fillId="0" borderId="138" xfId="0" applyNumberFormat="1" applyFont="1" applyBorder="1" applyAlignment="1">
      <alignment wrapText="1"/>
    </xf>
    <xf numFmtId="0" fontId="92" fillId="0" borderId="138" xfId="0" applyFont="1" applyBorder="1" applyAlignment="1">
      <alignment wrapText="1"/>
    </xf>
    <xf numFmtId="0" fontId="70" fillId="0" borderId="95" xfId="84" applyFont="1" applyBorder="1" applyAlignment="1">
      <alignment wrapText="1"/>
    </xf>
    <xf numFmtId="164" fontId="69" fillId="0" borderId="95" xfId="84" applyNumberFormat="1" applyFont="1" applyBorder="1" applyAlignment="1">
      <alignment wrapText="1"/>
    </xf>
    <xf numFmtId="0" fontId="69" fillId="0" borderId="95" xfId="84" applyFont="1" applyBorder="1" applyAlignment="1">
      <alignment wrapText="1"/>
    </xf>
    <xf numFmtId="0" fontId="70" fillId="0" borderId="95" xfId="84" applyFont="1" applyBorder="1" applyAlignment="1">
      <alignment horizontal="left" wrapText="1" indent="2"/>
    </xf>
    <xf numFmtId="0" fontId="70" fillId="0" borderId="95" xfId="84" applyFont="1" applyBorder="1" applyAlignment="1">
      <alignment horizontal="left" wrapText="1"/>
    </xf>
    <xf numFmtId="0" fontId="69" fillId="0" borderId="95" xfId="84" applyFont="1" applyBorder="1" applyAlignment="1">
      <alignment horizontal="left" wrapText="1"/>
    </xf>
    <xf numFmtId="164" fontId="38" fillId="0" borderId="95" xfId="84" applyNumberFormat="1" applyFont="1" applyBorder="1" applyAlignment="1">
      <alignment horizontal="left" wrapText="1" indent="1"/>
    </xf>
    <xf numFmtId="0" fontId="39" fillId="0" borderId="95" xfId="84" applyFont="1" applyBorder="1" applyAlignment="1">
      <alignment horizontal="left" wrapText="1" indent="1"/>
    </xf>
    <xf numFmtId="164" fontId="38" fillId="0" borderId="95" xfId="84" applyNumberFormat="1" applyFont="1" applyBorder="1" applyAlignment="1">
      <alignment wrapText="1"/>
    </xf>
    <xf numFmtId="0" fontId="39" fillId="0" borderId="95" xfId="84" applyFont="1" applyBorder="1" applyAlignment="1">
      <alignment wrapText="1"/>
    </xf>
    <xf numFmtId="165" fontId="38" fillId="0" borderId="132" xfId="0" applyNumberFormat="1" applyFont="1" applyBorder="1"/>
    <xf numFmtId="2" fontId="86" fillId="0" borderId="138" xfId="0" applyNumberFormat="1" applyFont="1" applyBorder="1" applyAlignment="1">
      <alignment horizontal="right" wrapText="1"/>
    </xf>
    <xf numFmtId="2" fontId="38" fillId="0" borderId="138" xfId="0" applyNumberFormat="1" applyFont="1" applyBorder="1"/>
    <xf numFmtId="2" fontId="38" fillId="0" borderId="138" xfId="0" applyNumberFormat="1" applyFont="1" applyBorder="1" applyAlignment="1">
      <alignment horizontal="right" wrapText="1"/>
    </xf>
    <xf numFmtId="2" fontId="39" fillId="0" borderId="138" xfId="84" applyNumberFormat="1" applyFont="1" applyBorder="1" applyAlignment="1">
      <alignment horizontal="right" indent="1"/>
    </xf>
    <xf numFmtId="0" fontId="52" fillId="0" borderId="95" xfId="84" applyFont="1" applyBorder="1" applyAlignment="1">
      <alignment wrapText="1"/>
    </xf>
    <xf numFmtId="164" fontId="15" fillId="0" borderId="95" xfId="84" applyNumberFormat="1" applyFont="1" applyBorder="1" applyAlignment="1">
      <alignment wrapText="1"/>
    </xf>
    <xf numFmtId="0" fontId="69" fillId="0" borderId="95" xfId="84" applyFont="1" applyBorder="1" applyAlignment="1"/>
    <xf numFmtId="164" fontId="38" fillId="0" borderId="95" xfId="84" applyNumberFormat="1" applyFont="1" applyBorder="1" applyAlignment="1">
      <alignment horizontal="left" wrapText="1"/>
    </xf>
    <xf numFmtId="164" fontId="38" fillId="0" borderId="55" xfId="84" applyNumberFormat="1" applyFont="1" applyBorder="1" applyAlignment="1">
      <alignment wrapText="1"/>
    </xf>
    <xf numFmtId="0" fontId="39" fillId="0" borderId="95" xfId="84" applyFont="1" applyBorder="1" applyAlignment="1">
      <alignment horizontal="left" wrapText="1" indent="2"/>
    </xf>
    <xf numFmtId="164" fontId="38" fillId="0" borderId="95" xfId="84" applyNumberFormat="1" applyFont="1" applyBorder="1" applyAlignment="1">
      <alignment horizontal="left" wrapText="1" indent="3"/>
    </xf>
    <xf numFmtId="0" fontId="39" fillId="0" borderId="95" xfId="84" applyFont="1" applyBorder="1" applyAlignment="1">
      <alignment horizontal="left" wrapText="1" indent="3"/>
    </xf>
    <xf numFmtId="164" fontId="38" fillId="0" borderId="95" xfId="84" applyNumberFormat="1" applyFont="1" applyBorder="1" applyAlignment="1">
      <alignment horizontal="left" wrapText="1" indent="2"/>
    </xf>
    <xf numFmtId="165" fontId="15" fillId="0" borderId="132" xfId="0" applyNumberFormat="1" applyFont="1" applyBorder="1" applyAlignment="1">
      <alignment horizontal="right" wrapText="1"/>
    </xf>
    <xf numFmtId="2" fontId="140" fillId="0" borderId="138" xfId="0" applyNumberFormat="1" applyFont="1" applyBorder="1" applyAlignment="1">
      <alignment horizontal="right" indent="1"/>
    </xf>
    <xf numFmtId="49" fontId="15" fillId="0" borderId="95" xfId="84" applyNumberFormat="1" applyFont="1" applyBorder="1" applyAlignment="1">
      <alignment vertical="center" wrapText="1"/>
    </xf>
    <xf numFmtId="0" fontId="52" fillId="0" borderId="95" xfId="84" applyFont="1" applyBorder="1" applyAlignment="1">
      <alignment vertical="top" wrapText="1"/>
    </xf>
    <xf numFmtId="49" fontId="15" fillId="0" borderId="95" xfId="84" applyNumberFormat="1" applyFont="1" applyBorder="1" applyAlignment="1">
      <alignment wrapText="1"/>
    </xf>
    <xf numFmtId="164" fontId="15" fillId="0" borderId="95" xfId="84" applyNumberFormat="1" applyFont="1" applyBorder="1" applyAlignment="1"/>
    <xf numFmtId="0" fontId="52" fillId="0" borderId="95" xfId="84" applyNumberFormat="1" applyFont="1" applyBorder="1" applyAlignment="1">
      <alignment wrapText="1"/>
    </xf>
    <xf numFmtId="0" fontId="52" fillId="0" borderId="95" xfId="84" applyFont="1" applyBorder="1" applyAlignment="1"/>
    <xf numFmtId="0" fontId="15" fillId="53" borderId="120" xfId="83" applyFont="1" applyFill="1" applyBorder="1" applyAlignment="1">
      <alignment horizontal="center" vertical="center" wrapText="1"/>
    </xf>
    <xf numFmtId="0" fontId="15" fillId="53" borderId="166" xfId="83" applyFont="1" applyFill="1" applyBorder="1" applyAlignment="1">
      <alignment horizontal="center" vertical="center" wrapText="1"/>
    </xf>
    <xf numFmtId="0" fontId="15" fillId="53" borderId="167" xfId="83" applyFont="1" applyFill="1" applyBorder="1" applyAlignment="1">
      <alignment horizontal="center" vertical="center" wrapText="1"/>
    </xf>
    <xf numFmtId="2" fontId="15" fillId="0" borderId="138" xfId="83" applyNumberFormat="1" applyFont="1" applyFill="1" applyBorder="1" applyAlignment="1">
      <alignment horizontal="right"/>
    </xf>
    <xf numFmtId="2" fontId="15" fillId="0" borderId="138" xfId="0" applyNumberFormat="1" applyFont="1" applyBorder="1" applyAlignment="1"/>
    <xf numFmtId="2" fontId="15" fillId="0" borderId="138" xfId="0" applyNumberFormat="1" applyFont="1" applyFill="1" applyBorder="1" applyAlignment="1"/>
    <xf numFmtId="165" fontId="19" fillId="0" borderId="138" xfId="0" applyNumberFormat="1" applyFont="1" applyFill="1" applyBorder="1" applyAlignment="1"/>
    <xf numFmtId="0" fontId="74" fillId="45" borderId="138" xfId="0" applyFont="1" applyFill="1" applyBorder="1"/>
    <xf numFmtId="165" fontId="63" fillId="0" borderId="138" xfId="83" applyNumberFormat="1" applyFont="1" applyFill="1" applyBorder="1"/>
    <xf numFmtId="0" fontId="15" fillId="0" borderId="138" xfId="83" applyNumberFormat="1" applyFont="1" applyFill="1" applyBorder="1" applyAlignment="1">
      <alignment horizontal="left"/>
    </xf>
    <xf numFmtId="0" fontId="15" fillId="0" borderId="96" xfId="83" applyFont="1" applyFill="1" applyBorder="1"/>
    <xf numFmtId="49" fontId="15" fillId="0" borderId="138" xfId="83" applyNumberFormat="1" applyFont="1" applyFill="1" applyBorder="1" applyAlignment="1">
      <alignment horizontal="left"/>
    </xf>
    <xf numFmtId="0" fontId="15" fillId="53" borderId="121" xfId="0" applyFont="1" applyFill="1" applyBorder="1" applyAlignment="1">
      <alignment horizontal="center" vertical="center" wrapText="1"/>
    </xf>
    <xf numFmtId="0" fontId="15" fillId="53" borderId="116" xfId="83" applyFont="1" applyFill="1" applyBorder="1" applyAlignment="1">
      <alignment horizontal="center" vertical="center" wrapText="1"/>
    </xf>
    <xf numFmtId="0" fontId="19" fillId="0" borderId="138" xfId="0" applyFont="1" applyBorder="1" applyAlignment="1">
      <alignment horizontal="right" indent="1"/>
    </xf>
    <xf numFmtId="2" fontId="53" fillId="0" borderId="138" xfId="83" applyNumberFormat="1" applyFont="1" applyBorder="1" applyAlignment="1"/>
    <xf numFmtId="165" fontId="19" fillId="0" borderId="138" xfId="0" applyNumberFormat="1" applyFont="1" applyBorder="1" applyAlignment="1">
      <alignment horizontal="right"/>
    </xf>
    <xf numFmtId="0" fontId="15" fillId="0" borderId="138" xfId="83" applyFont="1" applyBorder="1"/>
    <xf numFmtId="0" fontId="38" fillId="53" borderId="169" xfId="0" applyFont="1" applyFill="1" applyBorder="1" applyAlignment="1">
      <alignment horizontal="center" vertical="center" wrapText="1"/>
    </xf>
    <xf numFmtId="0" fontId="15" fillId="53" borderId="170" xfId="0" applyFont="1" applyFill="1" applyBorder="1" applyAlignment="1">
      <alignment horizontal="center" vertical="center" wrapText="1"/>
    </xf>
    <xf numFmtId="0" fontId="15" fillId="53" borderId="104" xfId="0" applyFont="1" applyFill="1" applyBorder="1" applyAlignment="1">
      <alignment horizontal="center" vertical="center" wrapText="1"/>
    </xf>
    <xf numFmtId="0" fontId="38" fillId="53" borderId="137" xfId="0" applyFont="1" applyFill="1" applyBorder="1" applyAlignment="1">
      <alignment horizontal="center" vertical="center" wrapText="1"/>
    </xf>
    <xf numFmtId="0" fontId="38" fillId="53" borderId="112" xfId="0" applyFont="1" applyFill="1" applyBorder="1" applyAlignment="1">
      <alignment horizontal="center" vertical="center" wrapText="1"/>
    </xf>
    <xf numFmtId="0" fontId="38" fillId="0" borderId="130" xfId="0" applyFont="1" applyBorder="1" applyAlignment="1">
      <alignment horizontal="center" vertical="center" wrapText="1"/>
    </xf>
    <xf numFmtId="165" fontId="15" fillId="0" borderId="130" xfId="0" applyNumberFormat="1" applyFont="1" applyFill="1" applyBorder="1" applyAlignment="1"/>
    <xf numFmtId="165" fontId="15" fillId="0" borderId="138" xfId="0" applyNumberFormat="1" applyFont="1" applyFill="1" applyBorder="1" applyAlignment="1"/>
    <xf numFmtId="0" fontId="38" fillId="0" borderId="151" xfId="0" applyFont="1" applyBorder="1" applyAlignment="1">
      <alignment horizontal="center" vertical="center" wrapText="1"/>
    </xf>
    <xf numFmtId="0" fontId="69" fillId="0" borderId="130" xfId="0" applyFont="1" applyBorder="1" applyAlignment="1">
      <alignment horizontal="left" wrapText="1"/>
    </xf>
    <xf numFmtId="164" fontId="38" fillId="0" borderId="151" xfId="0" applyNumberFormat="1" applyFont="1" applyBorder="1" applyAlignment="1">
      <alignment horizontal="left" wrapText="1"/>
    </xf>
    <xf numFmtId="164" fontId="69" fillId="0" borderId="96" xfId="0" applyNumberFormat="1" applyFont="1" applyBorder="1" applyAlignment="1">
      <alignment horizontal="left" wrapText="1"/>
    </xf>
    <xf numFmtId="49" fontId="38" fillId="0" borderId="130" xfId="0" applyNumberFormat="1" applyFont="1" applyBorder="1" applyAlignment="1">
      <alignment horizontal="left" wrapText="1"/>
    </xf>
    <xf numFmtId="164" fontId="69" fillId="0" borderId="151" xfId="0" applyNumberFormat="1" applyFont="1" applyBorder="1" applyAlignment="1">
      <alignment horizontal="left" wrapText="1"/>
    </xf>
    <xf numFmtId="0" fontId="165" fillId="54" borderId="167" xfId="83" applyFont="1" applyFill="1" applyBorder="1" applyAlignment="1">
      <alignment horizontal="center" vertical="center" wrapText="1"/>
    </xf>
    <xf numFmtId="0" fontId="165" fillId="54" borderId="120" xfId="83" applyFont="1" applyFill="1" applyBorder="1" applyAlignment="1">
      <alignment horizontal="center" vertical="center" wrapText="1"/>
    </xf>
    <xf numFmtId="0" fontId="15" fillId="0" borderId="138" xfId="83" applyFont="1" applyFill="1" applyBorder="1"/>
    <xf numFmtId="0" fontId="15" fillId="0" borderId="138" xfId="83" applyFont="1" applyFill="1" applyBorder="1" applyAlignment="1"/>
    <xf numFmtId="165" fontId="19" fillId="0" borderId="138" xfId="83" applyNumberFormat="1" applyFont="1" applyFill="1" applyBorder="1" applyAlignment="1"/>
    <xf numFmtId="0" fontId="15" fillId="0" borderId="138" xfId="83" applyFont="1" applyFill="1" applyBorder="1" applyAlignment="1">
      <alignment horizontal="left"/>
    </xf>
    <xf numFmtId="0" fontId="19" fillId="0" borderId="96" xfId="83" applyFont="1" applyFill="1" applyBorder="1" applyAlignment="1">
      <alignment horizontal="right"/>
    </xf>
    <xf numFmtId="166" fontId="19" fillId="0" borderId="138" xfId="83" applyNumberFormat="1" applyFont="1" applyFill="1" applyBorder="1" applyAlignment="1"/>
    <xf numFmtId="0" fontId="165" fillId="54" borderId="103" xfId="0" applyFont="1" applyFill="1" applyBorder="1" applyAlignment="1">
      <alignment horizontal="center" vertical="center" wrapText="1"/>
    </xf>
    <xf numFmtId="0" fontId="165" fillId="54" borderId="104" xfId="0" applyFont="1" applyFill="1" applyBorder="1" applyAlignment="1">
      <alignment horizontal="center" vertical="center" wrapText="1"/>
    </xf>
    <xf numFmtId="0" fontId="15" fillId="0" borderId="130" xfId="0" applyFont="1" applyBorder="1" applyAlignment="1">
      <alignment horizontal="right" indent="1"/>
    </xf>
    <xf numFmtId="0" fontId="15" fillId="0" borderId="130" xfId="0" applyFont="1" applyBorder="1" applyAlignment="1"/>
    <xf numFmtId="165" fontId="19" fillId="0" borderId="130" xfId="0" applyNumberFormat="1" applyFont="1" applyBorder="1" applyAlignment="1"/>
    <xf numFmtId="164" fontId="15" fillId="0" borderId="151" xfId="0" applyNumberFormat="1" applyFont="1" applyBorder="1" applyAlignment="1">
      <alignment horizontal="left" wrapText="1"/>
    </xf>
    <xf numFmtId="0" fontId="19" fillId="0" borderId="151" xfId="0" applyNumberFormat="1" applyFont="1" applyBorder="1" applyAlignment="1">
      <alignment horizontal="right" wrapText="1"/>
    </xf>
    <xf numFmtId="0" fontId="15" fillId="55" borderId="127" xfId="0" applyFont="1" applyFill="1" applyBorder="1" applyAlignment="1">
      <alignment horizontal="center" vertical="center" wrapText="1"/>
    </xf>
    <xf numFmtId="0" fontId="15" fillId="55" borderId="121" xfId="0" applyFont="1" applyFill="1" applyBorder="1" applyAlignment="1">
      <alignment horizontal="center" vertical="center" wrapText="1"/>
    </xf>
    <xf numFmtId="165" fontId="19" fillId="0" borderId="159" xfId="0" applyNumberFormat="1" applyFont="1" applyBorder="1" applyAlignment="1">
      <alignment horizontal="right" wrapText="1"/>
    </xf>
    <xf numFmtId="165" fontId="19" fillId="0" borderId="131" xfId="0" applyNumberFormat="1" applyFont="1" applyBorder="1" applyAlignment="1">
      <alignment horizontal="right" wrapText="1"/>
    </xf>
    <xf numFmtId="1" fontId="15" fillId="0" borderId="138" xfId="0" applyNumberFormat="1" applyFont="1" applyBorder="1" applyAlignment="1">
      <alignment horizontal="right" wrapText="1"/>
    </xf>
    <xf numFmtId="165" fontId="19" fillId="0" borderId="138" xfId="0" applyNumberFormat="1" applyFont="1" applyBorder="1" applyAlignment="1">
      <alignment horizontal="right" wrapText="1"/>
    </xf>
    <xf numFmtId="165" fontId="19" fillId="0" borderId="130" xfId="0" applyNumberFormat="1" applyFont="1" applyBorder="1" applyAlignment="1">
      <alignment horizontal="right" wrapText="1"/>
    </xf>
    <xf numFmtId="0" fontId="15" fillId="0" borderId="140" xfId="0" applyNumberFormat="1" applyFont="1" applyBorder="1" applyAlignment="1">
      <alignment horizontal="left" wrapText="1"/>
    </xf>
    <xf numFmtId="0" fontId="19" fillId="0" borderId="140" xfId="0" applyNumberFormat="1" applyFont="1" applyBorder="1" applyAlignment="1">
      <alignment horizontal="right" wrapText="1"/>
    </xf>
    <xf numFmtId="1" fontId="15" fillId="0" borderId="130" xfId="0" applyNumberFormat="1" applyFont="1" applyBorder="1" applyAlignment="1">
      <alignment horizontal="right"/>
    </xf>
    <xf numFmtId="165" fontId="19" fillId="0" borderId="130" xfId="0" applyNumberFormat="1" applyFont="1" applyBorder="1" applyAlignment="1">
      <alignment horizontal="right"/>
    </xf>
    <xf numFmtId="0" fontId="15" fillId="45" borderId="138" xfId="0" applyFont="1" applyFill="1" applyBorder="1" applyAlignment="1">
      <alignment vertical="center" wrapText="1"/>
    </xf>
    <xf numFmtId="0" fontId="15" fillId="45" borderId="96" xfId="0" applyFont="1" applyFill="1" applyBorder="1" applyAlignment="1">
      <alignment vertical="center" wrapText="1"/>
    </xf>
    <xf numFmtId="0" fontId="15" fillId="55" borderId="120" xfId="83" applyFont="1" applyFill="1" applyBorder="1" applyAlignment="1">
      <alignment horizontal="center" vertical="center" wrapText="1"/>
    </xf>
    <xf numFmtId="0" fontId="15" fillId="55" borderId="166" xfId="83" applyFont="1" applyFill="1" applyBorder="1" applyAlignment="1">
      <alignment horizontal="center" vertical="center" wrapText="1"/>
    </xf>
    <xf numFmtId="166" fontId="19" fillId="0" borderId="138" xfId="83" applyNumberFormat="1" applyFont="1" applyFill="1" applyBorder="1" applyAlignment="1">
      <alignment horizontal="right"/>
    </xf>
    <xf numFmtId="1" fontId="15" fillId="0" borderId="138" xfId="0" applyNumberFormat="1" applyFont="1" applyBorder="1" applyAlignment="1">
      <alignment horizontal="right"/>
    </xf>
    <xf numFmtId="0" fontId="15" fillId="55" borderId="116" xfId="83" applyFont="1" applyFill="1" applyBorder="1" applyAlignment="1">
      <alignment horizontal="center" vertical="center" wrapText="1"/>
    </xf>
    <xf numFmtId="0" fontId="15" fillId="55" borderId="127" xfId="83" applyFont="1" applyFill="1" applyBorder="1" applyAlignment="1">
      <alignment horizontal="center" vertical="center" wrapText="1"/>
    </xf>
    <xf numFmtId="165" fontId="19" fillId="0" borderId="138" xfId="83" applyNumberFormat="1" applyFont="1" applyFill="1" applyBorder="1" applyAlignment="1">
      <alignment horizontal="right"/>
    </xf>
    <xf numFmtId="1" fontId="15" fillId="0" borderId="138" xfId="0" applyNumberFormat="1" applyFont="1" applyFill="1" applyBorder="1" applyAlignment="1">
      <alignment horizontal="right"/>
    </xf>
    <xf numFmtId="1" fontId="15" fillId="45" borderId="138" xfId="0" applyNumberFormat="1" applyFont="1" applyFill="1" applyBorder="1" applyAlignment="1">
      <alignment horizontal="right"/>
    </xf>
    <xf numFmtId="165" fontId="19" fillId="0" borderId="138" xfId="0" applyNumberFormat="1" applyFont="1" applyFill="1" applyBorder="1" applyAlignment="1">
      <alignment horizontal="right"/>
    </xf>
    <xf numFmtId="0" fontId="165" fillId="47" borderId="120" xfId="83" applyFont="1" applyFill="1" applyBorder="1" applyAlignment="1">
      <alignment horizontal="center" vertical="center" wrapText="1"/>
    </xf>
    <xf numFmtId="0" fontId="165" fillId="47" borderId="166" xfId="83" applyFont="1" applyFill="1" applyBorder="1" applyAlignment="1">
      <alignment horizontal="center" vertical="center" wrapText="1"/>
    </xf>
    <xf numFmtId="166" fontId="15" fillId="0" borderId="138" xfId="83" applyNumberFormat="1" applyFont="1" applyFill="1" applyBorder="1" applyAlignment="1">
      <alignment horizontal="right"/>
    </xf>
    <xf numFmtId="166" fontId="15" fillId="0" borderId="138" xfId="83" applyNumberFormat="1" applyFont="1" applyFill="1" applyBorder="1" applyAlignment="1"/>
    <xf numFmtId="166" fontId="15" fillId="0" borderId="0" xfId="83" applyNumberFormat="1" applyFont="1" applyFill="1" applyBorder="1" applyAlignment="1"/>
    <xf numFmtId="0" fontId="19" fillId="0" borderId="158" xfId="83" applyFont="1" applyFill="1" applyBorder="1" applyAlignment="1">
      <alignment horizontal="right"/>
    </xf>
    <xf numFmtId="0" fontId="165" fillId="47" borderId="104" xfId="83" applyFont="1" applyFill="1" applyBorder="1" applyAlignment="1">
      <alignment horizontal="center" vertical="center" wrapText="1"/>
    </xf>
    <xf numFmtId="165" fontId="19" fillId="0" borderId="138" xfId="0" applyNumberFormat="1" applyFont="1" applyFill="1" applyBorder="1" applyAlignment="1">
      <alignment horizontal="right" indent="1"/>
    </xf>
    <xf numFmtId="0" fontId="165" fillId="47" borderId="120" xfId="0" applyFont="1" applyFill="1" applyBorder="1" applyAlignment="1">
      <alignment horizontal="center" vertical="center" wrapText="1"/>
    </xf>
    <xf numFmtId="0" fontId="165" fillId="47" borderId="129" xfId="0" applyFont="1" applyFill="1" applyBorder="1" applyAlignment="1">
      <alignment horizontal="center" vertical="center" wrapText="1"/>
    </xf>
    <xf numFmtId="0" fontId="165" fillId="47" borderId="111" xfId="0" applyFont="1" applyFill="1" applyBorder="1" applyAlignment="1">
      <alignment horizontal="center" vertical="center" wrapText="1"/>
    </xf>
    <xf numFmtId="0" fontId="165" fillId="47" borderId="110" xfId="0" applyFont="1" applyFill="1" applyBorder="1" applyAlignment="1">
      <alignment horizontal="center" vertical="center" wrapText="1"/>
    </xf>
    <xf numFmtId="165" fontId="15" fillId="0" borderId="130" xfId="0" applyNumberFormat="1" applyFont="1" applyBorder="1" applyAlignment="1"/>
    <xf numFmtId="0" fontId="19" fillId="0" borderId="81" xfId="83" applyFont="1" applyFill="1" applyBorder="1" applyAlignment="1">
      <alignment horizontal="right"/>
    </xf>
    <xf numFmtId="164" fontId="15" fillId="0" borderId="81" xfId="83" applyNumberFormat="1" applyFont="1" applyFill="1" applyBorder="1" applyAlignment="1">
      <alignment horizontal="left"/>
    </xf>
    <xf numFmtId="164" fontId="15" fillId="0" borderId="81" xfId="83" applyNumberFormat="1" applyFont="1" applyFill="1" applyBorder="1"/>
    <xf numFmtId="0" fontId="15" fillId="57" borderId="166" xfId="83" applyFont="1" applyFill="1" applyBorder="1" applyAlignment="1">
      <alignment horizontal="center" vertical="center" wrapText="1"/>
    </xf>
    <xf numFmtId="0" fontId="15" fillId="57" borderId="120" xfId="83" applyFont="1" applyFill="1" applyBorder="1" applyAlignment="1">
      <alignment horizontal="center" vertical="center" wrapText="1"/>
    </xf>
    <xf numFmtId="165" fontId="15" fillId="0" borderId="71" xfId="83" applyNumberFormat="1" applyFont="1" applyFill="1" applyBorder="1" applyAlignment="1">
      <alignment horizontal="right" vertical="center"/>
    </xf>
    <xf numFmtId="164" fontId="15" fillId="0" borderId="96" xfId="83" applyNumberFormat="1" applyFont="1" applyFill="1" applyBorder="1" applyAlignment="1"/>
    <xf numFmtId="165" fontId="15" fillId="0" borderId="71" xfId="83" applyNumberFormat="1" applyFont="1" applyFill="1" applyBorder="1" applyAlignment="1">
      <alignment horizontal="right" indent="1"/>
    </xf>
    <xf numFmtId="165" fontId="15" fillId="0" borderId="71" xfId="83" applyNumberFormat="1" applyFont="1" applyFill="1" applyBorder="1" applyAlignment="1">
      <alignment horizontal="right"/>
    </xf>
    <xf numFmtId="0" fontId="134" fillId="58" borderId="167" xfId="83" applyFont="1" applyFill="1" applyBorder="1" applyAlignment="1">
      <alignment vertical="center" wrapText="1"/>
    </xf>
    <xf numFmtId="0" fontId="134" fillId="58" borderId="103" xfId="83" applyFont="1" applyFill="1" applyBorder="1" applyAlignment="1">
      <alignment horizontal="center" vertical="center" wrapText="1"/>
    </xf>
    <xf numFmtId="0" fontId="134" fillId="58" borderId="104" xfId="83" applyFont="1" applyFill="1" applyBorder="1" applyAlignment="1">
      <alignment horizontal="center" vertical="center" wrapText="1"/>
    </xf>
    <xf numFmtId="1" fontId="134" fillId="0" borderId="71" xfId="83" applyNumberFormat="1" applyFont="1" applyFill="1" applyBorder="1" applyAlignment="1"/>
    <xf numFmtId="166" fontId="136" fillId="0" borderId="71" xfId="83" applyNumberFormat="1" applyFont="1" applyFill="1" applyBorder="1" applyAlignment="1"/>
    <xf numFmtId="164" fontId="134" fillId="0" borderId="96" xfId="83" applyNumberFormat="1" applyFont="1" applyFill="1" applyBorder="1"/>
    <xf numFmtId="0" fontId="136" fillId="0" borderId="96" xfId="83" applyFont="1" applyFill="1" applyBorder="1" applyAlignment="1">
      <alignment horizontal="right"/>
    </xf>
    <xf numFmtId="166" fontId="134" fillId="0" borderId="71" xfId="83" applyNumberFormat="1" applyFont="1" applyFill="1" applyBorder="1" applyAlignment="1"/>
    <xf numFmtId="0" fontId="134" fillId="0" borderId="96" xfId="83" applyFont="1" applyFill="1" applyBorder="1"/>
    <xf numFmtId="1" fontId="15" fillId="0" borderId="71" xfId="83" applyNumberFormat="1" applyFont="1" applyFill="1" applyBorder="1" applyAlignment="1"/>
    <xf numFmtId="166" fontId="19" fillId="0" borderId="71" xfId="83" applyNumberFormat="1" applyFont="1" applyFill="1" applyBorder="1" applyAlignment="1"/>
    <xf numFmtId="0" fontId="140" fillId="45" borderId="147" xfId="0" applyFont="1" applyFill="1" applyBorder="1"/>
    <xf numFmtId="0" fontId="140" fillId="45" borderId="132" xfId="0" applyFont="1" applyFill="1" applyBorder="1"/>
    <xf numFmtId="0" fontId="165" fillId="60" borderId="103" xfId="0" applyFont="1" applyFill="1" applyBorder="1" applyAlignment="1">
      <alignment horizontal="center" vertical="center" wrapText="1"/>
    </xf>
    <xf numFmtId="0" fontId="165" fillId="60" borderId="104" xfId="0" applyFont="1" applyFill="1" applyBorder="1" applyAlignment="1">
      <alignment horizontal="center" vertical="center" wrapText="1"/>
    </xf>
    <xf numFmtId="0" fontId="140" fillId="45" borderId="71" xfId="0" applyFont="1" applyFill="1" applyBorder="1"/>
    <xf numFmtId="165" fontId="15" fillId="45" borderId="71" xfId="133" applyNumberFormat="1" applyFont="1" applyFill="1" applyBorder="1"/>
    <xf numFmtId="164" fontId="54" fillId="45" borderId="96" xfId="0" applyNumberFormat="1" applyFont="1" applyFill="1" applyBorder="1" applyAlignment="1">
      <alignment horizontal="left" wrapText="1"/>
    </xf>
    <xf numFmtId="0" fontId="48" fillId="45" borderId="0" xfId="0" applyFont="1" applyFill="1" applyBorder="1" applyAlignment="1">
      <alignment vertical="center"/>
    </xf>
    <xf numFmtId="0" fontId="49" fillId="45" borderId="0" xfId="0" applyFont="1" applyFill="1" applyBorder="1" applyAlignment="1">
      <alignment vertical="center"/>
    </xf>
    <xf numFmtId="0" fontId="0" fillId="45" borderId="0" xfId="0" applyFont="1" applyFill="1" applyBorder="1" applyAlignment="1">
      <alignment vertical="center"/>
    </xf>
    <xf numFmtId="0" fontId="143" fillId="45" borderId="0" xfId="0" applyFont="1" applyFill="1" applyBorder="1" applyAlignment="1">
      <alignment vertical="center"/>
    </xf>
    <xf numFmtId="165" fontId="143" fillId="45" borderId="0" xfId="0" applyNumberFormat="1" applyFont="1" applyFill="1" applyBorder="1" applyAlignment="1">
      <alignment vertical="center"/>
    </xf>
    <xf numFmtId="0" fontId="0" fillId="45" borderId="0" xfId="0" applyFont="1" applyFill="1" applyAlignment="1">
      <alignment vertical="center"/>
    </xf>
    <xf numFmtId="0" fontId="195" fillId="45" borderId="0" xfId="0" applyFont="1" applyFill="1" applyBorder="1" applyAlignment="1">
      <alignment vertical="center"/>
    </xf>
    <xf numFmtId="0" fontId="194" fillId="45" borderId="0" xfId="0" applyFont="1" applyFill="1" applyBorder="1" applyAlignment="1">
      <alignment vertical="center"/>
    </xf>
    <xf numFmtId="0" fontId="195" fillId="45" borderId="0" xfId="0" applyFont="1" applyFill="1" applyAlignment="1">
      <alignment vertical="center"/>
    </xf>
    <xf numFmtId="165" fontId="132" fillId="45" borderId="71" xfId="0" applyNumberFormat="1" applyFont="1" applyFill="1" applyBorder="1"/>
    <xf numFmtId="0" fontId="15" fillId="45" borderId="71" xfId="0" applyFont="1" applyFill="1" applyBorder="1"/>
    <xf numFmtId="0" fontId="20" fillId="0" borderId="71" xfId="0" applyFont="1" applyBorder="1" applyAlignment="1"/>
    <xf numFmtId="164" fontId="19" fillId="0" borderId="64" xfId="0" applyNumberFormat="1" applyFont="1" applyBorder="1" applyAlignment="1">
      <alignment horizontal="left"/>
    </xf>
    <xf numFmtId="0" fontId="61" fillId="0" borderId="64" xfId="0" applyFont="1" applyBorder="1" applyAlignment="1">
      <alignment horizontal="left"/>
    </xf>
    <xf numFmtId="0" fontId="15" fillId="0" borderId="64" xfId="0" applyFont="1" applyBorder="1" applyAlignment="1">
      <alignment horizontal="left"/>
    </xf>
    <xf numFmtId="0" fontId="52" fillId="0" borderId="64" xfId="0" applyFont="1" applyBorder="1" applyAlignment="1">
      <alignment horizontal="left"/>
    </xf>
    <xf numFmtId="164" fontId="15" fillId="0" borderId="64" xfId="80" applyNumberFormat="1" applyFont="1" applyFill="1" applyBorder="1" applyAlignment="1">
      <alignment horizontal="left" indent="1"/>
    </xf>
    <xf numFmtId="0" fontId="52" fillId="0" borderId="64" xfId="80" applyFont="1" applyFill="1" applyBorder="1" applyAlignment="1">
      <alignment horizontal="left" indent="1"/>
    </xf>
    <xf numFmtId="0" fontId="15" fillId="61" borderId="177" xfId="0" applyFont="1" applyFill="1" applyBorder="1" applyAlignment="1">
      <alignment horizontal="center" vertical="center" wrapText="1"/>
    </xf>
    <xf numFmtId="0" fontId="15" fillId="61" borderId="178" xfId="0" applyFont="1" applyFill="1" applyBorder="1" applyAlignment="1">
      <alignment horizontal="center" vertical="center" wrapText="1"/>
    </xf>
    <xf numFmtId="0" fontId="15" fillId="61" borderId="179" xfId="0" applyFont="1" applyFill="1" applyBorder="1" applyAlignment="1">
      <alignment horizontal="center" vertical="center" wrapText="1"/>
    </xf>
    <xf numFmtId="164" fontId="15" fillId="0" borderId="64" xfId="0" applyNumberFormat="1" applyFont="1" applyBorder="1" applyAlignment="1">
      <alignment horizontal="left" indent="1"/>
    </xf>
    <xf numFmtId="164" fontId="15" fillId="0" borderId="64" xfId="0" applyNumberFormat="1" applyFont="1" applyBorder="1" applyAlignment="1">
      <alignment horizontal="left" indent="2"/>
    </xf>
    <xf numFmtId="0" fontId="52" fillId="0" borderId="64" xfId="0" applyFont="1" applyBorder="1" applyAlignment="1">
      <alignment horizontal="left" indent="1"/>
    </xf>
    <xf numFmtId="0" fontId="15" fillId="0" borderId="64" xfId="0" applyFont="1" applyBorder="1" applyAlignment="1">
      <alignment horizontal="left" indent="2"/>
    </xf>
    <xf numFmtId="0" fontId="52" fillId="0" borderId="64" xfId="0" applyFont="1" applyBorder="1" applyAlignment="1">
      <alignment horizontal="left" indent="2"/>
    </xf>
    <xf numFmtId="0" fontId="15" fillId="0" borderId="64" xfId="0" applyNumberFormat="1" applyFont="1" applyBorder="1" applyAlignment="1">
      <alignment horizontal="left" indent="1"/>
    </xf>
    <xf numFmtId="0" fontId="90" fillId="61" borderId="185" xfId="0" applyFont="1" applyFill="1" applyBorder="1" applyAlignment="1">
      <alignment horizontal="center" vertical="center" wrapText="1"/>
    </xf>
    <xf numFmtId="0" fontId="15" fillId="0" borderId="71" xfId="86" applyFont="1" applyBorder="1" applyAlignment="1">
      <alignment horizontal="right" indent="1"/>
    </xf>
    <xf numFmtId="164" fontId="54" fillId="0" borderId="96" xfId="0" applyNumberFormat="1" applyFont="1" applyBorder="1" applyAlignment="1">
      <alignment horizontal="left" wrapText="1"/>
    </xf>
    <xf numFmtId="0" fontId="19" fillId="0" borderId="96" xfId="86" applyFont="1" applyBorder="1" applyAlignment="1">
      <alignment horizontal="right" indent="1"/>
    </xf>
    <xf numFmtId="0" fontId="15" fillId="61" borderId="185" xfId="86" applyFont="1" applyFill="1" applyBorder="1" applyAlignment="1">
      <alignment horizontal="center" vertical="center" wrapText="1"/>
    </xf>
    <xf numFmtId="0" fontId="15" fillId="61" borderId="192" xfId="86" applyFont="1" applyFill="1" applyBorder="1" applyAlignment="1">
      <alignment horizontal="center" vertical="center" wrapText="1"/>
    </xf>
    <xf numFmtId="1" fontId="15" fillId="0" borderId="71" xfId="0" applyNumberFormat="1" applyFont="1" applyFill="1" applyBorder="1" applyAlignment="1"/>
    <xf numFmtId="0" fontId="15" fillId="0" borderId="130" xfId="86" applyFont="1" applyBorder="1" applyAlignment="1">
      <alignment wrapText="1"/>
    </xf>
    <xf numFmtId="0" fontId="15" fillId="0" borderId="151" xfId="86" applyNumberFormat="1" applyFont="1" applyBorder="1" applyAlignment="1">
      <alignment horizontal="left" wrapText="1"/>
    </xf>
    <xf numFmtId="164" fontId="15" fillId="0" borderId="151" xfId="86" applyNumberFormat="1" applyFont="1" applyBorder="1" applyAlignment="1">
      <alignment horizontal="left" wrapText="1"/>
    </xf>
    <xf numFmtId="164" fontId="15" fillId="0" borderId="96" xfId="86" applyNumberFormat="1" applyFont="1" applyBorder="1" applyAlignment="1">
      <alignment horizontal="left" wrapText="1"/>
    </xf>
    <xf numFmtId="0" fontId="19" fillId="0" borderId="195" xfId="86" applyFont="1" applyBorder="1" applyAlignment="1">
      <alignment horizontal="right" indent="1"/>
    </xf>
    <xf numFmtId="164" fontId="15" fillId="0" borderId="195" xfId="86" applyNumberFormat="1" applyFont="1" applyBorder="1" applyAlignment="1">
      <alignment horizontal="left" wrapText="1"/>
    </xf>
    <xf numFmtId="0" fontId="15" fillId="0" borderId="138" xfId="86" applyFont="1" applyBorder="1" applyAlignment="1">
      <alignment horizontal="right" indent="1"/>
    </xf>
    <xf numFmtId="0" fontId="15" fillId="0" borderId="138" xfId="0" applyNumberFormat="1" applyFont="1" applyBorder="1" applyAlignment="1">
      <alignment horizontal="right"/>
    </xf>
    <xf numFmtId="0" fontId="15" fillId="0" borderId="71" xfId="86" applyFont="1" applyBorder="1"/>
    <xf numFmtId="165" fontId="19" fillId="0" borderId="71" xfId="86" applyNumberFormat="1" applyFont="1" applyBorder="1" applyAlignment="1">
      <alignment horizontal="right"/>
    </xf>
    <xf numFmtId="0" fontId="15" fillId="0" borderId="71" xfId="86" applyFont="1" applyBorder="1" applyAlignment="1">
      <alignment horizontal="left" wrapText="1"/>
    </xf>
    <xf numFmtId="0" fontId="19" fillId="0" borderId="147" xfId="86" applyFont="1" applyBorder="1" applyAlignment="1"/>
    <xf numFmtId="0" fontId="19" fillId="0" borderId="132" xfId="86" applyFont="1" applyBorder="1" applyAlignment="1"/>
    <xf numFmtId="0" fontId="19" fillId="0" borderId="71" xfId="86" applyFont="1" applyBorder="1" applyAlignment="1"/>
    <xf numFmtId="0" fontId="15" fillId="0" borderId="71" xfId="86" applyFont="1" applyBorder="1" applyAlignment="1"/>
    <xf numFmtId="0" fontId="162" fillId="0" borderId="71" xfId="86" applyFont="1" applyBorder="1" applyAlignment="1"/>
    <xf numFmtId="0" fontId="19" fillId="0" borderId="64" xfId="0" applyFont="1" applyBorder="1" applyAlignment="1">
      <alignment horizontal="right"/>
    </xf>
    <xf numFmtId="0" fontId="15" fillId="0" borderId="64" xfId="0" applyFont="1" applyBorder="1" applyAlignment="1"/>
    <xf numFmtId="0" fontId="15" fillId="0" borderId="64" xfId="0" applyFont="1" applyBorder="1" applyAlignment="1">
      <alignment horizontal="right"/>
    </xf>
    <xf numFmtId="0" fontId="162" fillId="0" borderId="64" xfId="0" applyFont="1" applyBorder="1" applyAlignment="1">
      <alignment horizontal="right"/>
    </xf>
    <xf numFmtId="0" fontId="52" fillId="0" borderId="0" xfId="0" applyFont="1" applyBorder="1" applyAlignment="1">
      <alignment horizontal="left" indent="1"/>
    </xf>
    <xf numFmtId="0" fontId="15" fillId="0" borderId="0" xfId="0" applyFont="1" applyBorder="1" applyAlignment="1">
      <alignment horizontal="left" indent="2"/>
    </xf>
    <xf numFmtId="0" fontId="52" fillId="0" borderId="0" xfId="0" applyFont="1" applyBorder="1" applyAlignment="1">
      <alignment horizontal="left" indent="2"/>
    </xf>
    <xf numFmtId="0" fontId="15" fillId="0" borderId="0" xfId="0" applyNumberFormat="1" applyFont="1" applyBorder="1" applyAlignment="1">
      <alignment horizontal="left" wrapText="1" indent="1"/>
    </xf>
    <xf numFmtId="164" fontId="15" fillId="0" borderId="0" xfId="0" applyNumberFormat="1" applyFont="1" applyBorder="1" applyAlignment="1">
      <alignment horizontal="left" indent="1"/>
    </xf>
    <xf numFmtId="164" fontId="15" fillId="0" borderId="0" xfId="0" applyNumberFormat="1" applyFont="1" applyBorder="1" applyAlignment="1">
      <alignment horizontal="left"/>
    </xf>
    <xf numFmtId="0" fontId="15" fillId="0" borderId="147" xfId="86" applyFont="1" applyBorder="1" applyAlignment="1"/>
    <xf numFmtId="0" fontId="15" fillId="0" borderId="132" xfId="86" applyFont="1" applyBorder="1" applyAlignment="1"/>
    <xf numFmtId="164" fontId="15" fillId="0" borderId="0" xfId="0" applyNumberFormat="1" applyFont="1" applyBorder="1" applyAlignment="1">
      <alignment horizontal="left" wrapText="1" indent="1"/>
    </xf>
    <xf numFmtId="0" fontId="15" fillId="0" borderId="71" xfId="0" applyFont="1" applyBorder="1"/>
    <xf numFmtId="0" fontId="165" fillId="62" borderId="133" xfId="0" applyFont="1" applyFill="1" applyBorder="1" applyAlignment="1">
      <alignment horizontal="center" vertical="center" wrapText="1"/>
    </xf>
    <xf numFmtId="0" fontId="165" fillId="62" borderId="134" xfId="0" applyFont="1" applyFill="1" applyBorder="1" applyAlignment="1">
      <alignment horizontal="center" vertical="center" wrapText="1"/>
    </xf>
    <xf numFmtId="0" fontId="165" fillId="62" borderId="171" xfId="0" applyFont="1" applyFill="1" applyBorder="1" applyAlignment="1">
      <alignment horizontal="center" vertical="center" wrapText="1"/>
    </xf>
    <xf numFmtId="0" fontId="165" fillId="62" borderId="113" xfId="0" applyFont="1" applyFill="1" applyBorder="1" applyAlignment="1">
      <alignment horizontal="center" vertical="center" wrapText="1"/>
    </xf>
    <xf numFmtId="0" fontId="165" fillId="62" borderId="135" xfId="0" applyFont="1" applyFill="1" applyBorder="1" applyAlignment="1">
      <alignment horizontal="center" vertical="center" wrapText="1"/>
    </xf>
    <xf numFmtId="0" fontId="165" fillId="62" borderId="114" xfId="0" applyFont="1" applyFill="1" applyBorder="1" applyAlignment="1">
      <alignment horizontal="center" vertical="center" wrapText="1"/>
    </xf>
    <xf numFmtId="49" fontId="15" fillId="0" borderId="138" xfId="0" applyNumberFormat="1" applyFont="1" applyBorder="1" applyAlignment="1">
      <alignment horizontal="right" wrapText="1"/>
    </xf>
    <xf numFmtId="164" fontId="19" fillId="0" borderId="151" xfId="0" applyNumberFormat="1" applyFont="1" applyBorder="1" applyAlignment="1">
      <alignment horizontal="right" wrapText="1"/>
    </xf>
    <xf numFmtId="49" fontId="15" fillId="0" borderId="130" xfId="0" applyNumberFormat="1" applyFont="1" applyBorder="1" applyAlignment="1">
      <alignment horizontal="left" wrapText="1"/>
    </xf>
    <xf numFmtId="0" fontId="165" fillId="62" borderId="197" xfId="0" applyFont="1" applyFill="1" applyBorder="1" applyAlignment="1">
      <alignment horizontal="center" vertical="center" wrapText="1"/>
    </xf>
    <xf numFmtId="1" fontId="19" fillId="0" borderId="138" xfId="0" applyNumberFormat="1" applyFont="1" applyBorder="1" applyAlignment="1">
      <alignment horizontal="right" wrapText="1"/>
    </xf>
    <xf numFmtId="0" fontId="19" fillId="2" borderId="147" xfId="0" applyFont="1" applyFill="1" applyBorder="1" applyAlignment="1">
      <alignment wrapText="1"/>
    </xf>
    <xf numFmtId="1" fontId="19" fillId="2" borderId="132" xfId="0" applyNumberFormat="1" applyFont="1" applyFill="1" applyBorder="1" applyAlignment="1">
      <alignment wrapText="1"/>
    </xf>
    <xf numFmtId="0" fontId="15" fillId="2" borderId="147" xfId="0" applyFont="1" applyFill="1" applyBorder="1" applyAlignment="1">
      <alignment wrapText="1"/>
    </xf>
    <xf numFmtId="1" fontId="15" fillId="2" borderId="132" xfId="0" applyNumberFormat="1" applyFont="1" applyFill="1" applyBorder="1" applyAlignment="1">
      <alignment wrapText="1"/>
    </xf>
    <xf numFmtId="0" fontId="206" fillId="45" borderId="0" xfId="0" applyFont="1" applyFill="1" applyBorder="1" applyAlignment="1">
      <alignment vertical="center" wrapText="1"/>
    </xf>
    <xf numFmtId="0" fontId="61" fillId="0" borderId="0" xfId="0" applyNumberFormat="1" applyFont="1" applyFill="1" applyBorder="1" applyAlignment="1">
      <alignment horizontal="left" wrapText="1"/>
    </xf>
    <xf numFmtId="164" fontId="19" fillId="0" borderId="64" xfId="0" applyNumberFormat="1" applyFont="1" applyFill="1" applyBorder="1" applyAlignment="1">
      <alignment horizontal="left"/>
    </xf>
    <xf numFmtId="0" fontId="52" fillId="0" borderId="64" xfId="0" applyNumberFormat="1" applyFont="1" applyFill="1" applyBorder="1" applyAlignment="1">
      <alignment horizontal="left"/>
    </xf>
    <xf numFmtId="0" fontId="15" fillId="0" borderId="64" xfId="0" applyNumberFormat="1" applyFont="1" applyBorder="1" applyAlignment="1">
      <alignment horizontal="left" wrapText="1"/>
    </xf>
    <xf numFmtId="0" fontId="61" fillId="0" borderId="64" xfId="0" applyNumberFormat="1" applyFont="1" applyFill="1" applyBorder="1" applyAlignment="1">
      <alignment horizontal="left" wrapText="1"/>
    </xf>
    <xf numFmtId="0" fontId="15" fillId="63" borderId="182" xfId="0" applyFont="1" applyFill="1" applyBorder="1" applyAlignment="1">
      <alignment horizontal="center" vertical="center" wrapText="1"/>
    </xf>
    <xf numFmtId="0" fontId="15" fillId="63" borderId="185" xfId="0" applyFont="1" applyFill="1" applyBorder="1" applyAlignment="1">
      <alignment horizontal="center" vertical="center" wrapText="1"/>
    </xf>
    <xf numFmtId="164" fontId="19" fillId="45" borderId="64" xfId="0" applyNumberFormat="1" applyFont="1" applyFill="1" applyBorder="1" applyAlignment="1">
      <alignment horizontal="left"/>
    </xf>
    <xf numFmtId="0" fontId="52" fillId="45" borderId="64" xfId="0" applyFont="1" applyFill="1" applyBorder="1" applyAlignment="1">
      <alignment horizontal="left"/>
    </xf>
    <xf numFmtId="0" fontId="52" fillId="45" borderId="64" xfId="0" applyNumberFormat="1" applyFont="1" applyFill="1" applyBorder="1" applyAlignment="1">
      <alignment horizontal="left"/>
    </xf>
    <xf numFmtId="0" fontId="15" fillId="45" borderId="64" xfId="0" applyFont="1" applyFill="1" applyBorder="1" applyAlignment="1">
      <alignment horizontal="left"/>
    </xf>
    <xf numFmtId="164" fontId="15" fillId="45" borderId="64" xfId="0" applyNumberFormat="1" applyFont="1" applyFill="1" applyBorder="1" applyAlignment="1">
      <alignment horizontal="left" indent="2"/>
    </xf>
    <xf numFmtId="0" fontId="15" fillId="45" borderId="64" xfId="0" applyNumberFormat="1" applyFont="1" applyFill="1" applyBorder="1" applyAlignment="1">
      <alignment horizontal="left" wrapText="1"/>
    </xf>
    <xf numFmtId="0" fontId="61" fillId="45" borderId="64" xfId="0" applyNumberFormat="1" applyFont="1" applyFill="1" applyBorder="1" applyAlignment="1">
      <alignment horizontal="left" wrapText="1"/>
    </xf>
    <xf numFmtId="0" fontId="61" fillId="45" borderId="0" xfId="0" applyNumberFormat="1" applyFont="1" applyFill="1" applyBorder="1" applyAlignment="1">
      <alignment horizontal="left" wrapText="1"/>
    </xf>
    <xf numFmtId="0" fontId="15" fillId="2" borderId="0" xfId="0" applyFont="1" applyFill="1" applyBorder="1" applyAlignment="1"/>
    <xf numFmtId="1" fontId="15" fillId="2" borderId="0" xfId="0" applyNumberFormat="1" applyFont="1" applyFill="1" applyBorder="1" applyAlignment="1"/>
    <xf numFmtId="0" fontId="20" fillId="45" borderId="0" xfId="0" applyFont="1" applyFill="1" applyBorder="1"/>
    <xf numFmtId="1" fontId="15" fillId="0" borderId="0" xfId="0" applyNumberFormat="1" applyFont="1" applyBorder="1" applyAlignment="1">
      <alignment horizontal="right" vertical="center" wrapText="1"/>
    </xf>
    <xf numFmtId="0" fontId="19" fillId="2" borderId="132" xfId="0" applyFont="1" applyFill="1" applyBorder="1" applyAlignment="1"/>
    <xf numFmtId="0" fontId="77" fillId="2" borderId="0" xfId="0" applyFont="1" applyFill="1" applyAlignment="1">
      <alignment vertical="center"/>
    </xf>
    <xf numFmtId="0" fontId="77" fillId="2" borderId="0" xfId="0" applyFont="1" applyFill="1" applyBorder="1" applyAlignment="1">
      <alignment vertical="center"/>
    </xf>
    <xf numFmtId="1" fontId="19" fillId="2" borderId="34" xfId="0" applyNumberFormat="1" applyFont="1" applyFill="1" applyBorder="1" applyAlignment="1">
      <alignment wrapText="1"/>
    </xf>
    <xf numFmtId="0" fontId="15" fillId="63" borderId="192" xfId="0" applyFont="1" applyFill="1" applyBorder="1" applyAlignment="1">
      <alignment horizontal="center" vertical="center" wrapText="1"/>
    </xf>
    <xf numFmtId="0" fontId="19" fillId="2" borderId="132" xfId="0" applyFont="1" applyFill="1" applyBorder="1" applyAlignment="1">
      <alignment wrapText="1"/>
    </xf>
    <xf numFmtId="165" fontId="19" fillId="0" borderId="147" xfId="0" applyNumberFormat="1" applyFont="1" applyFill="1" applyBorder="1" applyAlignment="1">
      <alignment horizontal="right"/>
    </xf>
    <xf numFmtId="165" fontId="19" fillId="0" borderId="132" xfId="0" applyNumberFormat="1" applyFont="1" applyFill="1" applyBorder="1" applyAlignment="1">
      <alignment horizontal="right"/>
    </xf>
    <xf numFmtId="0" fontId="19" fillId="0" borderId="147" xfId="0" applyNumberFormat="1" applyFont="1" applyFill="1" applyBorder="1" applyAlignment="1">
      <alignment horizontal="right" wrapText="1"/>
    </xf>
    <xf numFmtId="1" fontId="19" fillId="0" borderId="147" xfId="0" applyNumberFormat="1" applyFont="1" applyBorder="1" applyAlignment="1">
      <alignment horizontal="right" wrapText="1"/>
    </xf>
    <xf numFmtId="165" fontId="19" fillId="0" borderId="147" xfId="0" applyNumberFormat="1" applyFont="1" applyBorder="1" applyAlignment="1">
      <alignment horizontal="right" wrapText="1"/>
    </xf>
    <xf numFmtId="1" fontId="19" fillId="0" borderId="132" xfId="0" applyNumberFormat="1" applyFont="1" applyBorder="1" applyAlignment="1">
      <alignment horizontal="right" wrapText="1"/>
    </xf>
    <xf numFmtId="0" fontId="15" fillId="0" borderId="0" xfId="0" applyFont="1" applyAlignment="1"/>
    <xf numFmtId="0" fontId="19" fillId="0" borderId="0" xfId="0" applyFont="1" applyAlignment="1"/>
    <xf numFmtId="0" fontId="15" fillId="63" borderId="183" xfId="0" applyFont="1" applyFill="1" applyBorder="1" applyAlignment="1">
      <alignment horizontal="center" vertical="center" wrapText="1"/>
    </xf>
    <xf numFmtId="0" fontId="15" fillId="63" borderId="137" xfId="0" applyFont="1" applyFill="1" applyBorder="1" applyAlignment="1">
      <alignment horizontal="center" vertical="center" wrapText="1"/>
    </xf>
    <xf numFmtId="0" fontId="15" fillId="63" borderId="132" xfId="0" applyFont="1" applyFill="1" applyBorder="1" applyAlignment="1">
      <alignment horizontal="center" vertical="center" wrapText="1"/>
    </xf>
    <xf numFmtId="0" fontId="15" fillId="63" borderId="128" xfId="0" applyFont="1" applyFill="1" applyBorder="1" applyAlignment="1">
      <alignment horizontal="center" vertical="center" wrapText="1"/>
    </xf>
    <xf numFmtId="0" fontId="15" fillId="63" borderId="135" xfId="0" applyFont="1" applyFill="1" applyBorder="1" applyAlignment="1">
      <alignment horizontal="center" vertical="center" wrapText="1"/>
    </xf>
    <xf numFmtId="0" fontId="15" fillId="63" borderId="210" xfId="0" applyFont="1" applyFill="1" applyBorder="1" applyAlignment="1">
      <alignment horizontal="center" vertical="center" wrapText="1"/>
    </xf>
    <xf numFmtId="0" fontId="15" fillId="63" borderId="210" xfId="0" applyFont="1" applyFill="1" applyBorder="1" applyAlignment="1">
      <alignment horizontal="center" vertical="center"/>
    </xf>
    <xf numFmtId="0" fontId="15" fillId="63" borderId="211" xfId="0" applyFont="1" applyFill="1" applyBorder="1" applyAlignment="1">
      <alignment horizontal="center" vertical="center" wrapText="1"/>
    </xf>
    <xf numFmtId="0" fontId="15" fillId="63" borderId="212" xfId="0" applyFont="1" applyFill="1" applyBorder="1" applyAlignment="1">
      <alignment horizontal="center" vertical="center" wrapText="1"/>
    </xf>
    <xf numFmtId="0" fontId="15" fillId="2" borderId="132" xfId="0" applyFont="1" applyFill="1" applyBorder="1" applyAlignment="1">
      <alignment wrapText="1"/>
    </xf>
    <xf numFmtId="0" fontId="15" fillId="63" borderId="213" xfId="0" applyFont="1" applyFill="1" applyBorder="1" applyAlignment="1">
      <alignment horizontal="center" vertical="center" wrapText="1"/>
    </xf>
    <xf numFmtId="0" fontId="19" fillId="63" borderId="212" xfId="0" applyFont="1" applyFill="1" applyBorder="1" applyAlignment="1">
      <alignment horizontal="center" vertical="center"/>
    </xf>
    <xf numFmtId="0" fontId="15" fillId="63" borderId="214" xfId="0" applyFont="1" applyFill="1" applyBorder="1" applyAlignment="1">
      <alignment horizontal="center" vertical="center" wrapText="1"/>
    </xf>
    <xf numFmtId="0" fontId="15" fillId="63" borderId="147" xfId="0" applyFont="1" applyFill="1" applyBorder="1" applyAlignment="1">
      <alignment horizontal="center" vertical="center" wrapText="1"/>
    </xf>
    <xf numFmtId="0" fontId="15" fillId="63" borderId="157" xfId="0" applyFont="1" applyFill="1" applyBorder="1" applyAlignment="1">
      <alignment horizontal="center" vertical="center" wrapText="1"/>
    </xf>
    <xf numFmtId="165" fontId="15" fillId="45" borderId="2" xfId="91" applyNumberFormat="1" applyFont="1" applyFill="1" applyBorder="1" applyAlignment="1">
      <alignment horizontal="right"/>
    </xf>
    <xf numFmtId="165" fontId="15" fillId="45" borderId="2" xfId="0" applyNumberFormat="1" applyFont="1" applyFill="1" applyBorder="1" applyAlignment="1">
      <alignment horizontal="right" wrapText="1" indent="1"/>
    </xf>
    <xf numFmtId="165" fontId="19" fillId="45" borderId="5" xfId="0" applyNumberFormat="1" applyFont="1" applyFill="1" applyBorder="1" applyAlignment="1">
      <alignment horizontal="right" wrapText="1"/>
    </xf>
    <xf numFmtId="165" fontId="15" fillId="45" borderId="5" xfId="91" applyNumberFormat="1" applyFont="1" applyFill="1" applyBorder="1" applyAlignment="1">
      <alignment horizontal="right"/>
    </xf>
    <xf numFmtId="165" fontId="19" fillId="45" borderId="2" xfId="0" applyNumberFormat="1" applyFont="1" applyFill="1" applyBorder="1" applyAlignment="1">
      <alignment horizontal="right" wrapText="1" indent="1"/>
    </xf>
    <xf numFmtId="165" fontId="19" fillId="45" borderId="2" xfId="0" applyNumberFormat="1" applyFont="1" applyFill="1" applyBorder="1" applyAlignment="1">
      <alignment horizontal="right" wrapText="1"/>
    </xf>
    <xf numFmtId="165" fontId="19" fillId="45" borderId="0" xfId="0" applyNumberFormat="1" applyFont="1" applyFill="1" applyBorder="1" applyAlignment="1">
      <alignment horizontal="right" wrapText="1"/>
    </xf>
    <xf numFmtId="165" fontId="19" fillId="45" borderId="5" xfId="0" applyNumberFormat="1" applyFont="1" applyFill="1" applyBorder="1" applyAlignment="1">
      <alignment horizontal="right" wrapText="1" indent="1"/>
    </xf>
    <xf numFmtId="165" fontId="15" fillId="64" borderId="0" xfId="91" applyNumberFormat="1" applyFont="1" applyFill="1" applyAlignment="1">
      <alignment horizontal="right"/>
    </xf>
    <xf numFmtId="165" fontId="15" fillId="45" borderId="0" xfId="91" applyNumberFormat="1" applyFont="1" applyFill="1" applyAlignment="1">
      <alignment horizontal="right"/>
    </xf>
    <xf numFmtId="0" fontId="15" fillId="63" borderId="116" xfId="0" applyFont="1" applyFill="1" applyBorder="1" applyAlignment="1">
      <alignment horizontal="center" vertical="center" wrapText="1"/>
    </xf>
    <xf numFmtId="49" fontId="19" fillId="0" borderId="147" xfId="0" applyNumberFormat="1" applyFont="1" applyFill="1" applyBorder="1" applyAlignment="1">
      <alignment horizontal="right" wrapText="1"/>
    </xf>
    <xf numFmtId="0" fontId="38" fillId="0" borderId="5" xfId="0" applyFont="1" applyBorder="1" applyAlignment="1"/>
    <xf numFmtId="0" fontId="15" fillId="0" borderId="147" xfId="0" applyNumberFormat="1" applyFont="1" applyFill="1" applyBorder="1" applyAlignment="1">
      <alignment horizontal="right" wrapText="1"/>
    </xf>
    <xf numFmtId="0" fontId="62" fillId="0" borderId="2" xfId="0" applyFont="1" applyBorder="1" applyAlignment="1"/>
    <xf numFmtId="0" fontId="62" fillId="0" borderId="5" xfId="0" applyFont="1" applyBorder="1" applyAlignment="1"/>
    <xf numFmtId="1" fontId="15" fillId="0" borderId="147" xfId="0" applyNumberFormat="1" applyFont="1" applyBorder="1" applyAlignment="1">
      <alignment horizontal="right" wrapText="1"/>
    </xf>
    <xf numFmtId="165" fontId="15" fillId="0" borderId="147" xfId="0" applyNumberFormat="1" applyFont="1" applyBorder="1" applyAlignment="1">
      <alignment horizontal="right" wrapText="1"/>
    </xf>
    <xf numFmtId="1" fontId="15" fillId="0" borderId="132" xfId="0" applyNumberFormat="1" applyFont="1" applyBorder="1" applyAlignment="1">
      <alignment horizontal="right" wrapText="1"/>
    </xf>
    <xf numFmtId="1" fontId="38" fillId="0" borderId="2" xfId="0" applyNumberFormat="1" applyFont="1" applyBorder="1" applyAlignment="1"/>
    <xf numFmtId="0" fontId="15" fillId="63" borderId="184" xfId="0" applyFont="1" applyFill="1" applyBorder="1" applyAlignment="1">
      <alignment horizontal="center" vertical="center" wrapText="1"/>
    </xf>
    <xf numFmtId="0" fontId="15" fillId="63" borderId="191" xfId="0" applyFont="1" applyFill="1" applyBorder="1" applyAlignment="1">
      <alignment vertical="center"/>
    </xf>
    <xf numFmtId="0" fontId="15" fillId="65" borderId="146" xfId="0" applyFont="1" applyFill="1" applyBorder="1" applyAlignment="1">
      <alignment vertical="center" wrapText="1"/>
    </xf>
    <xf numFmtId="0" fontId="15" fillId="65" borderId="170" xfId="0" applyFont="1" applyFill="1" applyBorder="1" applyAlignment="1">
      <alignment horizontal="center" vertical="center" wrapText="1"/>
    </xf>
    <xf numFmtId="0" fontId="19" fillId="65" borderId="135" xfId="0" applyFont="1" applyFill="1" applyBorder="1" applyAlignment="1">
      <alignment horizontal="center" vertical="center"/>
    </xf>
    <xf numFmtId="0" fontId="15" fillId="65" borderId="200" xfId="0" applyFont="1" applyFill="1" applyBorder="1" applyAlignment="1">
      <alignment horizontal="center" vertical="center" wrapText="1"/>
    </xf>
    <xf numFmtId="0" fontId="19" fillId="65" borderId="200" xfId="0" applyFont="1" applyFill="1" applyBorder="1" applyAlignment="1">
      <alignment horizontal="center" vertical="center"/>
    </xf>
    <xf numFmtId="0" fontId="15" fillId="0" borderId="138" xfId="0" applyNumberFormat="1" applyFont="1" applyFill="1" applyBorder="1" applyAlignment="1">
      <alignment horizontal="right"/>
    </xf>
    <xf numFmtId="0" fontId="38" fillId="0" borderId="138" xfId="0" applyNumberFormat="1" applyFont="1" applyBorder="1" applyAlignment="1">
      <alignment horizontal="right"/>
    </xf>
    <xf numFmtId="0" fontId="38" fillId="0" borderId="138" xfId="0" applyFont="1" applyBorder="1" applyAlignment="1">
      <alignment horizontal="left"/>
    </xf>
    <xf numFmtId="164" fontId="38" fillId="0" borderId="141" xfId="0" applyNumberFormat="1" applyFont="1" applyBorder="1"/>
    <xf numFmtId="0" fontId="19" fillId="65" borderId="210" xfId="0" applyFont="1" applyFill="1" applyBorder="1" applyAlignment="1">
      <alignment horizontal="center" vertical="center"/>
    </xf>
    <xf numFmtId="0" fontId="19" fillId="65" borderId="211" xfId="0" applyFont="1" applyFill="1" applyBorder="1" applyAlignment="1">
      <alignment horizontal="center" vertical="center"/>
    </xf>
    <xf numFmtId="0" fontId="19" fillId="65" borderId="212" xfId="0" applyFont="1" applyFill="1" applyBorder="1" applyAlignment="1">
      <alignment horizontal="center" vertical="center"/>
    </xf>
    <xf numFmtId="165" fontId="53" fillId="0" borderId="130" xfId="0" applyNumberFormat="1" applyFont="1" applyBorder="1" applyAlignment="1">
      <alignment horizontal="right"/>
    </xf>
    <xf numFmtId="165" fontId="15" fillId="0" borderId="130" xfId="0" applyNumberFormat="1" applyFont="1" applyBorder="1" applyAlignment="1">
      <alignment horizontal="right"/>
    </xf>
    <xf numFmtId="165" fontId="53" fillId="0" borderId="138" xfId="0" applyNumberFormat="1" applyFont="1" applyBorder="1" applyAlignment="1">
      <alignment horizontal="right"/>
    </xf>
    <xf numFmtId="165" fontId="38" fillId="0" borderId="130" xfId="0" applyNumberFormat="1" applyFont="1" applyFill="1" applyBorder="1" applyAlignment="1">
      <alignment horizontal="right"/>
    </xf>
    <xf numFmtId="3" fontId="73" fillId="0" borderId="147" xfId="0" applyNumberFormat="1" applyFont="1" applyBorder="1" applyAlignment="1">
      <alignment horizontal="right"/>
    </xf>
    <xf numFmtId="0" fontId="15" fillId="65" borderId="191" xfId="0" applyFont="1" applyFill="1" applyBorder="1" applyAlignment="1">
      <alignment vertical="center" wrapText="1"/>
    </xf>
    <xf numFmtId="0" fontId="15" fillId="65" borderId="215" xfId="0" applyFont="1" applyFill="1" applyBorder="1" applyAlignment="1">
      <alignment vertical="center" wrapText="1"/>
    </xf>
    <xf numFmtId="164" fontId="19" fillId="66" borderId="95" xfId="0" applyNumberFormat="1" applyFont="1" applyFill="1" applyBorder="1" applyAlignment="1">
      <alignment horizontal="left" vertical="center"/>
    </xf>
    <xf numFmtId="166" fontId="73" fillId="0" borderId="147" xfId="0" applyNumberFormat="1" applyFont="1" applyBorder="1" applyAlignment="1">
      <alignment horizontal="right"/>
    </xf>
    <xf numFmtId="166" fontId="73" fillId="0" borderId="132" xfId="0" applyNumberFormat="1" applyFont="1" applyBorder="1" applyAlignment="1">
      <alignment horizontal="right"/>
    </xf>
    <xf numFmtId="0" fontId="15" fillId="65" borderId="182" xfId="0" applyFont="1" applyFill="1" applyBorder="1" applyAlignment="1">
      <alignment horizontal="center" vertical="center" wrapText="1"/>
    </xf>
    <xf numFmtId="0" fontId="15" fillId="65" borderId="184" xfId="0" applyFont="1" applyFill="1" applyBorder="1" applyAlignment="1">
      <alignment horizontal="center" vertical="center" wrapText="1"/>
    </xf>
    <xf numFmtId="0" fontId="15" fillId="65" borderId="226" xfId="0" applyFont="1" applyFill="1" applyBorder="1" applyAlignment="1">
      <alignment horizontal="center" vertical="center" wrapText="1"/>
    </xf>
    <xf numFmtId="166" fontId="73" fillId="0" borderId="138" xfId="0" applyNumberFormat="1" applyFont="1" applyBorder="1" applyAlignment="1">
      <alignment horizontal="right"/>
    </xf>
    <xf numFmtId="166" fontId="53" fillId="0" borderId="138" xfId="0" applyNumberFormat="1" applyFont="1" applyBorder="1" applyAlignment="1">
      <alignment horizontal="right"/>
    </xf>
    <xf numFmtId="166" fontId="73" fillId="66" borderId="138" xfId="0" applyNumberFormat="1" applyFont="1" applyFill="1" applyBorder="1" applyAlignment="1">
      <alignment horizontal="right"/>
    </xf>
    <xf numFmtId="164" fontId="19" fillId="66" borderId="64" xfId="0" applyNumberFormat="1" applyFont="1" applyFill="1" applyBorder="1" applyAlignment="1">
      <alignment horizontal="left" vertical="center"/>
    </xf>
    <xf numFmtId="4" fontId="19" fillId="0" borderId="147" xfId="0" applyNumberFormat="1" applyFont="1" applyBorder="1" applyAlignment="1">
      <alignment horizontal="right"/>
    </xf>
    <xf numFmtId="166" fontId="19" fillId="0" borderId="147" xfId="0" applyNumberFormat="1" applyFont="1" applyBorder="1" applyAlignment="1">
      <alignment horizontal="right"/>
    </xf>
    <xf numFmtId="166" fontId="19" fillId="0" borderId="132" xfId="0" applyNumberFormat="1" applyFont="1" applyBorder="1" applyAlignment="1">
      <alignment horizontal="right"/>
    </xf>
    <xf numFmtId="0" fontId="15" fillId="65" borderId="210" xfId="0" applyFont="1" applyFill="1" applyBorder="1" applyAlignment="1">
      <alignment horizontal="center" vertical="center" wrapText="1"/>
    </xf>
    <xf numFmtId="0" fontId="15" fillId="65" borderId="212" xfId="0" applyFont="1" applyFill="1" applyBorder="1" applyAlignment="1">
      <alignment horizontal="center" vertical="center" wrapText="1"/>
    </xf>
    <xf numFmtId="4" fontId="19" fillId="0" borderId="138" xfId="0" applyNumberFormat="1" applyFont="1" applyBorder="1" applyAlignment="1">
      <alignment horizontal="right"/>
    </xf>
    <xf numFmtId="4" fontId="15" fillId="0" borderId="138" xfId="0" applyNumberFormat="1" applyFont="1" applyBorder="1" applyAlignment="1">
      <alignment horizontal="right"/>
    </xf>
    <xf numFmtId="4" fontId="19" fillId="66" borderId="138" xfId="0" applyNumberFormat="1" applyFont="1" applyFill="1" applyBorder="1" applyAlignment="1">
      <alignment horizontal="right"/>
    </xf>
    <xf numFmtId="0" fontId="15" fillId="65" borderId="232" xfId="0" applyFont="1" applyFill="1" applyBorder="1" applyAlignment="1">
      <alignment horizontal="center" vertical="center" wrapText="1"/>
    </xf>
    <xf numFmtId="164" fontId="19" fillId="66" borderId="95" xfId="0" applyNumberFormat="1" applyFont="1" applyFill="1" applyBorder="1" applyAlignment="1">
      <alignment horizontal="left"/>
    </xf>
    <xf numFmtId="165" fontId="73" fillId="0" borderId="147" xfId="0" applyNumberFormat="1" applyFont="1" applyBorder="1" applyAlignment="1"/>
    <xf numFmtId="166" fontId="73" fillId="0" borderId="147" xfId="0" applyNumberFormat="1" applyFont="1" applyBorder="1" applyAlignment="1"/>
    <xf numFmtId="1" fontId="73" fillId="0" borderId="147" xfId="0" applyNumberFormat="1" applyFont="1" applyBorder="1" applyAlignment="1"/>
    <xf numFmtId="2" fontId="73" fillId="0" borderId="147" xfId="0" applyNumberFormat="1" applyFont="1" applyBorder="1" applyAlignment="1"/>
    <xf numFmtId="3" fontId="73" fillId="0" borderId="147" xfId="0" applyNumberFormat="1" applyFont="1" applyBorder="1" applyAlignment="1"/>
    <xf numFmtId="166" fontId="73" fillId="0" borderId="132" xfId="0" applyNumberFormat="1" applyFont="1" applyBorder="1" applyAlignment="1"/>
    <xf numFmtId="0" fontId="15" fillId="65" borderId="233" xfId="0" applyFont="1" applyFill="1" applyBorder="1" applyAlignment="1">
      <alignment horizontal="center" vertical="center" wrapText="1"/>
    </xf>
    <xf numFmtId="0" fontId="15" fillId="65" borderId="185" xfId="0" applyFont="1" applyFill="1" applyBorder="1" applyAlignment="1">
      <alignment horizontal="center" vertical="center" wrapText="1"/>
    </xf>
    <xf numFmtId="0" fontId="15" fillId="65" borderId="234" xfId="0" applyFont="1" applyFill="1" applyBorder="1" applyAlignment="1">
      <alignment horizontal="center" vertical="center" wrapText="1"/>
    </xf>
    <xf numFmtId="0" fontId="15" fillId="65" borderId="235" xfId="0" applyFont="1" applyFill="1" applyBorder="1" applyAlignment="1">
      <alignment horizontal="center" vertical="center" wrapText="1"/>
    </xf>
    <xf numFmtId="0" fontId="15" fillId="65" borderId="236" xfId="0" applyFont="1" applyFill="1" applyBorder="1" applyAlignment="1">
      <alignment horizontal="center" vertical="center" wrapText="1"/>
    </xf>
    <xf numFmtId="165" fontId="73" fillId="0" borderId="138" xfId="0" applyNumberFormat="1" applyFont="1" applyBorder="1" applyAlignment="1"/>
    <xf numFmtId="165" fontId="53" fillId="0" borderId="138" xfId="0" applyNumberFormat="1" applyFont="1" applyBorder="1" applyAlignment="1"/>
    <xf numFmtId="165" fontId="73" fillId="66" borderId="138" xfId="0" applyNumberFormat="1" applyFont="1" applyFill="1" applyBorder="1" applyAlignment="1"/>
    <xf numFmtId="0" fontId="15" fillId="65" borderId="129" xfId="0" applyFont="1" applyFill="1" applyBorder="1" applyAlignment="1">
      <alignment vertical="center" wrapText="1"/>
    </xf>
    <xf numFmtId="0" fontId="15" fillId="65" borderId="110" xfId="0" applyFont="1" applyFill="1" applyBorder="1" applyAlignment="1">
      <alignment horizontal="center" vertical="center" wrapText="1"/>
    </xf>
    <xf numFmtId="0" fontId="73" fillId="0" borderId="147" xfId="0" applyNumberFormat="1" applyFont="1" applyBorder="1" applyAlignment="1">
      <alignment horizontal="right"/>
    </xf>
    <xf numFmtId="0" fontId="73" fillId="0" borderId="132" xfId="0" applyNumberFormat="1" applyFont="1" applyBorder="1" applyAlignment="1">
      <alignment horizontal="right"/>
    </xf>
    <xf numFmtId="0" fontId="15" fillId="65" borderId="115" xfId="0" applyFont="1" applyFill="1" applyBorder="1" applyAlignment="1">
      <alignment vertical="center"/>
    </xf>
    <xf numFmtId="0" fontId="15" fillId="65" borderId="137" xfId="0" applyFont="1" applyFill="1" applyBorder="1" applyAlignment="1">
      <alignment vertical="center" wrapText="1"/>
    </xf>
    <xf numFmtId="0" fontId="15" fillId="65" borderId="115" xfId="0" applyFont="1" applyFill="1" applyBorder="1" applyAlignment="1">
      <alignment vertical="center" wrapText="1"/>
    </xf>
    <xf numFmtId="0" fontId="15" fillId="65" borderId="116" xfId="0" applyFont="1" applyFill="1" applyBorder="1" applyAlignment="1">
      <alignment vertical="center" wrapText="1"/>
    </xf>
    <xf numFmtId="0" fontId="73" fillId="66" borderId="138" xfId="0" applyNumberFormat="1" applyFont="1" applyFill="1" applyBorder="1" applyAlignment="1"/>
    <xf numFmtId="0" fontId="53" fillId="0" borderId="138" xfId="0" applyNumberFormat="1" applyFont="1" applyBorder="1" applyAlignment="1"/>
    <xf numFmtId="0" fontId="64" fillId="0" borderId="0" xfId="58" applyFont="1" applyAlignment="1" applyProtection="1"/>
    <xf numFmtId="0" fontId="64" fillId="45" borderId="0" xfId="58" applyFont="1" applyFill="1" applyAlignment="1" applyProtection="1">
      <alignment vertical="top"/>
    </xf>
    <xf numFmtId="0" fontId="14" fillId="45" borderId="0" xfId="58" applyFill="1" applyAlignment="1" applyProtection="1"/>
    <xf numFmtId="166" fontId="162" fillId="0" borderId="0" xfId="83" applyNumberFormat="1" applyFont="1" applyFill="1" applyBorder="1" applyAlignment="1">
      <alignment horizontal="left" vertical="top"/>
    </xf>
    <xf numFmtId="0" fontId="145" fillId="0" borderId="0" xfId="0" applyFont="1" applyAlignment="1">
      <alignment vertical="center"/>
    </xf>
    <xf numFmtId="165" fontId="19" fillId="0" borderId="132" xfId="0" applyNumberFormat="1" applyFont="1" applyBorder="1" applyAlignment="1">
      <alignment horizontal="right"/>
    </xf>
    <xf numFmtId="2" fontId="15" fillId="0" borderId="0" xfId="84" applyNumberFormat="1" applyFont="1"/>
    <xf numFmtId="165" fontId="19" fillId="0" borderId="132" xfId="0" applyNumberFormat="1" applyFont="1" applyFill="1" applyBorder="1" applyAlignment="1"/>
    <xf numFmtId="165" fontId="19" fillId="0" borderId="131" xfId="0" applyNumberFormat="1" applyFont="1" applyFill="1" applyBorder="1" applyAlignment="1"/>
    <xf numFmtId="1" fontId="15" fillId="0" borderId="132" xfId="0" applyNumberFormat="1" applyFont="1" applyBorder="1" applyAlignment="1">
      <alignment horizontal="right"/>
    </xf>
    <xf numFmtId="0" fontId="15" fillId="0" borderId="132" xfId="83" applyNumberFormat="1" applyFont="1" applyFill="1" applyBorder="1" applyAlignment="1"/>
    <xf numFmtId="166" fontId="19" fillId="0" borderId="132" xfId="83" applyNumberFormat="1" applyFont="1" applyFill="1" applyBorder="1" applyAlignment="1"/>
    <xf numFmtId="1" fontId="48" fillId="0" borderId="0" xfId="0" applyNumberFormat="1" applyFont="1" applyFill="1"/>
    <xf numFmtId="0" fontId="209" fillId="0" borderId="0" xfId="0" applyFont="1" applyAlignment="1">
      <alignment horizontal="right" wrapText="1"/>
    </xf>
    <xf numFmtId="0" fontId="48" fillId="0" borderId="0" xfId="0" applyFont="1" applyAlignment="1">
      <alignment horizontal="right" wrapText="1"/>
    </xf>
    <xf numFmtId="0" fontId="48" fillId="0" borderId="0" xfId="287" applyFont="1" applyAlignment="1">
      <alignment horizontal="right" wrapText="1"/>
    </xf>
    <xf numFmtId="167" fontId="20" fillId="0" borderId="0" xfId="79" applyNumberFormat="1" applyFont="1" applyFill="1" applyBorder="1" applyAlignment="1"/>
    <xf numFmtId="0" fontId="175" fillId="0" borderId="0" xfId="79" applyFont="1" applyBorder="1" applyAlignment="1"/>
    <xf numFmtId="1" fontId="210" fillId="0" borderId="0" xfId="0" applyNumberFormat="1" applyFont="1" applyBorder="1" applyAlignment="1">
      <alignment horizontal="left" vertical="center"/>
    </xf>
    <xf numFmtId="0" fontId="15" fillId="45" borderId="0" xfId="86" applyFont="1" applyFill="1" applyBorder="1"/>
    <xf numFmtId="0" fontId="20" fillId="45" borderId="0" xfId="86" applyFont="1" applyFill="1"/>
    <xf numFmtId="0" fontId="19" fillId="0" borderId="147" xfId="0" applyFont="1" applyFill="1" applyBorder="1" applyAlignment="1">
      <alignment horizontal="right"/>
    </xf>
    <xf numFmtId="0" fontId="19" fillId="0" borderId="147" xfId="0" applyNumberFormat="1" applyFont="1" applyBorder="1" applyAlignment="1">
      <alignment horizontal="right" wrapText="1"/>
    </xf>
    <xf numFmtId="0" fontId="19" fillId="0" borderId="132" xfId="0" applyNumberFormat="1" applyFont="1" applyBorder="1" applyAlignment="1">
      <alignment horizontal="right" wrapText="1"/>
    </xf>
    <xf numFmtId="0" fontId="62" fillId="0" borderId="2" xfId="0" applyFont="1" applyBorder="1" applyAlignment="1">
      <alignment horizontal="right"/>
    </xf>
    <xf numFmtId="0" fontId="19" fillId="0" borderId="2" xfId="0" applyNumberFormat="1" applyFont="1" applyBorder="1" applyAlignment="1">
      <alignment horizontal="right" wrapText="1"/>
    </xf>
    <xf numFmtId="0" fontId="19" fillId="0" borderId="5" xfId="0" applyNumberFormat="1" applyFont="1" applyBorder="1" applyAlignment="1">
      <alignment horizontal="right" wrapText="1"/>
    </xf>
    <xf numFmtId="0" fontId="19" fillId="0" borderId="2" xfId="0" applyFont="1" applyBorder="1" applyAlignment="1">
      <alignment horizontal="right" wrapText="1"/>
    </xf>
    <xf numFmtId="1" fontId="62" fillId="0" borderId="2" xfId="0" applyNumberFormat="1" applyFont="1" applyFill="1" applyBorder="1" applyAlignment="1">
      <alignment horizontal="right"/>
    </xf>
    <xf numFmtId="0" fontId="62" fillId="0" borderId="5" xfId="0" applyFont="1" applyBorder="1" applyAlignment="1">
      <alignment horizontal="right"/>
    </xf>
    <xf numFmtId="0" fontId="15" fillId="0" borderId="2" xfId="0" applyNumberFormat="1" applyFont="1" applyBorder="1" applyAlignment="1">
      <alignment horizontal="right" wrapText="1"/>
    </xf>
    <xf numFmtId="0" fontId="15" fillId="0" borderId="5" xfId="0" applyNumberFormat="1" applyFont="1" applyBorder="1" applyAlignment="1">
      <alignment horizontal="right" wrapText="1"/>
    </xf>
    <xf numFmtId="0" fontId="19" fillId="0" borderId="5" xfId="0" applyNumberFormat="1" applyFont="1" applyFill="1" applyBorder="1" applyAlignment="1">
      <alignment horizontal="right" wrapText="1"/>
    </xf>
    <xf numFmtId="0" fontId="15" fillId="0" borderId="147" xfId="0" applyNumberFormat="1" applyFont="1" applyBorder="1" applyAlignment="1">
      <alignment horizontal="right" wrapText="1"/>
    </xf>
    <xf numFmtId="0" fontId="15" fillId="0" borderId="132" xfId="0" applyNumberFormat="1" applyFont="1" applyBorder="1" applyAlignment="1">
      <alignment horizontal="right" wrapText="1"/>
    </xf>
    <xf numFmtId="1" fontId="15" fillId="45" borderId="2" xfId="86" applyNumberFormat="1" applyFont="1" applyFill="1" applyBorder="1" applyAlignment="1">
      <alignment horizontal="right"/>
    </xf>
    <xf numFmtId="165" fontId="19" fillId="45" borderId="34" xfId="86" applyNumberFormat="1" applyFont="1" applyFill="1" applyBorder="1" applyAlignment="1">
      <alignment horizontal="right"/>
    </xf>
    <xf numFmtId="165" fontId="19" fillId="45" borderId="2" xfId="86" applyNumberFormat="1" applyFont="1" applyFill="1" applyBorder="1" applyAlignment="1">
      <alignment horizontal="right"/>
    </xf>
    <xf numFmtId="1" fontId="15" fillId="45" borderId="34" xfId="86" applyNumberFormat="1" applyFont="1" applyFill="1" applyBorder="1" applyAlignment="1">
      <alignment horizontal="right"/>
    </xf>
    <xf numFmtId="0" fontId="145" fillId="0" borderId="0" xfId="83" applyFont="1" applyAlignment="1"/>
    <xf numFmtId="0" fontId="210" fillId="0" borderId="0" xfId="83" applyNumberFormat="1" applyFont="1" applyFill="1" applyBorder="1"/>
    <xf numFmtId="1" fontId="145" fillId="0" borderId="0" xfId="0" applyNumberFormat="1" applyFont="1" applyBorder="1" applyAlignment="1">
      <alignment horizontal="left" vertical="center"/>
    </xf>
    <xf numFmtId="166" fontId="211" fillId="0" borderId="0" xfId="0" applyNumberFormat="1" applyFont="1"/>
    <xf numFmtId="0" fontId="26" fillId="0" borderId="46" xfId="0" applyFont="1" applyBorder="1" applyAlignment="1">
      <alignment horizontal="left" vertical="center"/>
    </xf>
    <xf numFmtId="0" fontId="15" fillId="0" borderId="2" xfId="0" applyNumberFormat="1" applyFont="1" applyBorder="1" applyAlignment="1"/>
    <xf numFmtId="1" fontId="15" fillId="0" borderId="2" xfId="0" applyNumberFormat="1" applyFont="1" applyBorder="1" applyAlignment="1">
      <alignment wrapText="1"/>
    </xf>
    <xf numFmtId="165" fontId="15" fillId="0" borderId="2" xfId="91" applyNumberFormat="1" applyFont="1" applyFill="1" applyBorder="1" applyAlignment="1"/>
    <xf numFmtId="165" fontId="15" fillId="0" borderId="5" xfId="91" applyNumberFormat="1" applyFont="1" applyFill="1" applyBorder="1" applyAlignment="1"/>
    <xf numFmtId="165" fontId="15" fillId="45" borderId="2" xfId="91" applyNumberFormat="1" applyFont="1" applyFill="1" applyBorder="1" applyAlignment="1"/>
    <xf numFmtId="165" fontId="15" fillId="45" borderId="5" xfId="91" applyNumberFormat="1" applyFont="1" applyFill="1" applyBorder="1" applyAlignment="1"/>
    <xf numFmtId="165" fontId="15" fillId="0" borderId="0" xfId="91" applyNumberFormat="1" applyFont="1" applyFill="1" applyAlignment="1"/>
    <xf numFmtId="165" fontId="15" fillId="45" borderId="2" xfId="0" applyNumberFormat="1" applyFont="1" applyFill="1" applyBorder="1" applyAlignment="1">
      <alignment wrapText="1"/>
    </xf>
    <xf numFmtId="165" fontId="15" fillId="45" borderId="5" xfId="0" applyNumberFormat="1" applyFont="1" applyFill="1" applyBorder="1" applyAlignment="1">
      <alignment wrapText="1"/>
    </xf>
    <xf numFmtId="165" fontId="15" fillId="0" borderId="147" xfId="0" applyNumberFormat="1" applyFont="1" applyFill="1" applyBorder="1" applyAlignment="1">
      <alignment horizontal="right"/>
    </xf>
    <xf numFmtId="165" fontId="15" fillId="0" borderId="132" xfId="0" applyNumberFormat="1" applyFont="1" applyFill="1" applyBorder="1" applyAlignment="1">
      <alignment horizontal="right"/>
    </xf>
    <xf numFmtId="1" fontId="15" fillId="0" borderId="5" xfId="0" applyNumberFormat="1" applyFont="1" applyFill="1" applyBorder="1" applyAlignment="1">
      <alignment horizontal="right"/>
    </xf>
    <xf numFmtId="1" fontId="74" fillId="0" borderId="5" xfId="0" applyNumberFormat="1" applyFont="1" applyFill="1" applyBorder="1" applyAlignment="1">
      <alignment horizontal="right"/>
    </xf>
    <xf numFmtId="166" fontId="136" fillId="0" borderId="71" xfId="83" applyNumberFormat="1" applyFont="1" applyFill="1" applyBorder="1" applyAlignment="1">
      <alignment horizontal="right"/>
    </xf>
    <xf numFmtId="166" fontId="19" fillId="0" borderId="71" xfId="83" applyNumberFormat="1" applyFont="1" applyFill="1" applyBorder="1" applyAlignment="1">
      <alignment horizontal="right"/>
    </xf>
    <xf numFmtId="0" fontId="15" fillId="51" borderId="145" xfId="0" applyFont="1" applyFill="1" applyBorder="1" applyAlignment="1">
      <alignment horizontal="center" vertical="center" wrapText="1"/>
    </xf>
    <xf numFmtId="0" fontId="15" fillId="65" borderId="192" xfId="0" applyFont="1" applyFill="1" applyBorder="1" applyAlignment="1">
      <alignment horizontal="center" vertical="center" wrapText="1"/>
    </xf>
    <xf numFmtId="165" fontId="15" fillId="0" borderId="0" xfId="83" applyNumberFormat="1" applyFont="1" applyFill="1" applyBorder="1"/>
    <xf numFmtId="171" fontId="20" fillId="0" borderId="0" xfId="0" applyNumberFormat="1" applyFont="1"/>
    <xf numFmtId="0" fontId="212" fillId="0" borderId="0" xfId="0" applyFont="1"/>
    <xf numFmtId="0" fontId="213" fillId="0" borderId="0" xfId="0" applyFont="1"/>
    <xf numFmtId="0" fontId="21" fillId="0" borderId="0" xfId="0" applyFont="1" applyFill="1" applyAlignment="1">
      <alignment vertical="center"/>
    </xf>
    <xf numFmtId="0" fontId="19" fillId="0" borderId="95" xfId="79" applyFont="1" applyFill="1" applyBorder="1" applyAlignment="1">
      <alignment horizontal="right"/>
    </xf>
    <xf numFmtId="0" fontId="20" fillId="0" borderId="0" xfId="79" applyFont="1" applyFill="1" applyAlignment="1"/>
    <xf numFmtId="2" fontId="15" fillId="0" borderId="0" xfId="84" applyNumberFormat="1" applyFont="1" applyFill="1"/>
    <xf numFmtId="164" fontId="38" fillId="0" borderId="95" xfId="84" applyNumberFormat="1" applyFont="1" applyFill="1" applyBorder="1" applyAlignment="1">
      <alignment horizontal="left" wrapText="1" indent="2"/>
    </xf>
    <xf numFmtId="0" fontId="39" fillId="0" borderId="95" xfId="84" applyNumberFormat="1" applyFont="1" applyFill="1" applyBorder="1" applyAlignment="1">
      <alignment horizontal="left" wrapText="1" indent="2"/>
    </xf>
    <xf numFmtId="0" fontId="70" fillId="0" borderId="95" xfId="84" applyFont="1" applyFill="1" applyBorder="1" applyAlignment="1">
      <alignment horizontal="left" wrapText="1" indent="2"/>
    </xf>
    <xf numFmtId="164" fontId="38" fillId="0" borderId="95" xfId="84" applyNumberFormat="1" applyFont="1" applyFill="1" applyBorder="1" applyAlignment="1">
      <alignment wrapText="1"/>
    </xf>
    <xf numFmtId="0" fontId="70" fillId="0" borderId="95" xfId="84" applyFont="1" applyFill="1" applyBorder="1" applyAlignment="1">
      <alignment wrapText="1"/>
    </xf>
    <xf numFmtId="0" fontId="52" fillId="0" borderId="95" xfId="84" applyFont="1" applyFill="1" applyBorder="1" applyAlignment="1">
      <alignment wrapText="1"/>
    </xf>
    <xf numFmtId="164" fontId="38" fillId="0" borderId="95" xfId="84" applyNumberFormat="1" applyFont="1" applyFill="1" applyBorder="1" applyAlignment="1"/>
    <xf numFmtId="0" fontId="39" fillId="0" borderId="95" xfId="84" applyFont="1" applyFill="1" applyBorder="1" applyAlignment="1">
      <alignment wrapText="1"/>
    </xf>
    <xf numFmtId="164" fontId="15" fillId="0" borderId="95" xfId="84" applyNumberFormat="1" applyFont="1" applyFill="1" applyBorder="1" applyAlignment="1">
      <alignment wrapText="1"/>
    </xf>
    <xf numFmtId="164" fontId="69" fillId="0" borderId="95" xfId="84" applyNumberFormat="1" applyFont="1" applyFill="1" applyBorder="1" applyAlignment="1">
      <alignment wrapText="1"/>
    </xf>
    <xf numFmtId="2" fontId="38" fillId="0" borderId="0" xfId="0" applyNumberFormat="1" applyFont="1" applyFill="1"/>
    <xf numFmtId="0" fontId="20" fillId="45" borderId="0" xfId="0" applyFont="1" applyFill="1" applyAlignment="1">
      <alignment vertical="center"/>
    </xf>
    <xf numFmtId="0" fontId="182" fillId="45" borderId="0" xfId="0" applyFont="1" applyFill="1" applyBorder="1" applyAlignment="1"/>
    <xf numFmtId="1" fontId="38" fillId="45" borderId="132" xfId="0" applyNumberFormat="1" applyFont="1" applyFill="1" applyBorder="1" applyAlignment="1"/>
    <xf numFmtId="2" fontId="53" fillId="45" borderId="2" xfId="0" applyNumberFormat="1" applyFont="1" applyFill="1" applyBorder="1" applyAlignment="1">
      <alignment horizontal="right"/>
    </xf>
    <xf numFmtId="0" fontId="187" fillId="0" borderId="0" xfId="0" applyFont="1" applyAlignment="1">
      <alignment vertical="center"/>
    </xf>
    <xf numFmtId="166" fontId="19" fillId="66" borderId="5" xfId="0" applyNumberFormat="1" applyFont="1" applyFill="1" applyBorder="1" applyAlignment="1">
      <alignment horizontal="right"/>
    </xf>
    <xf numFmtId="166" fontId="15" fillId="45" borderId="2" xfId="0" applyNumberFormat="1" applyFont="1" applyFill="1" applyBorder="1" applyAlignment="1">
      <alignment horizontal="right"/>
    </xf>
    <xf numFmtId="4" fontId="15" fillId="45" borderId="2" xfId="0" applyNumberFormat="1" applyFont="1" applyFill="1" applyBorder="1" applyAlignment="1">
      <alignment horizontal="right"/>
    </xf>
    <xf numFmtId="166" fontId="15" fillId="45" borderId="5" xfId="0" applyNumberFormat="1" applyFont="1" applyFill="1" applyBorder="1" applyAlignment="1">
      <alignment horizontal="right"/>
    </xf>
    <xf numFmtId="0" fontId="24" fillId="45" borderId="4" xfId="0" applyFont="1" applyFill="1" applyBorder="1" applyAlignment="1">
      <alignment vertical="center"/>
    </xf>
    <xf numFmtId="0" fontId="15" fillId="45" borderId="34" xfId="83" applyFont="1" applyFill="1" applyBorder="1" applyAlignment="1"/>
    <xf numFmtId="165" fontId="19" fillId="45" borderId="0" xfId="83" applyNumberFormat="1" applyFont="1" applyFill="1" applyBorder="1" applyAlignment="1"/>
    <xf numFmtId="164" fontId="19" fillId="0" borderId="238" xfId="0" applyNumberFormat="1" applyFont="1" applyBorder="1" applyAlignment="1">
      <alignment horizontal="left"/>
    </xf>
    <xf numFmtId="165" fontId="19" fillId="0" borderId="165" xfId="0" applyNumberFormat="1" applyFont="1" applyBorder="1" applyAlignment="1"/>
    <xf numFmtId="165" fontId="15" fillId="0" borderId="165" xfId="0" applyNumberFormat="1" applyFont="1" applyBorder="1" applyAlignment="1"/>
    <xf numFmtId="165" fontId="156" fillId="0" borderId="165" xfId="0" applyNumberFormat="1" applyFont="1" applyBorder="1" applyAlignment="1">
      <alignment horizontal="right"/>
    </xf>
    <xf numFmtId="165" fontId="15" fillId="0" borderId="0" xfId="132" applyNumberFormat="1" applyFont="1" applyAlignment="1">
      <alignment horizontal="right"/>
    </xf>
    <xf numFmtId="165" fontId="15" fillId="0" borderId="165" xfId="0" applyNumberFormat="1" applyFont="1" applyBorder="1" applyAlignment="1">
      <alignment horizontal="right" vertical="center"/>
    </xf>
    <xf numFmtId="165" fontId="15" fillId="0" borderId="132" xfId="0" applyNumberFormat="1" applyFont="1" applyBorder="1" applyAlignment="1">
      <alignment horizontal="right" vertical="center"/>
    </xf>
    <xf numFmtId="165" fontId="15" fillId="45" borderId="138" xfId="0" applyNumberFormat="1" applyFont="1" applyFill="1" applyBorder="1" applyAlignment="1">
      <alignment horizontal="right"/>
    </xf>
    <xf numFmtId="165" fontId="15" fillId="45" borderId="2" xfId="0" applyNumberFormat="1" applyFont="1" applyFill="1" applyBorder="1" applyAlignment="1">
      <alignment horizontal="right"/>
    </xf>
    <xf numFmtId="165" fontId="15" fillId="45" borderId="5" xfId="0" applyNumberFormat="1" applyFont="1" applyFill="1" applyBorder="1" applyAlignment="1">
      <alignment horizontal="right"/>
    </xf>
    <xf numFmtId="1" fontId="15" fillId="45" borderId="138" xfId="83" applyNumberFormat="1" applyFont="1" applyFill="1" applyBorder="1" applyAlignment="1">
      <alignment horizontal="right"/>
    </xf>
    <xf numFmtId="1" fontId="15" fillId="45" borderId="2" xfId="83" applyNumberFormat="1" applyFont="1" applyFill="1" applyBorder="1" applyAlignment="1">
      <alignment horizontal="right"/>
    </xf>
    <xf numFmtId="1" fontId="15" fillId="45" borderId="0" xfId="83" applyNumberFormat="1" applyFont="1" applyFill="1" applyBorder="1" applyAlignment="1">
      <alignment horizontal="right"/>
    </xf>
    <xf numFmtId="165" fontId="15" fillId="45" borderId="2" xfId="83" applyNumberFormat="1" applyFont="1" applyFill="1" applyBorder="1" applyAlignment="1">
      <alignment horizontal="right"/>
    </xf>
    <xf numFmtId="165" fontId="15" fillId="45" borderId="0" xfId="83" applyNumberFormat="1" applyFont="1" applyFill="1" applyBorder="1" applyAlignment="1">
      <alignment horizontal="right"/>
    </xf>
    <xf numFmtId="165" fontId="15" fillId="45" borderId="138" xfId="83" applyNumberFormat="1" applyFont="1" applyFill="1" applyBorder="1" applyAlignment="1">
      <alignment horizontal="right"/>
    </xf>
    <xf numFmtId="0" fontId="214" fillId="0" borderId="0" xfId="0" applyFont="1"/>
    <xf numFmtId="165" fontId="15" fillId="45" borderId="138" xfId="83" applyNumberFormat="1" applyFont="1" applyFill="1" applyBorder="1" applyAlignment="1"/>
    <xf numFmtId="165" fontId="15" fillId="45" borderId="2" xfId="83" applyNumberFormat="1" applyFont="1" applyFill="1" applyBorder="1" applyAlignment="1"/>
    <xf numFmtId="165" fontId="15" fillId="45" borderId="5" xfId="83" applyNumberFormat="1" applyFont="1" applyFill="1" applyBorder="1" applyAlignment="1"/>
    <xf numFmtId="165" fontId="15" fillId="45" borderId="5" xfId="83" applyNumberFormat="1" applyFont="1" applyFill="1" applyBorder="1" applyAlignment="1">
      <alignment horizontal="right"/>
    </xf>
    <xf numFmtId="165" fontId="15" fillId="45" borderId="0" xfId="0" applyNumberFormat="1" applyFont="1" applyFill="1" applyBorder="1" applyAlignment="1">
      <alignment wrapText="1"/>
    </xf>
    <xf numFmtId="166" fontId="15" fillId="45" borderId="34" xfId="0" applyNumberFormat="1" applyFont="1" applyFill="1" applyBorder="1" applyAlignment="1">
      <alignment horizontal="right"/>
    </xf>
    <xf numFmtId="0" fontId="15" fillId="45" borderId="71" xfId="0" applyFont="1" applyFill="1" applyBorder="1" applyAlignment="1">
      <alignment horizontal="right"/>
    </xf>
    <xf numFmtId="0" fontId="15" fillId="45" borderId="2" xfId="0" applyFont="1" applyFill="1" applyBorder="1" applyAlignment="1">
      <alignment horizontal="right"/>
    </xf>
    <xf numFmtId="0" fontId="86" fillId="45" borderId="2" xfId="0" applyFont="1" applyFill="1" applyBorder="1" applyAlignment="1">
      <alignment horizontal="right"/>
    </xf>
    <xf numFmtId="0" fontId="15" fillId="45" borderId="33" xfId="0" applyFont="1" applyFill="1" applyBorder="1" applyAlignment="1">
      <alignment horizontal="right"/>
    </xf>
    <xf numFmtId="165" fontId="89" fillId="45" borderId="71" xfId="0" applyNumberFormat="1" applyFont="1" applyFill="1" applyBorder="1" applyAlignment="1">
      <alignment horizontal="right"/>
    </xf>
    <xf numFmtId="1" fontId="38" fillId="45" borderId="34" xfId="0" applyNumberFormat="1" applyFont="1" applyFill="1" applyBorder="1" applyAlignment="1">
      <alignment horizontal="right"/>
    </xf>
    <xf numFmtId="0" fontId="15" fillId="45" borderId="34" xfId="0" applyFont="1" applyFill="1" applyBorder="1" applyAlignment="1">
      <alignment horizontal="right"/>
    </xf>
    <xf numFmtId="0" fontId="0" fillId="0" borderId="239" xfId="0" applyBorder="1" applyAlignment="1">
      <alignment horizontal="center"/>
    </xf>
    <xf numFmtId="165" fontId="89" fillId="45" borderId="207" xfId="0" applyNumberFormat="1" applyFont="1" applyFill="1" applyBorder="1" applyAlignment="1">
      <alignment horizontal="right"/>
    </xf>
    <xf numFmtId="165" fontId="89" fillId="45" borderId="240" xfId="0" applyNumberFormat="1" applyFont="1" applyFill="1" applyBorder="1" applyAlignment="1">
      <alignment horizontal="right"/>
    </xf>
    <xf numFmtId="0" fontId="178" fillId="45" borderId="0" xfId="86" applyFont="1" applyFill="1"/>
    <xf numFmtId="1" fontId="19" fillId="45" borderId="147" xfId="0" applyNumberFormat="1" applyFont="1" applyFill="1" applyBorder="1" applyAlignment="1">
      <alignment horizontal="right" wrapText="1"/>
    </xf>
    <xf numFmtId="1" fontId="19" fillId="45" borderId="147" xfId="0" applyNumberFormat="1" applyFont="1" applyFill="1" applyBorder="1" applyAlignment="1">
      <alignment wrapText="1"/>
    </xf>
    <xf numFmtId="1" fontId="19" fillId="45" borderId="132" xfId="0" applyNumberFormat="1" applyFont="1" applyFill="1" applyBorder="1" applyAlignment="1">
      <alignment wrapText="1"/>
    </xf>
    <xf numFmtId="0" fontId="19" fillId="45" borderId="2" xfId="0" applyFont="1" applyFill="1" applyBorder="1" applyAlignment="1"/>
    <xf numFmtId="0" fontId="19" fillId="45" borderId="33" xfId="0" applyFont="1" applyFill="1" applyBorder="1" applyAlignment="1"/>
    <xf numFmtId="1" fontId="19" fillId="45" borderId="2" xfId="0" applyNumberFormat="1" applyFont="1" applyFill="1" applyBorder="1" applyAlignment="1">
      <alignment wrapText="1"/>
    </xf>
    <xf numFmtId="1" fontId="19" fillId="45" borderId="33" xfId="0" applyNumberFormat="1" applyFont="1" applyFill="1" applyBorder="1" applyAlignment="1">
      <alignment wrapText="1"/>
    </xf>
    <xf numFmtId="1" fontId="15" fillId="45" borderId="2" xfId="0" applyNumberFormat="1" applyFont="1" applyFill="1" applyBorder="1" applyAlignment="1">
      <alignment wrapText="1"/>
    </xf>
    <xf numFmtId="1" fontId="15" fillId="45" borderId="33" xfId="0" applyNumberFormat="1" applyFont="1" applyFill="1" applyBorder="1" applyAlignment="1">
      <alignment wrapText="1"/>
    </xf>
    <xf numFmtId="0" fontId="15" fillId="45" borderId="2" xfId="0" applyFont="1" applyFill="1" applyBorder="1" applyAlignment="1"/>
    <xf numFmtId="0" fontId="15" fillId="45" borderId="33" xfId="0" applyFont="1" applyFill="1" applyBorder="1" applyAlignment="1"/>
    <xf numFmtId="1" fontId="15" fillId="45" borderId="2" xfId="0" applyNumberFormat="1" applyFont="1" applyFill="1" applyBorder="1" applyAlignment="1">
      <alignment horizontal="right" wrapText="1"/>
    </xf>
    <xf numFmtId="1" fontId="15" fillId="45" borderId="33" xfId="0" applyNumberFormat="1" applyFont="1" applyFill="1" applyBorder="1" applyAlignment="1">
      <alignment horizontal="right" wrapText="1"/>
    </xf>
    <xf numFmtId="1" fontId="19" fillId="45" borderId="2" xfId="0" applyNumberFormat="1" applyFont="1" applyFill="1" applyBorder="1" applyAlignment="1">
      <alignment horizontal="right" wrapText="1"/>
    </xf>
    <xf numFmtId="1" fontId="19" fillId="45" borderId="33" xfId="0" applyNumberFormat="1" applyFont="1" applyFill="1" applyBorder="1" applyAlignment="1">
      <alignment horizontal="right" wrapText="1"/>
    </xf>
    <xf numFmtId="0" fontId="15" fillId="45" borderId="0" xfId="0" applyFont="1" applyFill="1" applyAlignment="1"/>
    <xf numFmtId="1" fontId="15" fillId="45" borderId="147" xfId="0" applyNumberFormat="1" applyFont="1" applyFill="1" applyBorder="1" applyAlignment="1">
      <alignment wrapText="1"/>
    </xf>
    <xf numFmtId="1" fontId="15" fillId="45" borderId="132" xfId="0" applyNumberFormat="1" applyFont="1" applyFill="1" applyBorder="1" applyAlignment="1">
      <alignment wrapText="1"/>
    </xf>
    <xf numFmtId="1" fontId="15" fillId="45" borderId="147" xfId="0" applyNumberFormat="1" applyFont="1" applyFill="1" applyBorder="1" applyAlignment="1">
      <alignment horizontal="right" wrapText="1"/>
    </xf>
    <xf numFmtId="0" fontId="208" fillId="45" borderId="153" xfId="0" applyFont="1" applyFill="1" applyBorder="1"/>
    <xf numFmtId="2" fontId="15" fillId="0" borderId="0" xfId="0" applyNumberFormat="1" applyFont="1" applyBorder="1" applyAlignment="1">
      <alignment horizontal="right" wrapText="1" indent="1"/>
    </xf>
    <xf numFmtId="0" fontId="0" fillId="0" borderId="0" xfId="0"/>
    <xf numFmtId="0" fontId="64" fillId="0" borderId="0" xfId="58" applyFont="1" applyAlignment="1" applyProtection="1">
      <alignment horizontal="left" vertical="top"/>
    </xf>
    <xf numFmtId="0" fontId="14" fillId="0" borderId="0" xfId="58" applyAlignment="1" applyProtection="1">
      <alignment horizontal="left"/>
    </xf>
    <xf numFmtId="0" fontId="14" fillId="0" borderId="0" xfId="58" applyAlignment="1" applyProtection="1"/>
    <xf numFmtId="0" fontId="64" fillId="0" borderId="0" xfId="58" applyFont="1" applyAlignment="1" applyProtection="1">
      <alignment vertical="top"/>
    </xf>
    <xf numFmtId="0" fontId="0" fillId="0" borderId="0" xfId="0" applyAlignment="1"/>
    <xf numFmtId="0" fontId="0" fillId="0" borderId="0" xfId="0"/>
    <xf numFmtId="0" fontId="165" fillId="47" borderId="121" xfId="83" applyFont="1" applyFill="1" applyBorder="1" applyAlignment="1">
      <alignment horizontal="center" vertical="center" wrapText="1"/>
    </xf>
    <xf numFmtId="0" fontId="165" fillId="47" borderId="127" xfId="83" applyFont="1" applyFill="1" applyBorder="1" applyAlignment="1">
      <alignment horizontal="center" vertical="center" wrapText="1"/>
    </xf>
    <xf numFmtId="0" fontId="15" fillId="0" borderId="165" xfId="0" applyFont="1" applyBorder="1" applyAlignment="1"/>
    <xf numFmtId="1" fontId="15" fillId="0" borderId="165" xfId="0" applyNumberFormat="1" applyFont="1" applyBorder="1" applyAlignment="1"/>
    <xf numFmtId="0" fontId="165" fillId="54" borderId="190" xfId="83" applyFont="1" applyFill="1" applyBorder="1" applyAlignment="1">
      <alignment horizontal="center" vertical="center" wrapText="1"/>
    </xf>
    <xf numFmtId="166" fontId="15" fillId="0" borderId="243" xfId="83" applyNumberFormat="1" applyFont="1" applyFill="1" applyBorder="1" applyAlignment="1">
      <alignment horizontal="right"/>
    </xf>
    <xf numFmtId="168" fontId="15" fillId="0" borderId="243" xfId="0" applyNumberFormat="1" applyFont="1" applyFill="1" applyBorder="1" applyAlignment="1"/>
    <xf numFmtId="0" fontId="15" fillId="0" borderId="241" xfId="83" applyFont="1" applyFill="1" applyBorder="1" applyAlignment="1"/>
    <xf numFmtId="168" fontId="15" fillId="0" borderId="241" xfId="0" applyNumberFormat="1" applyFont="1" applyFill="1" applyBorder="1" applyAlignment="1"/>
    <xf numFmtId="165" fontId="19" fillId="0" borderId="241" xfId="83" applyNumberFormat="1" applyFont="1" applyFill="1" applyBorder="1" applyAlignment="1"/>
    <xf numFmtId="166" fontId="19" fillId="0" borderId="241" xfId="83" applyNumberFormat="1" applyFont="1" applyFill="1" applyBorder="1" applyAlignment="1"/>
    <xf numFmtId="0" fontId="0" fillId="0" borderId="0" xfId="0"/>
    <xf numFmtId="165" fontId="15" fillId="0" borderId="0" xfId="80" applyNumberFormat="1" applyFont="1" applyAlignment="1"/>
    <xf numFmtId="165" fontId="15" fillId="0" borderId="34" xfId="80" applyNumberFormat="1" applyFont="1" applyBorder="1" applyAlignment="1"/>
    <xf numFmtId="165" fontId="15" fillId="0" borderId="2" xfId="80" applyNumberFormat="1" applyFont="1" applyBorder="1" applyAlignment="1"/>
    <xf numFmtId="165" fontId="15" fillId="0" borderId="0" xfId="0" applyNumberFormat="1" applyFont="1" applyAlignment="1"/>
    <xf numFmtId="1" fontId="15" fillId="0" borderId="2" xfId="80" applyNumberFormat="1" applyFont="1" applyBorder="1" applyAlignment="1"/>
    <xf numFmtId="165" fontId="87" fillId="0" borderId="130" xfId="0" applyNumberFormat="1" applyFont="1" applyBorder="1" applyAlignment="1">
      <alignment horizontal="right"/>
    </xf>
    <xf numFmtId="165" fontId="87" fillId="0" borderId="8" xfId="0" applyNumberFormat="1" applyFont="1" applyBorder="1" applyAlignment="1">
      <alignment horizontal="right"/>
    </xf>
    <xf numFmtId="165" fontId="69" fillId="0" borderId="138" xfId="0" applyNumberFormat="1" applyFont="1" applyBorder="1" applyAlignment="1">
      <alignment horizontal="right"/>
    </xf>
    <xf numFmtId="165" fontId="69" fillId="0" borderId="2" xfId="0" applyNumberFormat="1" applyFont="1" applyBorder="1" applyAlignment="1">
      <alignment horizontal="right"/>
    </xf>
    <xf numFmtId="165" fontId="69" fillId="0" borderId="5" xfId="0" applyNumberFormat="1" applyFont="1" applyBorder="1" applyAlignment="1">
      <alignment horizontal="right"/>
    </xf>
    <xf numFmtId="165" fontId="69" fillId="0" borderId="130" xfId="0" applyNumberFormat="1" applyFont="1" applyBorder="1" applyAlignment="1">
      <alignment horizontal="right"/>
    </xf>
    <xf numFmtId="165" fontId="69" fillId="0" borderId="6" xfId="0" applyNumberFormat="1" applyFont="1" applyBorder="1" applyAlignment="1">
      <alignment horizontal="right"/>
    </xf>
    <xf numFmtId="165" fontId="69" fillId="0" borderId="8" xfId="0" applyNumberFormat="1" applyFont="1" applyBorder="1" applyAlignment="1">
      <alignment horizontal="right"/>
    </xf>
    <xf numFmtId="166" fontId="15" fillId="0" borderId="244" xfId="83" applyNumberFormat="1" applyFont="1" applyFill="1" applyBorder="1" applyAlignment="1">
      <alignment horizontal="right"/>
    </xf>
    <xf numFmtId="165" fontId="15" fillId="0" borderId="132" xfId="83" applyNumberFormat="1" applyFont="1" applyFill="1" applyBorder="1" applyAlignment="1"/>
    <xf numFmtId="165" fontId="19" fillId="0" borderId="132" xfId="83" applyNumberFormat="1" applyFont="1" applyFill="1" applyBorder="1" applyAlignment="1"/>
    <xf numFmtId="166" fontId="15" fillId="0" borderId="132" xfId="83" applyNumberFormat="1" applyFont="1" applyFill="1" applyBorder="1" applyAlignment="1"/>
    <xf numFmtId="165" fontId="15" fillId="0" borderId="241" xfId="83" applyNumberFormat="1" applyFont="1" applyFill="1" applyBorder="1" applyAlignment="1"/>
    <xf numFmtId="166" fontId="15" fillId="0" borderId="241" xfId="83" applyNumberFormat="1" applyFont="1" applyFill="1" applyBorder="1" applyAlignment="1"/>
    <xf numFmtId="165" fontId="132" fillId="0" borderId="241" xfId="0" applyNumberFormat="1" applyFont="1" applyFill="1" applyBorder="1" applyAlignment="1">
      <alignment wrapText="1"/>
    </xf>
    <xf numFmtId="0" fontId="38" fillId="45" borderId="246" xfId="0" applyFont="1" applyFill="1" applyBorder="1" applyAlignment="1">
      <alignment horizontal="left"/>
    </xf>
    <xf numFmtId="164" fontId="54" fillId="45" borderId="158" xfId="0" applyNumberFormat="1" applyFont="1" applyFill="1" applyBorder="1" applyAlignment="1">
      <alignment horizontal="left" wrapText="1"/>
    </xf>
    <xf numFmtId="0" fontId="54" fillId="45" borderId="247" xfId="0" applyFont="1" applyFill="1" applyBorder="1" applyAlignment="1">
      <alignment horizontal="left" wrapText="1"/>
    </xf>
    <xf numFmtId="164" fontId="54" fillId="45" borderId="195" xfId="0" applyNumberFormat="1" applyFont="1" applyFill="1" applyBorder="1" applyAlignment="1">
      <alignment horizontal="left" wrapText="1"/>
    </xf>
    <xf numFmtId="0" fontId="38" fillId="45" borderId="247" xfId="0" applyFont="1" applyFill="1" applyBorder="1" applyAlignment="1">
      <alignment horizontal="left" wrapText="1"/>
    </xf>
    <xf numFmtId="0" fontId="38" fillId="45" borderId="247" xfId="0" applyFont="1" applyFill="1" applyBorder="1" applyAlignment="1">
      <alignment horizontal="left"/>
    </xf>
    <xf numFmtId="0" fontId="15" fillId="45" borderId="246" xfId="0" applyFont="1" applyFill="1" applyBorder="1" applyAlignment="1">
      <alignment horizontal="left"/>
    </xf>
    <xf numFmtId="0" fontId="0" fillId="0" borderId="246" xfId="0" applyBorder="1"/>
    <xf numFmtId="0" fontId="0" fillId="45" borderId="247" xfId="0" applyFill="1" applyBorder="1"/>
    <xf numFmtId="164" fontId="15" fillId="45" borderId="158" xfId="0" applyNumberFormat="1" applyFont="1" applyFill="1" applyBorder="1" applyAlignment="1">
      <alignment horizontal="left" wrapText="1"/>
    </xf>
    <xf numFmtId="0" fontId="15" fillId="45" borderId="247" xfId="0" applyFont="1" applyFill="1" applyBorder="1" applyAlignment="1">
      <alignment horizontal="left" wrapText="1"/>
    </xf>
    <xf numFmtId="164" fontId="15" fillId="45" borderId="195" xfId="0" applyNumberFormat="1" applyFont="1" applyFill="1" applyBorder="1" applyAlignment="1">
      <alignment horizontal="left" wrapText="1"/>
    </xf>
    <xf numFmtId="0" fontId="15" fillId="45" borderId="247" xfId="0" applyFont="1" applyFill="1" applyBorder="1" applyAlignment="1">
      <alignment horizontal="left"/>
    </xf>
    <xf numFmtId="0" fontId="25" fillId="0" borderId="0" xfId="0" applyFont="1" applyAlignment="1">
      <alignment horizontal="left"/>
    </xf>
    <xf numFmtId="0" fontId="77" fillId="0" borderId="0" xfId="0" applyFont="1" applyAlignment="1"/>
    <xf numFmtId="0" fontId="48" fillId="0" borderId="0" xfId="0" applyFont="1" applyBorder="1"/>
    <xf numFmtId="0" fontId="14" fillId="0" borderId="0" xfId="58" applyAlignment="1" applyProtection="1">
      <alignment horizontal="left"/>
    </xf>
    <xf numFmtId="0" fontId="14" fillId="0" borderId="0" xfId="58" applyAlignment="1" applyProtection="1"/>
    <xf numFmtId="0" fontId="49" fillId="0" borderId="0" xfId="0" applyFont="1" applyBorder="1" applyAlignment="1">
      <alignment horizontal="left"/>
    </xf>
    <xf numFmtId="0" fontId="49" fillId="0" borderId="0" xfId="0" applyFont="1" applyAlignment="1">
      <alignment horizontal="left"/>
    </xf>
    <xf numFmtId="0" fontId="25" fillId="0" borderId="0" xfId="83" applyFont="1" applyAlignment="1"/>
    <xf numFmtId="0" fontId="0" fillId="0" borderId="0" xfId="0" applyAlignment="1"/>
    <xf numFmtId="0" fontId="0" fillId="0" borderId="0" xfId="0"/>
    <xf numFmtId="0" fontId="25" fillId="0" borderId="0" xfId="83" applyFont="1" applyAlignment="1">
      <alignment vertical="center"/>
    </xf>
    <xf numFmtId="0" fontId="49" fillId="45" borderId="0" xfId="0" applyFont="1" applyFill="1" applyAlignment="1">
      <alignment horizontal="left" vertical="center"/>
    </xf>
    <xf numFmtId="0" fontId="48" fillId="45" borderId="0" xfId="0" applyFont="1" applyFill="1" applyAlignment="1">
      <alignment vertical="center"/>
    </xf>
    <xf numFmtId="0" fontId="54" fillId="0" borderId="0" xfId="0" applyFont="1" applyBorder="1" applyAlignment="1">
      <alignment horizontal="center" vertical="center" wrapText="1"/>
    </xf>
    <xf numFmtId="0" fontId="15" fillId="63" borderId="111" xfId="0" applyFont="1" applyFill="1" applyBorder="1" applyAlignment="1">
      <alignment horizontal="center" vertical="center"/>
    </xf>
    <xf numFmtId="0" fontId="23" fillId="0" borderId="0" xfId="0" applyFont="1" applyAlignment="1"/>
    <xf numFmtId="0" fontId="23" fillId="0" borderId="0" xfId="0" applyFont="1" applyAlignment="1">
      <alignment horizontal="left"/>
    </xf>
    <xf numFmtId="0" fontId="15" fillId="65" borderId="183" xfId="0" applyFont="1" applyFill="1" applyBorder="1" applyAlignment="1">
      <alignment horizontal="center" vertical="center" wrapText="1"/>
    </xf>
    <xf numFmtId="0" fontId="15" fillId="65" borderId="190" xfId="0" applyFont="1" applyFill="1" applyBorder="1" applyAlignment="1">
      <alignment horizontal="center" vertical="center" wrapText="1"/>
    </xf>
    <xf numFmtId="165" fontId="132" fillId="45" borderId="71" xfId="0" applyNumberFormat="1" applyFont="1" applyFill="1" applyBorder="1" applyAlignment="1"/>
    <xf numFmtId="165" fontId="132" fillId="45" borderId="2" xfId="0" applyNumberFormat="1" applyFont="1" applyFill="1" applyBorder="1" applyAlignment="1"/>
    <xf numFmtId="165" fontId="132" fillId="45" borderId="5" xfId="0" applyNumberFormat="1" applyFont="1" applyFill="1" applyBorder="1" applyAlignment="1"/>
    <xf numFmtId="165" fontId="15" fillId="45" borderId="71" xfId="0" applyNumberFormat="1" applyFont="1" applyFill="1" applyBorder="1" applyAlignment="1">
      <alignment horizontal="right"/>
    </xf>
    <xf numFmtId="165" fontId="15" fillId="45" borderId="71" xfId="79" applyNumberFormat="1" applyFont="1" applyFill="1" applyBorder="1" applyAlignment="1"/>
    <xf numFmtId="165" fontId="15" fillId="45" borderId="2" xfId="79" applyNumberFormat="1" applyFont="1" applyFill="1" applyBorder="1" applyAlignment="1"/>
    <xf numFmtId="165" fontId="15" fillId="45" borderId="5" xfId="79" applyNumberFormat="1" applyFont="1" applyFill="1" applyBorder="1" applyAlignment="1"/>
    <xf numFmtId="165" fontId="15" fillId="45" borderId="34" xfId="79" applyNumberFormat="1" applyFont="1" applyFill="1" applyBorder="1" applyAlignment="1"/>
    <xf numFmtId="165" fontId="15" fillId="45" borderId="33" xfId="79" applyNumberFormat="1" applyFont="1" applyFill="1" applyBorder="1" applyAlignment="1"/>
    <xf numFmtId="165" fontId="15" fillId="45" borderId="71" xfId="133" applyNumberFormat="1" applyFont="1" applyFill="1" applyBorder="1" applyAlignment="1"/>
    <xf numFmtId="165" fontId="15" fillId="45" borderId="2" xfId="133" applyNumberFormat="1" applyFont="1" applyFill="1" applyBorder="1" applyAlignment="1"/>
    <xf numFmtId="165" fontId="15" fillId="45" borderId="5" xfId="133" applyNumberFormat="1" applyFont="1" applyFill="1" applyBorder="1" applyAlignment="1"/>
    <xf numFmtId="0" fontId="132" fillId="45" borderId="0" xfId="0" applyFont="1" applyFill="1" applyAlignment="1"/>
    <xf numFmtId="165" fontId="48" fillId="0" borderId="0" xfId="133" applyNumberFormat="1" applyFont="1" applyFill="1" applyAlignment="1"/>
    <xf numFmtId="0" fontId="140" fillId="45" borderId="71" xfId="0" applyFont="1" applyFill="1" applyBorder="1" applyAlignment="1"/>
    <xf numFmtId="0" fontId="140" fillId="45" borderId="2" xfId="0" applyFont="1" applyFill="1" applyBorder="1" applyAlignment="1"/>
    <xf numFmtId="0" fontId="140" fillId="45" borderId="5" xfId="0" applyFont="1" applyFill="1" applyBorder="1" applyAlignment="1"/>
    <xf numFmtId="165" fontId="15" fillId="45" borderId="0" xfId="133" applyNumberFormat="1" applyFont="1" applyFill="1" applyAlignment="1"/>
    <xf numFmtId="165" fontId="15" fillId="45" borderId="71" xfId="0" applyNumberFormat="1" applyFont="1" applyFill="1" applyBorder="1" applyAlignment="1"/>
    <xf numFmtId="165" fontId="15" fillId="45" borderId="2" xfId="0" applyNumberFormat="1" applyFont="1" applyFill="1" applyBorder="1" applyAlignment="1"/>
    <xf numFmtId="165" fontId="15" fillId="45" borderId="5" xfId="0" applyNumberFormat="1" applyFont="1" applyFill="1" applyBorder="1" applyAlignment="1"/>
    <xf numFmtId="0" fontId="15" fillId="45" borderId="71" xfId="0" applyFont="1" applyFill="1" applyBorder="1" applyAlignment="1"/>
    <xf numFmtId="0" fontId="15" fillId="45" borderId="5" xfId="0" applyFont="1" applyFill="1" applyBorder="1" applyAlignment="1"/>
    <xf numFmtId="0" fontId="15" fillId="44" borderId="137" xfId="0" applyFont="1" applyFill="1" applyBorder="1" applyAlignment="1">
      <alignment vertical="center" wrapText="1"/>
    </xf>
    <xf numFmtId="0" fontId="15" fillId="44" borderId="220" xfId="0" applyFont="1" applyFill="1" applyBorder="1" applyAlignment="1">
      <alignment horizontal="center" vertical="center" wrapText="1"/>
    </xf>
    <xf numFmtId="1" fontId="15" fillId="0" borderId="247" xfId="0" applyNumberFormat="1" applyFont="1" applyFill="1" applyBorder="1" applyAlignment="1">
      <alignment horizontal="right"/>
    </xf>
    <xf numFmtId="1" fontId="15" fillId="0" borderId="241" xfId="0" applyNumberFormat="1" applyFont="1" applyFill="1" applyBorder="1" applyAlignment="1">
      <alignment horizontal="right"/>
    </xf>
    <xf numFmtId="165" fontId="96" fillId="0" borderId="241" xfId="0" applyNumberFormat="1" applyFont="1" applyFill="1" applyBorder="1" applyAlignment="1">
      <alignment horizontal="right"/>
    </xf>
    <xf numFmtId="1" fontId="15" fillId="0" borderId="247" xfId="0" applyNumberFormat="1" applyFont="1" applyFill="1" applyBorder="1" applyAlignment="1">
      <alignment horizontal="right" wrapText="1"/>
    </xf>
    <xf numFmtId="1" fontId="15" fillId="0" borderId="241" xfId="0" applyNumberFormat="1" applyFont="1" applyFill="1" applyBorder="1" applyAlignment="1">
      <alignment horizontal="right" wrapText="1"/>
    </xf>
    <xf numFmtId="165" fontId="15" fillId="0" borderId="241" xfId="0" applyNumberFormat="1" applyFont="1" applyFill="1" applyBorder="1" applyAlignment="1">
      <alignment horizontal="right" wrapText="1"/>
    </xf>
    <xf numFmtId="165" fontId="15" fillId="0" borderId="132" xfId="0" applyNumberFormat="1" applyFont="1" applyFill="1" applyBorder="1" applyAlignment="1">
      <alignment horizontal="right" wrapText="1"/>
    </xf>
    <xf numFmtId="165" fontId="19" fillId="0" borderId="140" xfId="0" applyNumberFormat="1" applyFont="1" applyBorder="1" applyAlignment="1">
      <alignment horizontal="right" wrapText="1"/>
    </xf>
    <xf numFmtId="165" fontId="19" fillId="0" borderId="247" xfId="0" applyNumberFormat="1" applyFont="1" applyFill="1" applyBorder="1" applyAlignment="1">
      <alignment horizontal="right" wrapText="1"/>
    </xf>
    <xf numFmtId="165" fontId="19" fillId="0" borderId="241" xfId="0" applyNumberFormat="1" applyFont="1" applyFill="1" applyBorder="1" applyAlignment="1">
      <alignment horizontal="right" wrapText="1"/>
    </xf>
    <xf numFmtId="165" fontId="19" fillId="0" borderId="132" xfId="0" applyNumberFormat="1" applyFont="1" applyFill="1" applyBorder="1" applyAlignment="1">
      <alignment horizontal="right" wrapText="1"/>
    </xf>
    <xf numFmtId="0" fontId="15" fillId="0" borderId="241" xfId="0" applyFont="1" applyFill="1" applyBorder="1" applyAlignment="1">
      <alignment horizontal="right" wrapText="1"/>
    </xf>
    <xf numFmtId="0" fontId="15" fillId="63" borderId="254" xfId="0" applyFont="1" applyFill="1" applyBorder="1" applyAlignment="1">
      <alignment horizontal="center" vertical="center" wrapText="1"/>
    </xf>
    <xf numFmtId="0" fontId="15" fillId="63" borderId="112" xfId="0" applyFont="1" applyFill="1" applyBorder="1" applyAlignment="1">
      <alignment horizontal="center" vertical="center" wrapText="1"/>
    </xf>
    <xf numFmtId="0" fontId="15" fillId="63" borderId="114" xfId="0" applyFont="1" applyFill="1" applyBorder="1" applyAlignment="1">
      <alignment horizontal="center" vertical="center" wrapText="1"/>
    </xf>
    <xf numFmtId="0" fontId="19" fillId="2" borderId="247" xfId="0" applyFont="1" applyFill="1" applyBorder="1" applyAlignment="1">
      <alignment wrapText="1"/>
    </xf>
    <xf numFmtId="0" fontId="19" fillId="2" borderId="241" xfId="0" applyFont="1" applyFill="1" applyBorder="1" applyAlignment="1">
      <alignment wrapText="1"/>
    </xf>
    <xf numFmtId="165" fontId="19" fillId="2" borderId="241" xfId="0" applyNumberFormat="1" applyFont="1" applyFill="1" applyBorder="1" applyAlignment="1">
      <alignment wrapText="1"/>
    </xf>
    <xf numFmtId="0" fontId="15" fillId="2" borderId="247" xfId="0" applyFont="1" applyFill="1" applyBorder="1" applyAlignment="1">
      <alignment wrapText="1"/>
    </xf>
    <xf numFmtId="0" fontId="15" fillId="2" borderId="241" xfId="0" applyFont="1" applyFill="1" applyBorder="1" applyAlignment="1">
      <alignment wrapText="1"/>
    </xf>
    <xf numFmtId="165" fontId="15" fillId="2" borderId="241" xfId="0" applyNumberFormat="1" applyFont="1" applyFill="1" applyBorder="1" applyAlignment="1">
      <alignment wrapText="1"/>
    </xf>
    <xf numFmtId="0" fontId="26" fillId="45" borderId="46" xfId="0" applyFont="1" applyFill="1" applyBorder="1" applyAlignment="1">
      <alignment horizontal="left" vertical="center"/>
    </xf>
    <xf numFmtId="0" fontId="19" fillId="2" borderId="241" xfId="0" applyFont="1" applyFill="1" applyBorder="1" applyAlignment="1"/>
    <xf numFmtId="1" fontId="19" fillId="2" borderId="241" xfId="0" applyNumberFormat="1" applyFont="1" applyFill="1" applyBorder="1" applyAlignment="1"/>
    <xf numFmtId="0" fontId="61" fillId="2" borderId="241" xfId="0" applyFont="1" applyFill="1" applyBorder="1" applyAlignment="1"/>
    <xf numFmtId="0" fontId="15" fillId="2" borderId="241" xfId="0" applyFont="1" applyFill="1" applyBorder="1" applyAlignment="1"/>
    <xf numFmtId="0" fontId="15" fillId="2" borderId="132" xfId="0" applyFont="1" applyFill="1" applyBorder="1" applyAlignment="1"/>
    <xf numFmtId="1" fontId="15" fillId="2" borderId="241" xfId="0" applyNumberFormat="1" applyFont="1" applyFill="1" applyBorder="1" applyAlignment="1"/>
    <xf numFmtId="0" fontId="15" fillId="0" borderId="241" xfId="0" applyFont="1" applyFill="1" applyBorder="1" applyAlignment="1"/>
    <xf numFmtId="0" fontId="15" fillId="0" borderId="132" xfId="0" applyFont="1" applyFill="1" applyBorder="1" applyAlignment="1"/>
    <xf numFmtId="0" fontId="15" fillId="63" borderId="113" xfId="0" applyFont="1" applyFill="1" applyBorder="1" applyAlignment="1">
      <alignment horizontal="center" vertical="center" wrapText="1"/>
    </xf>
    <xf numFmtId="0" fontId="15" fillId="2" borderId="34" xfId="0" applyFont="1" applyFill="1" applyBorder="1" applyAlignment="1">
      <alignment horizontal="right" wrapText="1"/>
    </xf>
    <xf numFmtId="2" fontId="15" fillId="2" borderId="34" xfId="0" applyNumberFormat="1" applyFont="1" applyFill="1" applyBorder="1" applyAlignment="1">
      <alignment horizontal="right" wrapText="1"/>
    </xf>
    <xf numFmtId="0" fontId="15" fillId="2" borderId="195" xfId="0" applyFont="1" applyFill="1" applyBorder="1" applyAlignment="1">
      <alignment horizontal="right" wrapText="1"/>
    </xf>
    <xf numFmtId="2" fontId="15" fillId="2" borderId="247" xfId="0" applyNumberFormat="1" applyFont="1" applyFill="1" applyBorder="1" applyAlignment="1">
      <alignment horizontal="right" wrapText="1"/>
    </xf>
    <xf numFmtId="2" fontId="15" fillId="2" borderId="33" xfId="0" applyNumberFormat="1" applyFont="1" applyFill="1" applyBorder="1" applyAlignment="1">
      <alignment horizontal="right" wrapText="1"/>
    </xf>
    <xf numFmtId="0" fontId="19" fillId="2" borderId="34" xfId="0" applyFont="1" applyFill="1" applyBorder="1" applyAlignment="1">
      <alignment horizontal="right" wrapText="1"/>
    </xf>
    <xf numFmtId="0" fontId="19" fillId="2" borderId="195" xfId="0" applyFont="1" applyFill="1" applyBorder="1" applyAlignment="1">
      <alignment horizontal="right" wrapText="1"/>
    </xf>
    <xf numFmtId="2" fontId="19" fillId="2" borderId="247" xfId="0" applyNumberFormat="1" applyFont="1" applyFill="1" applyBorder="1" applyAlignment="1">
      <alignment horizontal="right" wrapText="1"/>
    </xf>
    <xf numFmtId="2" fontId="19" fillId="2" borderId="34" xfId="0" applyNumberFormat="1" applyFont="1" applyFill="1" applyBorder="1" applyAlignment="1">
      <alignment horizontal="right" wrapText="1"/>
    </xf>
    <xf numFmtId="2" fontId="19" fillId="2" borderId="33" xfId="0" applyNumberFormat="1" applyFont="1" applyFill="1" applyBorder="1" applyAlignment="1">
      <alignment horizontal="right" wrapText="1"/>
    </xf>
    <xf numFmtId="1" fontId="19" fillId="0" borderId="34" xfId="0" applyNumberFormat="1" applyFont="1" applyBorder="1" applyAlignment="1"/>
    <xf numFmtId="2" fontId="19" fillId="0" borderId="34" xfId="0" applyNumberFormat="1" applyFont="1" applyBorder="1" applyAlignment="1"/>
    <xf numFmtId="165" fontId="15" fillId="0" borderId="247" xfId="0" applyNumberFormat="1" applyFont="1" applyBorder="1" applyAlignment="1"/>
    <xf numFmtId="1" fontId="15" fillId="0" borderId="34" xfId="0" applyNumberFormat="1" applyFont="1" applyBorder="1" applyAlignment="1"/>
    <xf numFmtId="165" fontId="19" fillId="66" borderId="247" xfId="0" applyNumberFormat="1" applyFont="1" applyFill="1" applyBorder="1" applyAlignment="1"/>
    <xf numFmtId="165" fontId="19" fillId="66" borderId="34" xfId="0" applyNumberFormat="1" applyFont="1" applyFill="1" applyBorder="1" applyAlignment="1"/>
    <xf numFmtId="1" fontId="19" fillId="66" borderId="34" xfId="0" applyNumberFormat="1" applyFont="1" applyFill="1" applyBorder="1" applyAlignment="1"/>
    <xf numFmtId="2" fontId="19" fillId="66" borderId="34" xfId="0" applyNumberFormat="1" applyFont="1" applyFill="1" applyBorder="1" applyAlignment="1"/>
    <xf numFmtId="0" fontId="21" fillId="0" borderId="0" xfId="0" applyFont="1" applyAlignment="1"/>
    <xf numFmtId="0" fontId="179" fillId="0" borderId="0" xfId="0" applyFont="1" applyBorder="1" applyAlignment="1"/>
    <xf numFmtId="0" fontId="180" fillId="0" borderId="0" xfId="0" applyFont="1" applyBorder="1" applyAlignment="1"/>
    <xf numFmtId="0" fontId="180" fillId="0" borderId="0" xfId="0" applyFont="1" applyFill="1" applyBorder="1" applyAlignment="1"/>
    <xf numFmtId="0" fontId="22" fillId="45" borderId="0" xfId="0" applyFont="1" applyFill="1" applyAlignment="1"/>
    <xf numFmtId="0" fontId="77" fillId="2" borderId="0" xfId="0" applyFont="1" applyFill="1" applyAlignment="1"/>
    <xf numFmtId="0" fontId="22" fillId="45" borderId="0" xfId="0" applyFont="1" applyFill="1" applyAlignment="1">
      <alignment horizontal="left"/>
    </xf>
    <xf numFmtId="0" fontId="22" fillId="2" borderId="0" xfId="0" applyFont="1" applyFill="1" applyAlignment="1">
      <alignment horizontal="left"/>
    </xf>
    <xf numFmtId="0" fontId="150" fillId="2" borderId="0" xfId="0" applyFont="1" applyFill="1" applyAlignment="1"/>
    <xf numFmtId="0" fontId="20" fillId="0" borderId="0" xfId="86" applyFont="1" applyAlignment="1"/>
    <xf numFmtId="0" fontId="142" fillId="45" borderId="0" xfId="0" applyFont="1" applyFill="1" applyAlignment="1"/>
    <xf numFmtId="0" fontId="77" fillId="45" borderId="0" xfId="0" applyFont="1" applyFill="1" applyAlignment="1"/>
    <xf numFmtId="0" fontId="33" fillId="45" borderId="0" xfId="0" applyFont="1" applyFill="1" applyAlignment="1"/>
    <xf numFmtId="0" fontId="20" fillId="0" borderId="0" xfId="83" applyFont="1" applyAlignment="1"/>
    <xf numFmtId="0" fontId="35" fillId="0" borderId="0" xfId="0" applyFont="1" applyAlignment="1">
      <alignment horizontal="left"/>
    </xf>
    <xf numFmtId="0" fontId="20" fillId="0" borderId="0" xfId="84" applyFont="1" applyAlignment="1"/>
    <xf numFmtId="0" fontId="20" fillId="0" borderId="0" xfId="84" applyFont="1" applyBorder="1" applyAlignment="1"/>
    <xf numFmtId="0" fontId="95" fillId="0" borderId="0" xfId="58" applyFont="1" applyAlignment="1" applyProtection="1">
      <alignment horizontal="left"/>
    </xf>
    <xf numFmtId="0" fontId="174" fillId="0" borderId="0" xfId="83" applyFont="1" applyFill="1" applyAlignment="1"/>
    <xf numFmtId="0" fontId="32" fillId="0" borderId="0" xfId="83" applyFont="1" applyAlignment="1"/>
    <xf numFmtId="0" fontId="182" fillId="0" borderId="0" xfId="0" applyFont="1" applyBorder="1" applyAlignment="1"/>
    <xf numFmtId="0" fontId="33" fillId="0" borderId="0" xfId="83" applyFont="1" applyBorder="1" applyAlignment="1"/>
    <xf numFmtId="165" fontId="180" fillId="0" borderId="0" xfId="79" applyNumberFormat="1" applyFont="1" applyBorder="1" applyAlignment="1"/>
    <xf numFmtId="0" fontId="174" fillId="0" borderId="0" xfId="83" applyFont="1" applyBorder="1" applyAlignment="1"/>
    <xf numFmtId="0" fontId="20" fillId="0" borderId="0" xfId="83" applyFont="1" applyBorder="1" applyAlignment="1"/>
    <xf numFmtId="0" fontId="77" fillId="0" borderId="0" xfId="0" applyFont="1" applyFill="1" applyAlignment="1"/>
    <xf numFmtId="0" fontId="157" fillId="0" borderId="33" xfId="0" applyFont="1" applyFill="1" applyBorder="1" applyAlignment="1">
      <alignment wrapText="1"/>
    </xf>
    <xf numFmtId="2" fontId="86" fillId="0" borderId="247" xfId="0" applyNumberFormat="1" applyFont="1" applyBorder="1" applyAlignment="1">
      <alignment horizontal="right" wrapText="1"/>
    </xf>
    <xf numFmtId="2" fontId="38" fillId="0" borderId="0" xfId="0" applyNumberFormat="1" applyFont="1"/>
    <xf numFmtId="2" fontId="15" fillId="0" borderId="0" xfId="0" applyNumberFormat="1" applyFont="1"/>
    <xf numFmtId="2" fontId="15" fillId="0" borderId="138" xfId="0" applyNumberFormat="1" applyFont="1" applyFill="1" applyBorder="1" applyAlignment="1">
      <alignment horizontal="right"/>
    </xf>
    <xf numFmtId="2" fontId="15" fillId="45" borderId="2" xfId="0" applyNumberFormat="1" applyFont="1" applyFill="1" applyBorder="1" applyAlignment="1">
      <alignment horizontal="right"/>
    </xf>
    <xf numFmtId="165" fontId="19" fillId="0" borderId="131" xfId="0" applyNumberFormat="1" applyFont="1" applyBorder="1" applyAlignment="1">
      <alignment horizontal="right"/>
    </xf>
    <xf numFmtId="0" fontId="25" fillId="0" borderId="0" xfId="0" applyFont="1" applyAlignment="1">
      <alignment vertical="center"/>
    </xf>
    <xf numFmtId="0" fontId="26" fillId="0" borderId="0" xfId="0" applyFont="1" applyAlignment="1">
      <alignment vertical="center"/>
    </xf>
    <xf numFmtId="0" fontId="48" fillId="0" borderId="0" xfId="0" applyFont="1" applyAlignment="1">
      <alignment horizontal="left" vertical="center"/>
    </xf>
    <xf numFmtId="0" fontId="0" fillId="0" borderId="0" xfId="0" applyAlignment="1"/>
    <xf numFmtId="0" fontId="0" fillId="0" borderId="0" xfId="0" applyAlignment="1">
      <alignment wrapText="1"/>
    </xf>
    <xf numFmtId="0" fontId="49" fillId="0" borderId="0" xfId="0" applyFont="1" applyAlignment="1">
      <alignment horizontal="left" vertical="center"/>
    </xf>
    <xf numFmtId="0" fontId="20" fillId="0" borderId="0" xfId="0" applyFont="1" applyAlignment="1">
      <alignment vertical="center"/>
    </xf>
    <xf numFmtId="0" fontId="150" fillId="0" borderId="0" xfId="0" applyFont="1" applyAlignment="1">
      <alignment vertical="center"/>
    </xf>
    <xf numFmtId="0" fontId="15" fillId="0" borderId="138" xfId="83" applyNumberFormat="1" applyFont="1" applyFill="1" applyBorder="1" applyAlignment="1">
      <alignment horizontal="right"/>
    </xf>
    <xf numFmtId="0" fontId="15" fillId="0" borderId="2" xfId="83" applyNumberFormat="1" applyFont="1" applyFill="1" applyBorder="1" applyAlignment="1">
      <alignment horizontal="right"/>
    </xf>
    <xf numFmtId="0" fontId="15" fillId="0" borderId="5" xfId="83" applyNumberFormat="1" applyFont="1" applyFill="1" applyBorder="1" applyAlignment="1">
      <alignment horizontal="right"/>
    </xf>
    <xf numFmtId="0" fontId="15" fillId="0" borderId="33" xfId="83" applyNumberFormat="1" applyFont="1" applyFill="1" applyBorder="1" applyAlignment="1">
      <alignment horizontal="right"/>
    </xf>
    <xf numFmtId="0" fontId="15" fillId="0" borderId="132" xfId="83" applyNumberFormat="1" applyFont="1" applyFill="1" applyBorder="1" applyAlignment="1">
      <alignment horizontal="right"/>
    </xf>
    <xf numFmtId="0" fontId="15" fillId="0" borderId="247" xfId="0" applyNumberFormat="1" applyFont="1" applyBorder="1" applyAlignment="1">
      <alignment horizontal="right"/>
    </xf>
    <xf numFmtId="1" fontId="15" fillId="0" borderId="247" xfId="0" applyNumberFormat="1" applyFont="1" applyBorder="1" applyAlignment="1">
      <alignment horizontal="right"/>
    </xf>
    <xf numFmtId="1" fontId="15" fillId="0" borderId="241" xfId="87" applyNumberFormat="1" applyFont="1" applyBorder="1" applyAlignment="1">
      <alignment horizontal="right"/>
    </xf>
    <xf numFmtId="1" fontId="15" fillId="45" borderId="241" xfId="87" applyNumberFormat="1" applyFont="1" applyFill="1" applyBorder="1" applyAlignment="1">
      <alignment horizontal="right"/>
    </xf>
    <xf numFmtId="1" fontId="15" fillId="0" borderId="33" xfId="87" applyNumberFormat="1" applyFont="1" applyBorder="1" applyAlignment="1">
      <alignment horizontal="right"/>
    </xf>
    <xf numFmtId="165" fontId="19" fillId="0" borderId="259" xfId="0" applyNumberFormat="1" applyFont="1" applyBorder="1" applyAlignment="1">
      <alignment horizontal="right"/>
    </xf>
    <xf numFmtId="0" fontId="15" fillId="63" borderId="260" xfId="0" applyFont="1" applyFill="1" applyBorder="1" applyAlignment="1">
      <alignment horizontal="center" vertical="center" wrapText="1"/>
    </xf>
    <xf numFmtId="0" fontId="15" fillId="63" borderId="261" xfId="0" applyFont="1" applyFill="1" applyBorder="1" applyAlignment="1">
      <alignment horizontal="center" vertical="center" wrapText="1"/>
    </xf>
    <xf numFmtId="0" fontId="15" fillId="63" borderId="262" xfId="0" applyFont="1" applyFill="1" applyBorder="1" applyAlignment="1">
      <alignment horizontal="center" vertical="center" wrapText="1"/>
    </xf>
    <xf numFmtId="0" fontId="19" fillId="0" borderId="241" xfId="0" applyFont="1" applyBorder="1" applyAlignment="1"/>
    <xf numFmtId="165" fontId="15" fillId="0" borderId="241" xfId="0" applyNumberFormat="1" applyFont="1" applyFill="1" applyBorder="1" applyAlignment="1">
      <alignment wrapText="1"/>
    </xf>
    <xf numFmtId="165" fontId="19" fillId="0" borderId="241" xfId="0" applyNumberFormat="1" applyFont="1" applyFill="1" applyBorder="1" applyAlignment="1">
      <alignment wrapText="1"/>
    </xf>
    <xf numFmtId="0" fontId="15" fillId="65" borderId="263" xfId="0" applyFont="1" applyFill="1" applyBorder="1" applyAlignment="1">
      <alignment horizontal="center" vertical="center" wrapText="1"/>
    </xf>
    <xf numFmtId="0" fontId="15" fillId="65" borderId="189" xfId="0" applyFont="1" applyFill="1" applyBorder="1" applyAlignment="1">
      <alignment horizontal="center" vertical="center" wrapText="1"/>
    </xf>
    <xf numFmtId="0" fontId="178" fillId="0" borderId="0" xfId="0" applyFont="1"/>
    <xf numFmtId="166" fontId="15" fillId="0" borderId="6" xfId="0" applyNumberFormat="1" applyFont="1" applyFill="1" applyBorder="1" applyAlignment="1">
      <alignment horizontal="right"/>
    </xf>
    <xf numFmtId="0" fontId="15" fillId="0" borderId="0" xfId="83" applyFont="1" applyFill="1" applyBorder="1" applyAlignment="1">
      <alignment horizontal="center" vertical="center" wrapText="1"/>
    </xf>
    <xf numFmtId="166" fontId="15" fillId="2" borderId="2" xfId="0" applyNumberFormat="1" applyFont="1" applyFill="1" applyBorder="1" applyAlignment="1">
      <alignment horizontal="right"/>
    </xf>
    <xf numFmtId="165" fontId="15" fillId="0" borderId="241" xfId="0" applyNumberFormat="1" applyFont="1" applyBorder="1" applyAlignment="1">
      <alignment horizontal="right"/>
    </xf>
    <xf numFmtId="0" fontId="127" fillId="0" borderId="0" xfId="0" applyFont="1" applyFill="1" applyAlignment="1"/>
    <xf numFmtId="0" fontId="182" fillId="0" borderId="0" xfId="0" applyFont="1" applyAlignment="1">
      <alignment horizontal="left" vertical="top"/>
    </xf>
    <xf numFmtId="0" fontId="15" fillId="0" borderId="0" xfId="83" applyFont="1" applyFill="1" applyBorder="1" applyAlignment="1">
      <alignment vertical="center" wrapText="1"/>
    </xf>
    <xf numFmtId="0" fontId="0" fillId="0" borderId="0" xfId="0" applyBorder="1" applyAlignment="1">
      <alignment vertical="center"/>
    </xf>
    <xf numFmtId="165" fontId="38" fillId="0" borderId="8" xfId="0" applyNumberFormat="1" applyFont="1" applyFill="1" applyBorder="1" applyAlignment="1">
      <alignment horizontal="right"/>
    </xf>
    <xf numFmtId="0" fontId="38" fillId="0" borderId="0" xfId="0" applyFont="1" applyFill="1" applyBorder="1" applyAlignment="1">
      <alignment horizontal="center" vertical="center" wrapText="1"/>
    </xf>
    <xf numFmtId="1" fontId="134" fillId="0" borderId="34" xfId="83" applyNumberFormat="1" applyFont="1" applyFill="1" applyBorder="1" applyAlignment="1">
      <alignment horizontal="right"/>
    </xf>
    <xf numFmtId="166" fontId="134" fillId="0" borderId="33" xfId="83" applyNumberFormat="1" applyFont="1" applyFill="1" applyBorder="1" applyAlignment="1">
      <alignment horizontal="right"/>
    </xf>
    <xf numFmtId="2" fontId="15" fillId="45" borderId="2" xfId="0" applyNumberFormat="1" applyFont="1" applyFill="1" applyBorder="1"/>
    <xf numFmtId="0" fontId="15" fillId="55" borderId="167" xfId="83" applyFont="1" applyFill="1" applyBorder="1" applyAlignment="1">
      <alignment horizontal="center" vertical="center" wrapText="1"/>
    </xf>
    <xf numFmtId="0" fontId="15" fillId="55" borderId="120" xfId="83" applyFont="1" applyFill="1" applyBorder="1" applyAlignment="1">
      <alignment horizontal="center" vertical="center" wrapText="1"/>
    </xf>
    <xf numFmtId="0" fontId="15" fillId="63" borderId="110" xfId="0" applyFont="1" applyFill="1" applyBorder="1" applyAlignment="1">
      <alignment horizontal="center" vertical="center" wrapText="1"/>
    </xf>
    <xf numFmtId="0" fontId="15" fillId="63" borderId="137" xfId="0" applyFont="1" applyFill="1" applyBorder="1" applyAlignment="1">
      <alignment horizontal="center" vertical="center" wrapText="1"/>
    </xf>
    <xf numFmtId="1" fontId="33" fillId="0" borderId="0" xfId="83" applyNumberFormat="1" applyFont="1"/>
    <xf numFmtId="0" fontId="49" fillId="0" borderId="0" xfId="0" applyFont="1" applyFill="1"/>
    <xf numFmtId="0" fontId="217" fillId="0" borderId="0" xfId="0" applyFont="1" applyAlignment="1"/>
    <xf numFmtId="165" fontId="180" fillId="0" borderId="0" xfId="0" applyNumberFormat="1" applyFont="1" applyFill="1" applyBorder="1" applyAlignment="1">
      <alignment horizontal="right" wrapText="1"/>
    </xf>
    <xf numFmtId="165" fontId="38" fillId="0" borderId="33" xfId="0" applyNumberFormat="1" applyFont="1" applyFill="1" applyBorder="1" applyAlignment="1">
      <alignment horizontal="right" wrapText="1"/>
    </xf>
    <xf numFmtId="2" fontId="15" fillId="0" borderId="0" xfId="84" applyNumberFormat="1" applyFont="1" applyFill="1" applyAlignment="1">
      <alignment horizontal="right"/>
    </xf>
    <xf numFmtId="2" fontId="132" fillId="0" borderId="138" xfId="0" applyNumberFormat="1" applyFont="1" applyFill="1" applyBorder="1" applyAlignment="1">
      <alignment horizontal="right" wrapText="1"/>
    </xf>
    <xf numFmtId="165" fontId="142" fillId="0" borderId="0" xfId="79" applyNumberFormat="1" applyFont="1" applyBorder="1"/>
    <xf numFmtId="0" fontId="20" fillId="0" borderId="0" xfId="84" applyFont="1" applyFill="1"/>
    <xf numFmtId="0" fontId="67" fillId="0" borderId="0" xfId="0" applyFont="1" applyFill="1"/>
    <xf numFmtId="2" fontId="38" fillId="0" borderId="138" xfId="0" applyNumberFormat="1" applyFont="1" applyFill="1" applyBorder="1" applyAlignment="1"/>
    <xf numFmtId="2" fontId="38" fillId="0" borderId="0" xfId="0" applyNumberFormat="1" applyFont="1" applyFill="1" applyAlignment="1"/>
    <xf numFmtId="165" fontId="38" fillId="0" borderId="33" xfId="0" applyNumberFormat="1" applyFont="1" applyFill="1" applyBorder="1" applyAlignment="1"/>
    <xf numFmtId="2" fontId="53" fillId="0" borderId="33" xfId="83" applyNumberFormat="1" applyFont="1" applyFill="1" applyBorder="1" applyAlignment="1">
      <alignment horizontal="right"/>
    </xf>
    <xf numFmtId="1" fontId="15" fillId="0" borderId="138" xfId="0" applyNumberFormat="1" applyFont="1" applyFill="1" applyBorder="1" applyAlignment="1">
      <alignment horizontal="right" wrapText="1"/>
    </xf>
    <xf numFmtId="1" fontId="15" fillId="0" borderId="130" xfId="0" applyNumberFormat="1" applyFont="1" applyFill="1" applyBorder="1" applyAlignment="1">
      <alignment horizontal="right"/>
    </xf>
    <xf numFmtId="1" fontId="15" fillId="0" borderId="6" xfId="0" applyNumberFormat="1" applyFont="1" applyFill="1" applyBorder="1" applyAlignment="1">
      <alignment horizontal="right"/>
    </xf>
    <xf numFmtId="165" fontId="19" fillId="0" borderId="138" xfId="0" applyNumberFormat="1" applyFont="1" applyFill="1" applyBorder="1" applyAlignment="1">
      <alignment horizontal="right" wrapText="1"/>
    </xf>
    <xf numFmtId="165" fontId="19" fillId="0" borderId="130" xfId="0" applyNumberFormat="1" applyFont="1" applyFill="1" applyBorder="1" applyAlignment="1">
      <alignment horizontal="right"/>
    </xf>
    <xf numFmtId="0" fontId="187" fillId="0" borderId="0" xfId="0" applyFont="1"/>
    <xf numFmtId="1" fontId="77" fillId="0" borderId="0" xfId="0" applyNumberFormat="1" applyFont="1"/>
    <xf numFmtId="0" fontId="175" fillId="0" borderId="0" xfId="0" applyFont="1" applyFill="1"/>
    <xf numFmtId="0" fontId="59" fillId="0" borderId="0" xfId="0" applyFont="1" applyFill="1" applyBorder="1" applyAlignment="1">
      <alignment horizontal="left" vertical="center"/>
    </xf>
    <xf numFmtId="0" fontId="19" fillId="0" borderId="241" xfId="0" applyFont="1" applyFill="1" applyBorder="1" applyAlignment="1">
      <alignment wrapText="1"/>
    </xf>
    <xf numFmtId="0" fontId="182" fillId="0" borderId="0" xfId="0" applyFont="1" applyFill="1"/>
    <xf numFmtId="0" fontId="0" fillId="0" borderId="0" xfId="0" applyFill="1" applyAlignment="1"/>
    <xf numFmtId="0" fontId="19" fillId="0" borderId="2" xfId="0" applyFont="1" applyFill="1" applyBorder="1" applyAlignment="1"/>
    <xf numFmtId="0" fontId="19" fillId="0" borderId="5" xfId="0" applyFont="1" applyFill="1" applyBorder="1" applyAlignment="1"/>
    <xf numFmtId="0" fontId="179" fillId="0" borderId="0" xfId="0" applyFont="1" applyFill="1" applyBorder="1" applyAlignment="1">
      <alignment vertical="center"/>
    </xf>
    <xf numFmtId="0" fontId="65" fillId="0" borderId="0" xfId="0" applyFont="1" applyFill="1" applyBorder="1" applyAlignment="1">
      <alignment vertical="center"/>
    </xf>
    <xf numFmtId="165" fontId="19" fillId="0" borderId="247" xfId="0" applyNumberFormat="1" applyFont="1" applyFill="1" applyBorder="1" applyAlignment="1"/>
    <xf numFmtId="0" fontId="127" fillId="0" borderId="0" xfId="0" applyFont="1" applyFill="1"/>
    <xf numFmtId="0" fontId="73" fillId="0" borderId="138" xfId="0" applyNumberFormat="1" applyFont="1" applyFill="1" applyBorder="1" applyAlignment="1">
      <alignment horizontal="right"/>
    </xf>
    <xf numFmtId="0" fontId="178" fillId="0" borderId="0" xfId="84" applyFont="1"/>
    <xf numFmtId="166" fontId="73" fillId="0" borderId="0" xfId="0" applyNumberFormat="1" applyFont="1" applyFill="1" applyBorder="1" applyAlignment="1"/>
    <xf numFmtId="1" fontId="73" fillId="66" borderId="138" xfId="0" applyNumberFormat="1" applyFont="1" applyFill="1" applyBorder="1" applyAlignment="1"/>
    <xf numFmtId="1" fontId="73" fillId="66" borderId="5" xfId="0" applyNumberFormat="1" applyFont="1" applyFill="1" applyBorder="1" applyAlignment="1"/>
    <xf numFmtId="0" fontId="64" fillId="0" borderId="0" xfId="58" applyFont="1" applyAlignment="1" applyProtection="1">
      <alignment horizontal="left" vertical="top"/>
    </xf>
    <xf numFmtId="0" fontId="47" fillId="0" borderId="0" xfId="0" applyFont="1" applyAlignment="1">
      <alignment horizontal="left"/>
    </xf>
    <xf numFmtId="0" fontId="14" fillId="0" borderId="0" xfId="58" applyAlignment="1" applyProtection="1">
      <alignment horizontal="left"/>
    </xf>
    <xf numFmtId="0" fontId="14" fillId="0" borderId="0" xfId="58" applyAlignment="1" applyProtection="1"/>
    <xf numFmtId="0" fontId="64" fillId="0" borderId="0" xfId="58" applyFont="1" applyAlignment="1" applyProtection="1">
      <alignment vertical="top"/>
    </xf>
    <xf numFmtId="0" fontId="0" fillId="0" borderId="0" xfId="0"/>
    <xf numFmtId="0" fontId="21" fillId="0" borderId="0" xfId="0" applyFont="1" applyFill="1"/>
    <xf numFmtId="0" fontId="238" fillId="0" borderId="0" xfId="0" applyFont="1"/>
    <xf numFmtId="0" fontId="15" fillId="0" borderId="241" xfId="0" applyFont="1" applyFill="1" applyBorder="1" applyAlignment="1">
      <alignment horizontal="right"/>
    </xf>
    <xf numFmtId="0" fontId="15" fillId="0" borderId="264" xfId="0" applyFont="1" applyBorder="1" applyAlignment="1"/>
    <xf numFmtId="0" fontId="15" fillId="0" borderId="159" xfId="0" applyFont="1" applyBorder="1" applyAlignment="1"/>
    <xf numFmtId="165" fontId="15" fillId="0" borderId="159" xfId="0" applyNumberFormat="1" applyFont="1" applyBorder="1" applyAlignment="1">
      <alignment horizontal="right"/>
    </xf>
    <xf numFmtId="1" fontId="15" fillId="0" borderId="159" xfId="0" applyNumberFormat="1" applyFont="1" applyBorder="1" applyAlignment="1">
      <alignment horizontal="right"/>
    </xf>
    <xf numFmtId="49" fontId="15" fillId="0" borderId="159" xfId="0" applyNumberFormat="1" applyFont="1" applyBorder="1" applyAlignment="1">
      <alignment horizontal="right"/>
    </xf>
    <xf numFmtId="165" fontId="15" fillId="2" borderId="131" xfId="0" applyNumberFormat="1" applyFont="1" applyFill="1" applyBorder="1" applyAlignment="1">
      <alignment horizontal="right"/>
    </xf>
    <xf numFmtId="0" fontId="15" fillId="45" borderId="264" xfId="0" applyFont="1" applyFill="1" applyBorder="1" applyAlignment="1"/>
    <xf numFmtId="0" fontId="15" fillId="45" borderId="159" xfId="0" applyFont="1" applyFill="1" applyBorder="1" applyAlignment="1"/>
    <xf numFmtId="165" fontId="15" fillId="45" borderId="159" xfId="0" applyNumberFormat="1" applyFont="1" applyFill="1" applyBorder="1" applyAlignment="1">
      <alignment horizontal="right"/>
    </xf>
    <xf numFmtId="1" fontId="15" fillId="45" borderId="159" xfId="0" applyNumberFormat="1" applyFont="1" applyFill="1" applyBorder="1" applyAlignment="1">
      <alignment horizontal="right"/>
    </xf>
    <xf numFmtId="49" fontId="15" fillId="45" borderId="159" xfId="0" applyNumberFormat="1" applyFont="1" applyFill="1" applyBorder="1" applyAlignment="1">
      <alignment horizontal="right"/>
    </xf>
    <xf numFmtId="165" fontId="15" fillId="45" borderId="131" xfId="0" applyNumberFormat="1" applyFont="1" applyFill="1" applyBorder="1" applyAlignment="1">
      <alignment horizontal="right"/>
    </xf>
    <xf numFmtId="0" fontId="208" fillId="45" borderId="241" xfId="0" applyFont="1" applyFill="1" applyBorder="1"/>
    <xf numFmtId="0" fontId="20" fillId="45" borderId="265" xfId="0" applyFont="1" applyFill="1" applyBorder="1"/>
    <xf numFmtId="49" fontId="15" fillId="0" borderId="159" xfId="0" applyNumberFormat="1" applyFont="1" applyFill="1" applyBorder="1" applyAlignment="1">
      <alignment horizontal="right"/>
    </xf>
    <xf numFmtId="1" fontId="15" fillId="0" borderId="159" xfId="0" applyNumberFormat="1" applyFont="1" applyFill="1" applyBorder="1" applyAlignment="1">
      <alignment horizontal="right"/>
    </xf>
    <xf numFmtId="165" fontId="15" fillId="0" borderId="159" xfId="0" applyNumberFormat="1" applyFont="1" applyFill="1" applyBorder="1" applyAlignment="1">
      <alignment horizontal="right"/>
    </xf>
    <xf numFmtId="165" fontId="15" fillId="0" borderId="131" xfId="0" applyNumberFormat="1" applyFont="1" applyFill="1" applyBorder="1" applyAlignment="1">
      <alignment horizontal="right"/>
    </xf>
    <xf numFmtId="165" fontId="19" fillId="45" borderId="264" xfId="0" applyNumberFormat="1" applyFont="1" applyFill="1" applyBorder="1" applyAlignment="1"/>
    <xf numFmtId="0" fontId="15" fillId="68" borderId="0" xfId="0" applyFont="1" applyFill="1" applyAlignment="1">
      <alignment horizontal="center" wrapText="1"/>
    </xf>
    <xf numFmtId="0" fontId="15" fillId="68" borderId="0" xfId="0" applyFont="1" applyFill="1" applyAlignment="1">
      <alignment wrapText="1"/>
    </xf>
    <xf numFmtId="0" fontId="15" fillId="68" borderId="0" xfId="0" applyFont="1" applyFill="1" applyAlignment="1"/>
    <xf numFmtId="0" fontId="15" fillId="68" borderId="0" xfId="0" applyFont="1" applyFill="1" applyAlignment="1">
      <alignment horizontal="center" vertical="top"/>
    </xf>
    <xf numFmtId="0" fontId="95" fillId="68" borderId="0" xfId="58" applyFont="1" applyFill="1" applyAlignment="1" applyProtection="1">
      <alignment horizontal="left" vertical="center" wrapText="1"/>
    </xf>
    <xf numFmtId="0" fontId="18" fillId="68" borderId="0" xfId="58" applyFont="1" applyFill="1" applyAlignment="1" applyProtection="1">
      <alignment horizontal="left" vertical="center" wrapText="1"/>
    </xf>
    <xf numFmtId="0" fontId="15" fillId="68" borderId="0" xfId="0" applyFont="1" applyFill="1" applyAlignment="1">
      <alignment horizontal="center" vertical="center" wrapText="1"/>
    </xf>
    <xf numFmtId="0" fontId="52" fillId="68" borderId="0" xfId="58" applyFont="1" applyFill="1" applyAlignment="1" applyProtection="1">
      <alignment horizontal="left" vertical="center" wrapText="1"/>
    </xf>
    <xf numFmtId="0" fontId="52" fillId="68" borderId="0" xfId="0" applyFont="1" applyFill="1" applyAlignment="1"/>
    <xf numFmtId="0" fontId="52" fillId="68" borderId="0" xfId="0" applyFont="1" applyFill="1" applyAlignment="1">
      <alignment wrapText="1"/>
    </xf>
    <xf numFmtId="0" fontId="52" fillId="68" borderId="0" xfId="0" applyFont="1" applyFill="1" applyAlignment="1">
      <alignment vertical="center"/>
    </xf>
    <xf numFmtId="0" fontId="52" fillId="68" borderId="0" xfId="0" applyFont="1" applyFill="1" applyAlignment="1">
      <alignment vertical="center" wrapText="1"/>
    </xf>
    <xf numFmtId="0" fontId="15" fillId="68" borderId="0" xfId="0" applyFont="1" applyFill="1" applyAlignment="1">
      <alignment horizontal="center" vertical="center"/>
    </xf>
    <xf numFmtId="0" fontId="52" fillId="68" borderId="0" xfId="58" applyFont="1" applyFill="1" applyAlignment="1" applyProtection="1">
      <alignment vertical="center" wrapText="1"/>
    </xf>
    <xf numFmtId="0" fontId="215" fillId="68" borderId="0" xfId="0" applyFont="1" applyFill="1" applyAlignment="1">
      <alignment vertical="center" wrapText="1"/>
    </xf>
    <xf numFmtId="0" fontId="52" fillId="68" borderId="0" xfId="58" applyFont="1" applyFill="1" applyAlignment="1" applyProtection="1">
      <alignment wrapText="1"/>
    </xf>
    <xf numFmtId="0" fontId="15" fillId="68" borderId="0" xfId="0" applyFont="1" applyFill="1" applyAlignment="1">
      <alignment horizontal="center" vertical="top" wrapText="1"/>
    </xf>
    <xf numFmtId="0" fontId="203" fillId="68" borderId="0" xfId="58" applyFont="1" applyFill="1" applyAlignment="1" applyProtection="1">
      <alignment horizontal="left" vertical="center" wrapText="1"/>
    </xf>
    <xf numFmtId="0" fontId="20" fillId="0" borderId="0" xfId="83" applyFont="1"/>
    <xf numFmtId="0" fontId="15" fillId="51" borderId="132" xfId="83" applyFont="1" applyFill="1" applyBorder="1" applyAlignment="1">
      <alignment horizontal="center" vertical="center" wrapText="1"/>
    </xf>
    <xf numFmtId="166" fontId="53" fillId="0" borderId="0" xfId="0" applyNumberFormat="1" applyFont="1" applyFill="1" applyBorder="1" applyAlignment="1"/>
    <xf numFmtId="0" fontId="20" fillId="0" borderId="0" xfId="83" applyFont="1"/>
    <xf numFmtId="0" fontId="38" fillId="53" borderId="120" xfId="84" applyFont="1" applyFill="1" applyBorder="1" applyAlignment="1">
      <alignment horizontal="center" vertical="center" wrapText="1"/>
    </xf>
    <xf numFmtId="0" fontId="0" fillId="0" borderId="0" xfId="0"/>
    <xf numFmtId="165" fontId="15" fillId="0" borderId="265" xfId="0" applyNumberFormat="1" applyFont="1" applyBorder="1" applyAlignment="1">
      <alignment horizontal="right"/>
    </xf>
    <xf numFmtId="165" fontId="15" fillId="0" borderId="241" xfId="0" applyNumberFormat="1" applyFont="1" applyFill="1" applyBorder="1" applyAlignment="1">
      <alignment horizontal="right"/>
    </xf>
    <xf numFmtId="164" fontId="53" fillId="0" borderId="195" xfId="83" applyNumberFormat="1" applyFont="1" applyFill="1" applyBorder="1"/>
    <xf numFmtId="165" fontId="15" fillId="0" borderId="265" xfId="0" applyNumberFormat="1" applyFont="1" applyFill="1" applyBorder="1" applyAlignment="1">
      <alignment horizontal="right"/>
    </xf>
    <xf numFmtId="164" fontId="15" fillId="0" borderId="195" xfId="83" applyNumberFormat="1" applyFont="1" applyFill="1" applyBorder="1"/>
    <xf numFmtId="165" fontId="15" fillId="45" borderId="265" xfId="0" applyNumberFormat="1" applyFont="1" applyFill="1" applyBorder="1" applyAlignment="1">
      <alignment horizontal="right"/>
    </xf>
    <xf numFmtId="165" fontId="15" fillId="45" borderId="241" xfId="0" applyNumberFormat="1" applyFont="1" applyFill="1" applyBorder="1" applyAlignment="1">
      <alignment horizontal="right"/>
    </xf>
    <xf numFmtId="165" fontId="15" fillId="45" borderId="132" xfId="0" applyNumberFormat="1" applyFont="1" applyFill="1" applyBorder="1" applyAlignment="1">
      <alignment horizontal="right"/>
    </xf>
    <xf numFmtId="0" fontId="0" fillId="0" borderId="0" xfId="0" applyAlignment="1"/>
    <xf numFmtId="0" fontId="0" fillId="0" borderId="0" xfId="0"/>
    <xf numFmtId="0" fontId="15" fillId="0" borderId="246" xfId="0" applyFont="1" applyFill="1" applyBorder="1" applyAlignment="1">
      <alignment horizontal="center" vertical="center" wrapText="1"/>
    </xf>
    <xf numFmtId="0" fontId="15" fillId="0" borderId="278" xfId="0" applyFont="1" applyFill="1" applyBorder="1" applyAlignment="1">
      <alignment horizontal="center" vertical="center" wrapText="1"/>
    </xf>
    <xf numFmtId="0" fontId="19" fillId="0" borderId="279" xfId="0" applyFont="1" applyFill="1" applyBorder="1" applyAlignment="1">
      <alignment horizontal="center" vertical="center"/>
    </xf>
    <xf numFmtId="0" fontId="19" fillId="0" borderId="280" xfId="0" applyFont="1" applyFill="1" applyBorder="1" applyAlignment="1">
      <alignment horizontal="center" vertical="center"/>
    </xf>
    <xf numFmtId="0" fontId="15" fillId="0" borderId="280" xfId="0" applyFont="1" applyFill="1" applyBorder="1" applyAlignment="1">
      <alignment horizontal="center" vertical="center" wrapText="1"/>
    </xf>
    <xf numFmtId="0" fontId="19" fillId="0" borderId="281" xfId="0" applyFont="1" applyFill="1" applyBorder="1" applyAlignment="1">
      <alignment horizontal="center" vertical="center"/>
    </xf>
    <xf numFmtId="0" fontId="15" fillId="0" borderId="33" xfId="84" applyFont="1" applyBorder="1"/>
    <xf numFmtId="2" fontId="15" fillId="0" borderId="282" xfId="84" applyNumberFormat="1" applyFont="1" applyBorder="1"/>
    <xf numFmtId="2" fontId="15" fillId="0" borderId="283" xfId="84" applyNumberFormat="1" applyFont="1" applyBorder="1"/>
    <xf numFmtId="2" fontId="15" fillId="0" borderId="283" xfId="84" applyNumberFormat="1" applyFont="1" applyFill="1" applyBorder="1" applyAlignment="1">
      <alignment horizontal="right"/>
    </xf>
    <xf numFmtId="2" fontId="15" fillId="0" borderId="283" xfId="84" applyNumberFormat="1" applyFont="1" applyFill="1" applyBorder="1"/>
    <xf numFmtId="0" fontId="15" fillId="0" borderId="283" xfId="84" applyFont="1" applyBorder="1"/>
    <xf numFmtId="0" fontId="67" fillId="0" borderId="284" xfId="0" applyFont="1" applyBorder="1"/>
    <xf numFmtId="2" fontId="38" fillId="0" borderId="282" xfId="0" applyNumberFormat="1" applyFont="1" applyFill="1" applyBorder="1"/>
    <xf numFmtId="2" fontId="38" fillId="0" borderId="283" xfId="0" applyNumberFormat="1" applyFont="1" applyFill="1" applyBorder="1"/>
    <xf numFmtId="2" fontId="38" fillId="0" borderId="283" xfId="0" applyNumberFormat="1" applyFont="1" applyBorder="1"/>
    <xf numFmtId="2" fontId="38" fillId="0" borderId="283" xfId="0" applyNumberFormat="1" applyFont="1" applyFill="1" applyBorder="1" applyAlignment="1"/>
    <xf numFmtId="0" fontId="67" fillId="0" borderId="283" xfId="0" applyFont="1" applyBorder="1"/>
    <xf numFmtId="2" fontId="96" fillId="0" borderId="284" xfId="0" applyNumberFormat="1" applyFont="1" applyBorder="1" applyAlignment="1">
      <alignment horizontal="right" indent="1"/>
    </xf>
    <xf numFmtId="2" fontId="15" fillId="0" borderId="282" xfId="0" applyNumberFormat="1" applyFont="1" applyBorder="1"/>
    <xf numFmtId="2" fontId="15" fillId="0" borderId="283" xfId="0" applyNumberFormat="1" applyFont="1" applyBorder="1"/>
    <xf numFmtId="2" fontId="150" fillId="0" borderId="283" xfId="0" applyNumberFormat="1" applyFont="1" applyBorder="1"/>
    <xf numFmtId="165" fontId="19" fillId="0" borderId="284" xfId="0" applyNumberFormat="1" applyFont="1" applyFill="1" applyBorder="1" applyAlignment="1"/>
    <xf numFmtId="165" fontId="19" fillId="0" borderId="284" xfId="83" applyNumberFormat="1" applyFont="1" applyBorder="1" applyAlignment="1">
      <alignment horizontal="right"/>
    </xf>
    <xf numFmtId="165" fontId="19" fillId="0" borderId="284" xfId="83" applyNumberFormat="1" applyFont="1" applyFill="1" applyBorder="1" applyAlignment="1">
      <alignment horizontal="right"/>
    </xf>
    <xf numFmtId="165" fontId="19" fillId="0" borderId="207" xfId="0" applyNumberFormat="1" applyFont="1" applyFill="1" applyBorder="1" applyAlignment="1"/>
    <xf numFmtId="165" fontId="19" fillId="0" borderId="283" xfId="0" applyNumberFormat="1" applyFont="1" applyFill="1" applyBorder="1" applyAlignment="1"/>
    <xf numFmtId="165" fontId="19" fillId="0" borderId="284" xfId="0" applyNumberFormat="1" applyFont="1" applyBorder="1" applyAlignment="1"/>
    <xf numFmtId="165" fontId="19" fillId="0" borderId="284" xfId="83" applyNumberFormat="1" applyFont="1" applyBorder="1" applyAlignment="1"/>
    <xf numFmtId="0" fontId="0" fillId="0" borderId="0" xfId="0"/>
    <xf numFmtId="165" fontId="19" fillId="0" borderId="284" xfId="0" applyNumberFormat="1" applyFont="1" applyBorder="1" applyAlignment="1">
      <alignment horizontal="right"/>
    </xf>
    <xf numFmtId="165" fontId="63" fillId="0" borderId="284" xfId="83" applyNumberFormat="1" applyFont="1" applyFill="1" applyBorder="1"/>
    <xf numFmtId="0" fontId="15" fillId="0" borderId="0" xfId="0" applyFont="1" applyAlignment="1">
      <alignment horizontal="left"/>
    </xf>
    <xf numFmtId="0" fontId="19" fillId="0" borderId="0" xfId="0" applyFont="1" applyAlignment="1">
      <alignment horizontal="right"/>
    </xf>
    <xf numFmtId="0" fontId="15" fillId="0" borderId="0" xfId="0" applyFont="1" applyFill="1" applyBorder="1"/>
    <xf numFmtId="0" fontId="15" fillId="0" borderId="265" xfId="83" applyNumberFormat="1" applyFont="1" applyFill="1" applyBorder="1" applyAlignment="1">
      <alignment horizontal="left"/>
    </xf>
    <xf numFmtId="2" fontId="53" fillId="0" borderId="265" xfId="83" applyNumberFormat="1" applyFont="1" applyBorder="1" applyAlignment="1"/>
    <xf numFmtId="2" fontId="53" fillId="0" borderId="284" xfId="83" applyNumberFormat="1" applyFont="1" applyBorder="1" applyAlignment="1"/>
    <xf numFmtId="49" fontId="15" fillId="0" borderId="265" xfId="83" applyNumberFormat="1" applyFont="1" applyFill="1" applyBorder="1" applyAlignment="1">
      <alignment horizontal="left"/>
    </xf>
    <xf numFmtId="1" fontId="15" fillId="0" borderId="2" xfId="86" applyNumberFormat="1" applyFont="1" applyFill="1" applyBorder="1" applyAlignment="1">
      <alignment horizontal="right"/>
    </xf>
    <xf numFmtId="1" fontId="15" fillId="0" borderId="132" xfId="86" applyNumberFormat="1" applyFont="1" applyFill="1" applyBorder="1" applyAlignment="1">
      <alignment horizontal="right"/>
    </xf>
    <xf numFmtId="0" fontId="20" fillId="0" borderId="0" xfId="86" applyFont="1" applyFill="1"/>
    <xf numFmtId="1" fontId="15" fillId="0" borderId="0" xfId="86" applyNumberFormat="1" applyFont="1" applyFill="1" applyBorder="1" applyAlignment="1">
      <alignment horizontal="right"/>
    </xf>
    <xf numFmtId="0" fontId="20" fillId="0" borderId="0" xfId="86" applyFont="1" applyFill="1" applyBorder="1"/>
    <xf numFmtId="1" fontId="15" fillId="0" borderId="0" xfId="87" applyNumberFormat="1" applyFont="1" applyFill="1" applyBorder="1" applyAlignment="1">
      <alignment horizontal="right"/>
    </xf>
    <xf numFmtId="1" fontId="15" fillId="0" borderId="0" xfId="0" applyNumberFormat="1" applyFont="1" applyFill="1" applyBorder="1" applyAlignment="1">
      <alignment horizontal="right"/>
    </xf>
    <xf numFmtId="1" fontId="162" fillId="0" borderId="0" xfId="86" applyNumberFormat="1" applyFont="1" applyFill="1" applyBorder="1" applyAlignment="1">
      <alignment horizontal="right"/>
    </xf>
    <xf numFmtId="0" fontId="175" fillId="0" borderId="0" xfId="86" applyFont="1"/>
    <xf numFmtId="0" fontId="15" fillId="65" borderId="70" xfId="0" applyFont="1" applyFill="1" applyBorder="1" applyAlignment="1">
      <alignment horizontal="center" vertical="center" wrapText="1"/>
    </xf>
    <xf numFmtId="0" fontId="15" fillId="65" borderId="61" xfId="0" applyFont="1" applyFill="1" applyBorder="1" applyAlignment="1">
      <alignment horizontal="center" vertical="center" wrapText="1"/>
    </xf>
    <xf numFmtId="166" fontId="19" fillId="0" borderId="284" xfId="83" applyNumberFormat="1" applyFont="1" applyFill="1" applyBorder="1" applyAlignment="1">
      <alignment horizontal="right"/>
    </xf>
    <xf numFmtId="1" fontId="180" fillId="0" borderId="0" xfId="0" applyNumberFormat="1" applyFont="1" applyBorder="1" applyAlignment="1">
      <alignment horizontal="left" vertical="center"/>
    </xf>
    <xf numFmtId="0" fontId="256" fillId="0" borderId="0" xfId="83" applyFont="1" applyFill="1" applyAlignment="1"/>
    <xf numFmtId="165" fontId="19" fillId="0" borderId="284" xfId="0" applyNumberFormat="1" applyFont="1" applyFill="1" applyBorder="1" applyAlignment="1">
      <alignment horizontal="right"/>
    </xf>
    <xf numFmtId="165" fontId="19" fillId="0" borderId="284" xfId="0" applyNumberFormat="1" applyFont="1" applyBorder="1" applyAlignment="1">
      <alignment horizontal="right" wrapText="1"/>
    </xf>
    <xf numFmtId="0" fontId="0" fillId="0" borderId="0" xfId="0" applyAlignment="1"/>
    <xf numFmtId="0" fontId="19" fillId="0" borderId="283" xfId="0" applyFont="1" applyFill="1" applyBorder="1" applyAlignment="1">
      <alignment wrapText="1"/>
    </xf>
    <xf numFmtId="0" fontId="19" fillId="2" borderId="283" xfId="0" applyFont="1" applyFill="1" applyBorder="1" applyAlignment="1">
      <alignment wrapText="1"/>
    </xf>
    <xf numFmtId="0" fontId="15" fillId="2" borderId="283" xfId="0" applyFont="1" applyFill="1" applyBorder="1" applyAlignment="1">
      <alignment wrapText="1"/>
    </xf>
    <xf numFmtId="0" fontId="15" fillId="2" borderId="0" xfId="0" applyFont="1" applyFill="1" applyBorder="1" applyAlignment="1">
      <alignment wrapText="1"/>
    </xf>
    <xf numFmtId="0" fontId="19" fillId="0" borderId="283" xfId="0" applyFont="1" applyFill="1" applyBorder="1" applyAlignment="1"/>
    <xf numFmtId="0" fontId="19" fillId="0" borderId="284" xfId="0" applyFont="1" applyFill="1" applyBorder="1" applyAlignment="1"/>
    <xf numFmtId="0" fontId="19" fillId="0" borderId="283" xfId="0" applyFont="1" applyBorder="1" applyAlignment="1"/>
    <xf numFmtId="0" fontId="19" fillId="0" borderId="284" xfId="0" applyFont="1" applyBorder="1" applyAlignment="1"/>
    <xf numFmtId="0" fontId="15" fillId="0" borderId="283" xfId="0" applyFont="1" applyBorder="1" applyAlignment="1"/>
    <xf numFmtId="0" fontId="15" fillId="0" borderId="284" xfId="0" applyFont="1" applyBorder="1" applyAlignment="1"/>
    <xf numFmtId="165" fontId="89" fillId="45" borderId="284" xfId="0" applyNumberFormat="1" applyFont="1" applyFill="1" applyBorder="1" applyAlignment="1">
      <alignment horizontal="right"/>
    </xf>
    <xf numFmtId="0" fontId="15" fillId="45" borderId="284" xfId="0" applyFont="1" applyFill="1" applyBorder="1" applyAlignment="1">
      <alignment horizontal="right"/>
    </xf>
    <xf numFmtId="0" fontId="15" fillId="0" borderId="0" xfId="86" applyFont="1" applyFill="1" applyBorder="1"/>
    <xf numFmtId="0" fontId="257" fillId="0" borderId="0" xfId="0" applyFont="1" applyFill="1" applyBorder="1" applyAlignment="1">
      <alignment horizontal="center"/>
    </xf>
    <xf numFmtId="0" fontId="0" fillId="0" borderId="0" xfId="0" applyFill="1" applyBorder="1" applyAlignment="1"/>
    <xf numFmtId="1" fontId="15" fillId="45" borderId="34" xfId="0" applyNumberFormat="1" applyFont="1" applyFill="1" applyBorder="1" applyAlignment="1">
      <alignment horizontal="right"/>
    </xf>
    <xf numFmtId="165" fontId="19" fillId="45" borderId="284" xfId="0" applyNumberFormat="1" applyFont="1" applyFill="1" applyBorder="1" applyAlignment="1">
      <alignment horizontal="right"/>
    </xf>
    <xf numFmtId="165" fontId="19" fillId="45" borderId="2" xfId="0" applyNumberFormat="1" applyFont="1" applyFill="1" applyBorder="1" applyAlignment="1">
      <alignment horizontal="right"/>
    </xf>
    <xf numFmtId="165" fontId="77" fillId="0" borderId="0" xfId="0" applyNumberFormat="1" applyFont="1" applyFill="1"/>
    <xf numFmtId="165" fontId="19" fillId="0" borderId="284" xfId="0" applyNumberFormat="1" applyFont="1" applyFill="1" applyBorder="1" applyAlignment="1">
      <alignment horizontal="right" wrapText="1"/>
    </xf>
    <xf numFmtId="165" fontId="19" fillId="0" borderId="131" xfId="0" applyNumberFormat="1" applyFont="1" applyFill="1" applyBorder="1" applyAlignment="1">
      <alignment horizontal="right"/>
    </xf>
    <xf numFmtId="0" fontId="19" fillId="2" borderId="158" xfId="0" applyFont="1" applyFill="1" applyBorder="1" applyAlignment="1">
      <alignment horizontal="right" wrapText="1"/>
    </xf>
    <xf numFmtId="0" fontId="15" fillId="2" borderId="247" xfId="0" applyFont="1" applyFill="1" applyBorder="1" applyAlignment="1">
      <alignment horizontal="right" wrapText="1"/>
    </xf>
    <xf numFmtId="0" fontId="15" fillId="2" borderId="33" xfId="0" applyFont="1" applyFill="1" applyBorder="1" applyAlignment="1">
      <alignment horizontal="right" wrapText="1"/>
    </xf>
    <xf numFmtId="0" fontId="79" fillId="0" borderId="0" xfId="80" applyFont="1"/>
    <xf numFmtId="0" fontId="20" fillId="0" borderId="0" xfId="83" applyFont="1"/>
    <xf numFmtId="0" fontId="49" fillId="0" borderId="0" xfId="0" applyFont="1" applyAlignment="1">
      <alignment horizontal="left"/>
    </xf>
    <xf numFmtId="0" fontId="165" fillId="47" borderId="190" xfId="83" applyFont="1" applyFill="1" applyBorder="1" applyAlignment="1">
      <alignment horizontal="center" vertical="center" wrapText="1"/>
    </xf>
    <xf numFmtId="0" fontId="48" fillId="0" borderId="0" xfId="0" applyFont="1" applyAlignment="1">
      <alignment horizontal="left"/>
    </xf>
    <xf numFmtId="0" fontId="178" fillId="0" borderId="0" xfId="83" applyFont="1" applyAlignment="1"/>
    <xf numFmtId="0" fontId="259" fillId="0" borderId="14" xfId="0" applyFont="1" applyBorder="1" applyAlignment="1">
      <alignment vertical="center"/>
    </xf>
    <xf numFmtId="0" fontId="175" fillId="0" borderId="0" xfId="83" applyFont="1"/>
    <xf numFmtId="165" fontId="175" fillId="0" borderId="0" xfId="83" applyNumberFormat="1" applyFont="1"/>
    <xf numFmtId="165" fontId="67" fillId="0" borderId="0" xfId="0" applyNumberFormat="1" applyFont="1"/>
    <xf numFmtId="2" fontId="132" fillId="0" borderId="265" xfId="0" applyNumberFormat="1" applyFont="1" applyBorder="1" applyAlignment="1">
      <alignment horizontal="right" wrapText="1"/>
    </xf>
    <xf numFmtId="165" fontId="15" fillId="0" borderId="284" xfId="0" applyNumberFormat="1" applyFont="1" applyBorder="1" applyAlignment="1">
      <alignment horizontal="right" wrapText="1"/>
    </xf>
    <xf numFmtId="165" fontId="0" fillId="0" borderId="0" xfId="0" applyNumberFormat="1" applyAlignment="1"/>
    <xf numFmtId="0" fontId="15" fillId="0" borderId="0" xfId="86" applyFont="1" applyAlignment="1">
      <alignment horizontal="right"/>
    </xf>
    <xf numFmtId="2" fontId="180" fillId="0" borderId="0" xfId="0" applyNumberFormat="1" applyFont="1" applyFill="1" applyBorder="1" applyAlignment="1">
      <alignment vertical="center"/>
    </xf>
    <xf numFmtId="165" fontId="15" fillId="0" borderId="0" xfId="0" applyNumberFormat="1" applyFont="1" applyFill="1" applyBorder="1" applyAlignment="1">
      <alignment horizontal="left"/>
    </xf>
    <xf numFmtId="165" fontId="15" fillId="0" borderId="130" xfId="0" applyNumberFormat="1" applyFont="1" applyFill="1" applyBorder="1" applyAlignment="1">
      <alignment wrapText="1"/>
    </xf>
    <xf numFmtId="165" fontId="150" fillId="0" borderId="0" xfId="0" applyNumberFormat="1" applyFont="1" applyFill="1" applyBorder="1"/>
    <xf numFmtId="0" fontId="77" fillId="0" borderId="0" xfId="0" applyFont="1" applyFill="1" applyAlignment="1">
      <alignment vertical="center"/>
    </xf>
    <xf numFmtId="0" fontId="28" fillId="0" borderId="0" xfId="0" applyFont="1" applyFill="1"/>
    <xf numFmtId="2" fontId="15" fillId="0" borderId="0" xfId="0" applyNumberFormat="1" applyFont="1" applyFill="1"/>
    <xf numFmtId="2" fontId="15" fillId="0" borderId="283" xfId="0" applyNumberFormat="1" applyFont="1" applyFill="1" applyBorder="1"/>
    <xf numFmtId="165" fontId="180" fillId="0" borderId="0" xfId="0" applyNumberFormat="1" applyFont="1" applyFill="1" applyBorder="1" applyAlignment="1">
      <alignment vertical="center"/>
    </xf>
    <xf numFmtId="165" fontId="150" fillId="0" borderId="0" xfId="0" applyNumberFormat="1" applyFont="1" applyFill="1"/>
    <xf numFmtId="0" fontId="19" fillId="0" borderId="151" xfId="0" applyNumberFormat="1" applyFont="1" applyFill="1" applyBorder="1" applyAlignment="1">
      <alignment horizontal="right" wrapText="1"/>
    </xf>
    <xf numFmtId="0" fontId="19" fillId="0" borderId="0" xfId="0" applyNumberFormat="1" applyFont="1" applyFill="1" applyBorder="1" applyAlignment="1">
      <alignment horizontal="right" wrapText="1"/>
    </xf>
    <xf numFmtId="0" fontId="151" fillId="0" borderId="0" xfId="0" applyFont="1" applyFill="1" applyBorder="1" applyAlignment="1">
      <alignment horizontal="left" vertical="center"/>
    </xf>
    <xf numFmtId="0" fontId="19" fillId="0" borderId="0" xfId="0" applyFont="1" applyFill="1" applyBorder="1" applyAlignment="1">
      <alignment wrapText="1"/>
    </xf>
    <xf numFmtId="0" fontId="19" fillId="45" borderId="0" xfId="0" applyFont="1" applyFill="1" applyBorder="1" applyAlignment="1"/>
    <xf numFmtId="0" fontId="25" fillId="45" borderId="288" xfId="0" applyFont="1" applyFill="1" applyBorder="1"/>
    <xf numFmtId="0" fontId="25" fillId="45" borderId="284" xfId="0" applyFont="1" applyFill="1" applyBorder="1"/>
    <xf numFmtId="0" fontId="20" fillId="45" borderId="284" xfId="0" applyFont="1" applyFill="1" applyBorder="1"/>
    <xf numFmtId="164" fontId="15" fillId="45" borderId="140" xfId="0" applyNumberFormat="1" applyFont="1" applyFill="1" applyBorder="1" applyAlignment="1">
      <alignment horizontal="left" wrapText="1"/>
    </xf>
    <xf numFmtId="1" fontId="15" fillId="45" borderId="247" xfId="0" applyNumberFormat="1" applyFont="1" applyFill="1" applyBorder="1" applyAlignment="1">
      <alignment horizontal="right"/>
    </xf>
    <xf numFmtId="0" fontId="15" fillId="45" borderId="241" xfId="0" applyFont="1" applyFill="1" applyBorder="1" applyAlignment="1">
      <alignment horizontal="right" wrapText="1"/>
    </xf>
    <xf numFmtId="1" fontId="15" fillId="45" borderId="241" xfId="0" applyNumberFormat="1" applyFont="1" applyFill="1" applyBorder="1" applyAlignment="1">
      <alignment horizontal="right" wrapText="1"/>
    </xf>
    <xf numFmtId="165" fontId="96" fillId="45" borderId="241" xfId="0" applyNumberFormat="1" applyFont="1" applyFill="1" applyBorder="1" applyAlignment="1">
      <alignment horizontal="right"/>
    </xf>
    <xf numFmtId="165" fontId="15" fillId="45" borderId="0" xfId="0" applyNumberFormat="1" applyFont="1" applyFill="1" applyBorder="1" applyAlignment="1">
      <alignment horizontal="right"/>
    </xf>
    <xf numFmtId="165" fontId="19" fillId="45" borderId="140" xfId="0" applyNumberFormat="1" applyFont="1" applyFill="1" applyBorder="1" applyAlignment="1">
      <alignment horizontal="right" wrapText="1"/>
    </xf>
    <xf numFmtId="165" fontId="19" fillId="45" borderId="247" xfId="0" applyNumberFormat="1" applyFont="1" applyFill="1" applyBorder="1" applyAlignment="1">
      <alignment horizontal="right" wrapText="1"/>
    </xf>
    <xf numFmtId="165" fontId="19" fillId="45" borderId="284" xfId="0" applyNumberFormat="1" applyFont="1" applyFill="1" applyBorder="1" applyAlignment="1">
      <alignment horizontal="right" wrapText="1"/>
    </xf>
    <xf numFmtId="0" fontId="20" fillId="49" borderId="102" xfId="83" applyFont="1" applyFill="1" applyBorder="1"/>
    <xf numFmtId="0" fontId="15" fillId="49" borderId="168" xfId="0" applyFont="1" applyFill="1" applyBorder="1" applyAlignment="1">
      <alignment vertical="center" wrapText="1"/>
    </xf>
    <xf numFmtId="0" fontId="20" fillId="49" borderId="168" xfId="83" applyFont="1" applyFill="1" applyBorder="1" applyAlignment="1">
      <alignment horizontal="center"/>
    </xf>
    <xf numFmtId="0" fontId="33" fillId="45" borderId="0" xfId="83" applyFont="1" applyFill="1" applyBorder="1"/>
    <xf numFmtId="0" fontId="33" fillId="45" borderId="0" xfId="83" applyFont="1" applyFill="1"/>
    <xf numFmtId="164" fontId="15" fillId="0" borderId="95" xfId="0" applyNumberFormat="1" applyFont="1" applyBorder="1" applyAlignment="1">
      <alignment horizontal="left" vertical="center"/>
    </xf>
    <xf numFmtId="164" fontId="19" fillId="45" borderId="95" xfId="0" applyNumberFormat="1" applyFont="1" applyFill="1" applyBorder="1" applyAlignment="1">
      <alignment horizontal="left"/>
    </xf>
    <xf numFmtId="0" fontId="52" fillId="45" borderId="95" xfId="0" applyFont="1" applyFill="1" applyBorder="1" applyAlignment="1">
      <alignment horizontal="left" vertical="top"/>
    </xf>
    <xf numFmtId="0" fontId="15" fillId="49" borderId="189" xfId="0" applyFont="1" applyFill="1" applyBorder="1" applyAlignment="1">
      <alignment horizontal="center" vertical="center" wrapText="1"/>
    </xf>
    <xf numFmtId="0" fontId="157" fillId="0" borderId="282" xfId="0" applyFont="1" applyBorder="1" applyAlignment="1">
      <alignment wrapText="1"/>
    </xf>
    <xf numFmtId="0" fontId="33" fillId="0" borderId="282" xfId="83" applyFont="1" applyFill="1" applyBorder="1"/>
    <xf numFmtId="0" fontId="33" fillId="0" borderId="289" xfId="83" applyFont="1" applyFill="1" applyBorder="1"/>
    <xf numFmtId="0" fontId="157" fillId="0" borderId="283" xfId="0" applyFont="1" applyBorder="1" applyAlignment="1">
      <alignment wrapText="1"/>
    </xf>
    <xf numFmtId="0" fontId="33" fillId="0" borderId="283" xfId="83" applyFont="1" applyFill="1" applyBorder="1"/>
    <xf numFmtId="0" fontId="33" fillId="0" borderId="284" xfId="83" applyFont="1" applyFill="1" applyBorder="1"/>
    <xf numFmtId="1" fontId="15" fillId="0" borderId="283" xfId="0" applyNumberFormat="1" applyFont="1" applyBorder="1" applyAlignment="1">
      <alignment horizontal="right" wrapText="1" indent="1"/>
    </xf>
    <xf numFmtId="165" fontId="20" fillId="0" borderId="283" xfId="83" applyNumberFormat="1" applyFont="1" applyBorder="1"/>
    <xf numFmtId="165" fontId="20" fillId="0" borderId="284" xfId="83" applyNumberFormat="1" applyFont="1" applyBorder="1"/>
    <xf numFmtId="165" fontId="19" fillId="0" borderId="283" xfId="0" quotePrefix="1" applyNumberFormat="1" applyFont="1" applyFill="1" applyBorder="1" applyAlignment="1"/>
    <xf numFmtId="0" fontId="20" fillId="49" borderId="168" xfId="83" applyFont="1" applyFill="1" applyBorder="1"/>
    <xf numFmtId="165" fontId="19" fillId="45" borderId="0" xfId="0" applyNumberFormat="1" applyFont="1" applyFill="1" applyBorder="1" applyAlignment="1">
      <alignment horizontal="right" indent="1"/>
    </xf>
    <xf numFmtId="0" fontId="20" fillId="45" borderId="0" xfId="83" applyFont="1" applyFill="1" applyBorder="1"/>
    <xf numFmtId="165" fontId="19" fillId="45" borderId="289" xfId="0" applyNumberFormat="1" applyFont="1" applyFill="1" applyBorder="1" applyAlignment="1">
      <alignment horizontal="right" indent="1"/>
    </xf>
    <xf numFmtId="0" fontId="15" fillId="45" borderId="284" xfId="0" applyFont="1" applyFill="1" applyBorder="1" applyAlignment="1">
      <alignment horizontal="right" indent="1"/>
    </xf>
    <xf numFmtId="165" fontId="19" fillId="45" borderId="284" xfId="0" applyNumberFormat="1" applyFont="1" applyFill="1" applyBorder="1" applyAlignment="1">
      <alignment horizontal="right" indent="1"/>
    </xf>
    <xf numFmtId="0" fontId="20" fillId="50" borderId="168" xfId="83" applyFont="1" applyFill="1" applyBorder="1" applyAlignment="1">
      <alignment horizontal="center"/>
    </xf>
    <xf numFmtId="0" fontId="20" fillId="50" borderId="168" xfId="83" applyFont="1" applyFill="1" applyBorder="1"/>
    <xf numFmtId="0" fontId="33" fillId="50" borderId="180" xfId="83" applyFont="1" applyFill="1" applyBorder="1"/>
    <xf numFmtId="0" fontId="33" fillId="0" borderId="289" xfId="83" applyFont="1" applyBorder="1"/>
    <xf numFmtId="0" fontId="15" fillId="0" borderId="284" xfId="0" applyFont="1" applyFill="1" applyBorder="1" applyAlignment="1">
      <alignment horizontal="right" indent="1"/>
    </xf>
    <xf numFmtId="165" fontId="19" fillId="0" borderId="284" xfId="0" applyNumberFormat="1" applyFont="1" applyFill="1" applyBorder="1" applyAlignment="1">
      <alignment horizontal="right" indent="1"/>
    </xf>
    <xf numFmtId="2" fontId="15" fillId="45" borderId="265" xfId="0" applyNumberFormat="1" applyFont="1" applyFill="1" applyBorder="1" applyAlignment="1">
      <alignment horizontal="right"/>
    </xf>
    <xf numFmtId="2" fontId="53" fillId="45" borderId="138" xfId="83" applyNumberFormat="1" applyFont="1" applyFill="1" applyBorder="1" applyAlignment="1"/>
    <xf numFmtId="0" fontId="15" fillId="45" borderId="0" xfId="0" applyFont="1" applyFill="1" applyAlignment="1">
      <alignment horizontal="left"/>
    </xf>
    <xf numFmtId="165" fontId="19" fillId="45" borderId="138" xfId="0" applyNumberFormat="1" applyFont="1" applyFill="1" applyBorder="1" applyAlignment="1">
      <alignment horizontal="right"/>
    </xf>
    <xf numFmtId="165" fontId="19" fillId="45" borderId="33" xfId="0" applyNumberFormat="1" applyFont="1" applyFill="1" applyBorder="1" applyAlignment="1">
      <alignment horizontal="right"/>
    </xf>
    <xf numFmtId="2" fontId="53" fillId="45" borderId="5" xfId="83" applyNumberFormat="1" applyFont="1" applyFill="1" applyBorder="1" applyAlignment="1"/>
    <xf numFmtId="0" fontId="79" fillId="45" borderId="0" xfId="0" applyFont="1" applyFill="1"/>
    <xf numFmtId="2" fontId="53" fillId="45" borderId="265" xfId="83" applyNumberFormat="1" applyFont="1" applyFill="1" applyBorder="1" applyAlignment="1"/>
    <xf numFmtId="2" fontId="53" fillId="45" borderId="284" xfId="83" applyNumberFormat="1" applyFont="1" applyFill="1" applyBorder="1" applyAlignment="1"/>
    <xf numFmtId="2" fontId="73" fillId="45" borderId="265" xfId="83" applyNumberFormat="1" applyFont="1" applyFill="1" applyBorder="1" applyAlignment="1"/>
    <xf numFmtId="2" fontId="73" fillId="45" borderId="284" xfId="83" applyNumberFormat="1" applyFont="1" applyFill="1" applyBorder="1" applyAlignment="1"/>
    <xf numFmtId="2" fontId="53" fillId="45" borderId="284" xfId="83" applyNumberFormat="1" applyFont="1" applyFill="1" applyBorder="1" applyAlignment="1">
      <alignment horizontal="right"/>
    </xf>
    <xf numFmtId="0" fontId="201" fillId="45" borderId="0" xfId="0" applyFont="1" applyFill="1" applyAlignment="1"/>
    <xf numFmtId="2" fontId="53" fillId="45" borderId="33" xfId="83" applyNumberFormat="1" applyFont="1" applyFill="1" applyBorder="1" applyAlignment="1"/>
    <xf numFmtId="0" fontId="170" fillId="47" borderId="168" xfId="83" applyFont="1" applyFill="1" applyBorder="1" applyAlignment="1">
      <alignment horizontal="center"/>
    </xf>
    <xf numFmtId="0" fontId="165" fillId="47" borderId="190" xfId="0" applyFont="1" applyFill="1" applyBorder="1" applyAlignment="1">
      <alignment horizontal="center" vertical="center" wrapText="1"/>
    </xf>
    <xf numFmtId="166" fontId="15" fillId="0" borderId="283" xfId="83" applyNumberFormat="1" applyFont="1" applyFill="1" applyBorder="1" applyAlignment="1">
      <alignment horizontal="right"/>
    </xf>
    <xf numFmtId="166" fontId="15" fillId="0" borderId="282" xfId="83" applyNumberFormat="1" applyFont="1" applyFill="1" applyBorder="1" applyAlignment="1">
      <alignment horizontal="right"/>
    </xf>
    <xf numFmtId="165" fontId="15" fillId="0" borderId="283" xfId="83" applyNumberFormat="1" applyFont="1" applyFill="1" applyBorder="1" applyAlignment="1"/>
    <xf numFmtId="165" fontId="19" fillId="0" borderId="283" xfId="83" applyNumberFormat="1" applyFont="1" applyFill="1" applyBorder="1" applyAlignment="1"/>
    <xf numFmtId="166" fontId="15" fillId="0" borderId="283" xfId="83" applyNumberFormat="1" applyFont="1" applyFill="1" applyBorder="1" applyAlignment="1"/>
    <xf numFmtId="0" fontId="15" fillId="0" borderId="40" xfId="0" applyFont="1" applyBorder="1" applyAlignment="1">
      <alignment horizontal="left"/>
    </xf>
    <xf numFmtId="164" fontId="15" fillId="0" borderId="96" xfId="0" applyNumberFormat="1" applyFont="1" applyBorder="1"/>
    <xf numFmtId="49" fontId="15" fillId="0" borderId="0" xfId="0" applyNumberFormat="1" applyFont="1" applyBorder="1" applyAlignment="1">
      <alignment horizontal="left"/>
    </xf>
    <xf numFmtId="165" fontId="15" fillId="0" borderId="130" xfId="0" applyNumberFormat="1" applyFont="1" applyFill="1" applyBorder="1" applyAlignment="1">
      <alignment horizontal="right"/>
    </xf>
    <xf numFmtId="49" fontId="15" fillId="0" borderId="8" xfId="0" applyNumberFormat="1" applyFont="1" applyFill="1" applyBorder="1" applyAlignment="1">
      <alignment horizontal="right"/>
    </xf>
    <xf numFmtId="165" fontId="15" fillId="0" borderId="138" xfId="0" applyNumberFormat="1" applyFont="1" applyFill="1" applyBorder="1" applyAlignment="1">
      <alignment horizontal="right"/>
    </xf>
    <xf numFmtId="2" fontId="19" fillId="45" borderId="34" xfId="0" applyNumberFormat="1" applyFont="1" applyFill="1" applyBorder="1" applyAlignment="1"/>
    <xf numFmtId="2" fontId="19" fillId="45" borderId="33" xfId="0" applyNumberFormat="1" applyFont="1" applyFill="1" applyBorder="1" applyAlignment="1"/>
    <xf numFmtId="2" fontId="19" fillId="66" borderId="33" xfId="0" applyNumberFormat="1" applyFont="1" applyFill="1" applyBorder="1" applyAlignment="1"/>
    <xf numFmtId="2" fontId="15" fillId="45" borderId="33" xfId="0" applyNumberFormat="1" applyFont="1" applyFill="1" applyBorder="1" applyAlignment="1"/>
    <xf numFmtId="0" fontId="52" fillId="0" borderId="64" xfId="0" applyFont="1" applyBorder="1" applyAlignment="1">
      <alignment horizontal="left" vertical="top"/>
    </xf>
    <xf numFmtId="164" fontId="15" fillId="0" borderId="64" xfId="0" applyNumberFormat="1" applyFont="1" applyBorder="1" applyAlignment="1">
      <alignment horizontal="left" vertical="center"/>
    </xf>
    <xf numFmtId="164" fontId="15" fillId="0" borderId="64" xfId="0" applyNumberFormat="1" applyFont="1" applyBorder="1"/>
    <xf numFmtId="164" fontId="19" fillId="0" borderId="95" xfId="0" applyNumberFormat="1" applyFont="1" applyBorder="1" applyAlignment="1">
      <alignment horizontal="left"/>
    </xf>
    <xf numFmtId="0" fontId="52" fillId="0" borderId="95" xfId="0" applyFont="1" applyBorder="1" applyAlignment="1">
      <alignment horizontal="left" vertical="top"/>
    </xf>
    <xf numFmtId="164" fontId="15" fillId="0" borderId="95" xfId="0" applyNumberFormat="1" applyFont="1" applyBorder="1" applyAlignment="1"/>
    <xf numFmtId="0" fontId="127" fillId="45" borderId="0" xfId="0" applyFont="1" applyFill="1"/>
    <xf numFmtId="0" fontId="14" fillId="0" borderId="0" xfId="58" applyAlignment="1" applyProtection="1">
      <alignment horizontal="left"/>
    </xf>
    <xf numFmtId="0" fontId="20" fillId="0" borderId="0" xfId="83" applyFont="1"/>
    <xf numFmtId="0" fontId="47" fillId="2" borderId="0" xfId="81" applyFont="1" applyFill="1" applyBorder="1" applyAlignment="1">
      <alignment horizontal="left" wrapText="1"/>
    </xf>
    <xf numFmtId="0" fontId="15" fillId="50" borderId="290" xfId="83" applyFont="1" applyFill="1" applyBorder="1" applyAlignment="1">
      <alignment horizontal="center" vertical="center" wrapText="1"/>
    </xf>
    <xf numFmtId="0" fontId="15" fillId="50" borderId="121" xfId="83" applyFont="1" applyFill="1" applyBorder="1" applyAlignment="1">
      <alignment horizontal="center" vertical="center" wrapText="1"/>
    </xf>
    <xf numFmtId="0" fontId="15" fillId="50" borderId="127" xfId="83" applyFont="1" applyFill="1" applyBorder="1" applyAlignment="1">
      <alignment horizontal="center" vertical="center" wrapText="1"/>
    </xf>
    <xf numFmtId="0" fontId="15" fillId="50" borderId="121" xfId="0" applyFont="1" applyFill="1" applyBorder="1" applyAlignment="1">
      <alignment horizontal="center" vertical="center" wrapText="1"/>
    </xf>
    <xf numFmtId="0" fontId="48" fillId="0" borderId="0" xfId="83" applyFont="1"/>
    <xf numFmtId="165" fontId="73" fillId="45" borderId="265" xfId="0" applyNumberFormat="1" applyFont="1" applyFill="1" applyBorder="1" applyAlignment="1">
      <alignment horizontal="right"/>
    </xf>
    <xf numFmtId="165" fontId="74" fillId="45" borderId="265" xfId="0" applyNumberFormat="1" applyFont="1" applyFill="1" applyBorder="1" applyAlignment="1">
      <alignment horizontal="right"/>
    </xf>
    <xf numFmtId="165" fontId="73" fillId="45" borderId="283" xfId="0" applyNumberFormat="1" applyFont="1" applyFill="1" applyBorder="1" applyAlignment="1">
      <alignment horizontal="right"/>
    </xf>
    <xf numFmtId="165" fontId="74" fillId="45" borderId="283" xfId="0" applyNumberFormat="1" applyFont="1" applyFill="1" applyBorder="1" applyAlignment="1">
      <alignment horizontal="right"/>
    </xf>
    <xf numFmtId="165" fontId="53" fillId="45" borderId="283" xfId="0" applyNumberFormat="1" applyFont="1" applyFill="1" applyBorder="1" applyAlignment="1">
      <alignment horizontal="right"/>
    </xf>
    <xf numFmtId="0" fontId="15" fillId="65" borderId="69" xfId="0" applyFont="1" applyFill="1" applyBorder="1" applyAlignment="1">
      <alignment horizontal="center" vertical="center" wrapText="1"/>
    </xf>
    <xf numFmtId="165" fontId="73" fillId="45" borderId="284" xfId="0" applyNumberFormat="1" applyFont="1" applyFill="1" applyBorder="1" applyAlignment="1">
      <alignment horizontal="right"/>
    </xf>
    <xf numFmtId="165" fontId="74" fillId="45" borderId="284" xfId="0" applyNumberFormat="1" applyFont="1" applyFill="1" applyBorder="1" applyAlignment="1">
      <alignment horizontal="right"/>
    </xf>
    <xf numFmtId="165" fontId="19" fillId="45" borderId="282" xfId="0" applyNumberFormat="1" applyFont="1" applyFill="1" applyBorder="1" applyAlignment="1">
      <alignment horizontal="right" indent="1"/>
    </xf>
    <xf numFmtId="0" fontId="15" fillId="45" borderId="283" xfId="0" applyFont="1" applyFill="1" applyBorder="1" applyAlignment="1"/>
    <xf numFmtId="165" fontId="19" fillId="45" borderId="0" xfId="0" applyNumberFormat="1" applyFont="1" applyFill="1" applyBorder="1" applyAlignment="1"/>
    <xf numFmtId="165" fontId="20" fillId="45" borderId="0" xfId="83" applyNumberFormat="1" applyFont="1" applyFill="1"/>
    <xf numFmtId="0" fontId="73" fillId="0" borderId="0" xfId="83" applyFont="1" applyBorder="1" applyAlignment="1">
      <alignment vertical="center"/>
    </xf>
    <xf numFmtId="0" fontId="149" fillId="0" borderId="0" xfId="58" applyFont="1" applyAlignment="1" applyProtection="1">
      <alignment vertical="top"/>
    </xf>
    <xf numFmtId="0" fontId="19" fillId="0" borderId="282" xfId="83" applyFont="1" applyBorder="1" applyAlignment="1">
      <alignment horizontal="right" indent="1"/>
    </xf>
    <xf numFmtId="2" fontId="15" fillId="0" borderId="283" xfId="0" applyNumberFormat="1" applyFont="1" applyFill="1" applyBorder="1" applyAlignment="1"/>
    <xf numFmtId="165" fontId="141" fillId="0" borderId="284" xfId="83" applyNumberFormat="1" applyFont="1" applyBorder="1"/>
    <xf numFmtId="165" fontId="19" fillId="45" borderId="284" xfId="0" applyNumberFormat="1" applyFont="1" applyFill="1" applyBorder="1" applyAlignment="1"/>
    <xf numFmtId="2" fontId="15" fillId="0" borderId="284" xfId="0" applyNumberFormat="1" applyFont="1" applyFill="1" applyBorder="1" applyAlignment="1">
      <alignment horizontal="right" indent="1"/>
    </xf>
    <xf numFmtId="2" fontId="19" fillId="0" borderId="284" xfId="0" applyNumberFormat="1" applyFont="1" applyFill="1" applyBorder="1" applyAlignment="1">
      <alignment horizontal="right" indent="1"/>
    </xf>
    <xf numFmtId="2" fontId="19" fillId="0" borderId="284" xfId="0" applyNumberFormat="1" applyFont="1" applyFill="1" applyBorder="1" applyAlignment="1"/>
    <xf numFmtId="0" fontId="52" fillId="68" borderId="0" xfId="58" applyFont="1" applyFill="1" applyAlignment="1" applyProtection="1">
      <alignment vertical="center" wrapText="1"/>
    </xf>
    <xf numFmtId="165" fontId="96" fillId="0" borderId="282" xfId="0" applyNumberFormat="1" applyFont="1" applyBorder="1" applyAlignment="1">
      <alignment horizontal="right"/>
    </xf>
    <xf numFmtId="165" fontId="96" fillId="0" borderId="289" xfId="0" applyNumberFormat="1" applyFont="1" applyBorder="1" applyAlignment="1">
      <alignment horizontal="right"/>
    </xf>
    <xf numFmtId="165" fontId="96" fillId="0" borderId="284" xfId="0" applyNumberFormat="1" applyFont="1" applyBorder="1" applyAlignment="1">
      <alignment horizontal="right"/>
    </xf>
    <xf numFmtId="165" fontId="15" fillId="0" borderId="283" xfId="0" applyNumberFormat="1" applyFont="1" applyBorder="1" applyAlignment="1">
      <alignment horizontal="right"/>
    </xf>
    <xf numFmtId="165" fontId="53" fillId="0" borderId="283" xfId="83" applyNumberFormat="1" applyFont="1" applyFill="1" applyBorder="1" applyAlignment="1">
      <alignment horizontal="right"/>
    </xf>
    <xf numFmtId="165" fontId="96" fillId="0" borderId="283" xfId="0" applyNumberFormat="1" applyFont="1" applyBorder="1" applyAlignment="1">
      <alignment horizontal="right"/>
    </xf>
    <xf numFmtId="165" fontId="201" fillId="0" borderId="283" xfId="0" applyNumberFormat="1" applyFont="1" applyBorder="1" applyAlignment="1">
      <alignment horizontal="right"/>
    </xf>
    <xf numFmtId="165" fontId="156" fillId="0" borderId="283" xfId="0" applyNumberFormat="1" applyFont="1" applyBorder="1" applyAlignment="1">
      <alignment horizontal="right"/>
    </xf>
    <xf numFmtId="165" fontId="156" fillId="0" borderId="284" xfId="0" applyNumberFormat="1" applyFont="1" applyBorder="1" applyAlignment="1">
      <alignment horizontal="right"/>
    </xf>
    <xf numFmtId="165" fontId="19" fillId="0" borderId="283" xfId="0" applyNumberFormat="1" applyFont="1" applyBorder="1" applyAlignment="1">
      <alignment horizontal="right"/>
    </xf>
    <xf numFmtId="165" fontId="264" fillId="0" borderId="284" xfId="0" applyNumberFormat="1" applyFont="1" applyBorder="1" applyAlignment="1">
      <alignment horizontal="right"/>
    </xf>
    <xf numFmtId="165" fontId="201" fillId="0" borderId="284" xfId="0" applyNumberFormat="1" applyFont="1" applyBorder="1" applyAlignment="1">
      <alignment horizontal="right"/>
    </xf>
    <xf numFmtId="0" fontId="15" fillId="45" borderId="95" xfId="84" applyFont="1" applyFill="1" applyBorder="1" applyAlignment="1">
      <alignment vertical="top" wrapText="1"/>
    </xf>
    <xf numFmtId="164" fontId="15" fillId="45" borderId="95" xfId="84" applyNumberFormat="1" applyFont="1" applyFill="1" applyBorder="1" applyAlignment="1">
      <alignment vertical="top" wrapText="1"/>
    </xf>
    <xf numFmtId="0" fontId="52" fillId="45" borderId="95" xfId="84" applyNumberFormat="1" applyFont="1" applyFill="1" applyBorder="1" applyAlignment="1">
      <alignment vertical="top" wrapText="1"/>
    </xf>
    <xf numFmtId="164" fontId="15" fillId="45" borderId="95" xfId="84" applyNumberFormat="1" applyFont="1" applyFill="1" applyBorder="1" applyAlignment="1">
      <alignment wrapText="1"/>
    </xf>
    <xf numFmtId="0" fontId="52" fillId="45" borderId="95" xfId="84" applyFont="1" applyFill="1" applyBorder="1" applyAlignment="1">
      <alignment wrapText="1"/>
    </xf>
    <xf numFmtId="9" fontId="188" fillId="0" borderId="0" xfId="94" quotePrefix="1" applyFont="1" applyBorder="1" applyAlignment="1">
      <alignment vertical="center"/>
    </xf>
    <xf numFmtId="9" fontId="262" fillId="0" borderId="0" xfId="94" quotePrefix="1" applyFont="1" applyBorder="1" applyAlignment="1">
      <alignment horizontal="centerContinuous"/>
    </xf>
    <xf numFmtId="9" fontId="263" fillId="0" borderId="0" xfId="94" applyFont="1" applyBorder="1"/>
    <xf numFmtId="0" fontId="263" fillId="0" borderId="0" xfId="0" applyFont="1" applyBorder="1"/>
    <xf numFmtId="165" fontId="63" fillId="0" borderId="0" xfId="0" applyNumberFormat="1" applyFont="1" applyBorder="1"/>
    <xf numFmtId="165" fontId="0" fillId="0" borderId="0" xfId="0" applyNumberFormat="1" applyFont="1" applyBorder="1"/>
    <xf numFmtId="165" fontId="0" fillId="0" borderId="0" xfId="0" applyNumberFormat="1" applyFont="1" applyBorder="1" applyProtection="1"/>
    <xf numFmtId="165" fontId="0" fillId="0" borderId="0" xfId="0" applyNumberFormat="1" applyFont="1" applyBorder="1" applyAlignment="1" applyProtection="1">
      <alignment horizontal="right"/>
    </xf>
    <xf numFmtId="1" fontId="134" fillId="45" borderId="71" xfId="83" applyNumberFormat="1" applyFont="1" applyFill="1" applyBorder="1" applyAlignment="1"/>
    <xf numFmtId="1" fontId="134" fillId="45" borderId="2" xfId="83" applyNumberFormat="1" applyFont="1" applyFill="1" applyBorder="1" applyAlignment="1"/>
    <xf numFmtId="166" fontId="134" fillId="45" borderId="5" xfId="83" applyNumberFormat="1" applyFont="1" applyFill="1" applyBorder="1" applyAlignment="1"/>
    <xf numFmtId="1" fontId="15" fillId="45" borderId="71" xfId="83" applyNumberFormat="1" applyFont="1" applyFill="1" applyBorder="1" applyAlignment="1"/>
    <xf numFmtId="1" fontId="15" fillId="45" borderId="2" xfId="83" applyNumberFormat="1" applyFont="1" applyFill="1" applyBorder="1" applyAlignment="1"/>
    <xf numFmtId="166" fontId="15" fillId="45" borderId="5" xfId="83" applyNumberFormat="1" applyFont="1" applyFill="1" applyBorder="1" applyAlignment="1"/>
    <xf numFmtId="165" fontId="15" fillId="45" borderId="138" xfId="0" applyNumberFormat="1" applyFont="1" applyFill="1" applyBorder="1" applyAlignment="1"/>
    <xf numFmtId="0" fontId="15" fillId="45" borderId="6" xfId="0" applyFont="1" applyFill="1" applyBorder="1" applyAlignment="1">
      <alignment horizontal="right" wrapText="1"/>
    </xf>
    <xf numFmtId="165" fontId="15" fillId="45" borderId="8" xfId="0" applyNumberFormat="1" applyFont="1" applyFill="1" applyBorder="1" applyAlignment="1">
      <alignment horizontal="right"/>
    </xf>
    <xf numFmtId="2" fontId="74" fillId="45" borderId="5" xfId="80" applyNumberFormat="1" applyFont="1" applyFill="1" applyBorder="1"/>
    <xf numFmtId="0" fontId="15" fillId="45" borderId="138" xfId="0" applyNumberFormat="1" applyFont="1" applyFill="1" applyBorder="1" applyAlignment="1">
      <alignment horizontal="right"/>
    </xf>
    <xf numFmtId="165" fontId="53" fillId="45" borderId="2" xfId="0" applyNumberFormat="1" applyFont="1" applyFill="1" applyBorder="1" applyAlignment="1">
      <alignment horizontal="right"/>
    </xf>
    <xf numFmtId="165" fontId="53" fillId="45" borderId="0" xfId="0" applyNumberFormat="1" applyFont="1" applyFill="1" applyAlignment="1">
      <alignment horizontal="right"/>
    </xf>
    <xf numFmtId="2" fontId="53" fillId="45" borderId="0" xfId="0" applyNumberFormat="1" applyFont="1" applyFill="1" applyAlignment="1">
      <alignment horizontal="right"/>
    </xf>
    <xf numFmtId="165" fontId="53" fillId="45" borderId="5" xfId="0" applyNumberFormat="1" applyFont="1" applyFill="1" applyBorder="1" applyAlignment="1">
      <alignment horizontal="right"/>
    </xf>
    <xf numFmtId="165" fontId="53" fillId="45" borderId="130" xfId="0" applyNumberFormat="1" applyFont="1" applyFill="1" applyBorder="1" applyAlignment="1">
      <alignment horizontal="right"/>
    </xf>
    <xf numFmtId="165" fontId="53" fillId="45" borderId="6" xfId="0" applyNumberFormat="1" applyFont="1" applyFill="1" applyBorder="1" applyAlignment="1">
      <alignment horizontal="right"/>
    </xf>
    <xf numFmtId="165" fontId="53" fillId="45" borderId="138" xfId="0" applyNumberFormat="1" applyFont="1" applyFill="1" applyBorder="1" applyAlignment="1">
      <alignment horizontal="right"/>
    </xf>
    <xf numFmtId="165" fontId="53" fillId="45" borderId="8" xfId="0" applyNumberFormat="1" applyFont="1" applyFill="1" applyBorder="1" applyAlignment="1">
      <alignment horizontal="right"/>
    </xf>
    <xf numFmtId="49" fontId="15" fillId="45" borderId="8" xfId="0" applyNumberFormat="1" applyFont="1" applyFill="1" applyBorder="1" applyAlignment="1">
      <alignment horizontal="right"/>
    </xf>
    <xf numFmtId="0" fontId="15" fillId="0" borderId="96" xfId="83" applyNumberFormat="1" applyFont="1" applyFill="1" applyBorder="1"/>
    <xf numFmtId="1" fontId="15" fillId="0" borderId="33" xfId="0" applyNumberFormat="1" applyFont="1" applyFill="1" applyBorder="1" applyAlignment="1">
      <alignment horizontal="right"/>
    </xf>
    <xf numFmtId="165" fontId="15" fillId="0" borderId="34" xfId="0" applyNumberFormat="1" applyFont="1" applyFill="1" applyBorder="1" applyAlignment="1">
      <alignment horizontal="right"/>
    </xf>
    <xf numFmtId="0" fontId="15" fillId="0" borderId="67" xfId="0" applyNumberFormat="1" applyFont="1" applyFill="1" applyBorder="1" applyAlignment="1">
      <alignment horizontal="left" wrapText="1"/>
    </xf>
    <xf numFmtId="0" fontId="47" fillId="0" borderId="0" xfId="0" applyFont="1" applyAlignment="1">
      <alignment horizontal="left"/>
    </xf>
    <xf numFmtId="0" fontId="59" fillId="0" borderId="0" xfId="0" applyFont="1" applyAlignment="1">
      <alignment horizontal="left" vertical="top"/>
    </xf>
    <xf numFmtId="0" fontId="25" fillId="0" borderId="0" xfId="0" applyFont="1" applyAlignment="1">
      <alignment horizontal="left"/>
    </xf>
    <xf numFmtId="0" fontId="77" fillId="0" borderId="0" xfId="0" applyFont="1" applyAlignment="1"/>
    <xf numFmtId="0" fontId="26" fillId="0" borderId="0" xfId="0" applyFont="1" applyAlignment="1">
      <alignment horizontal="left" vertical="center"/>
    </xf>
    <xf numFmtId="0" fontId="20" fillId="0" borderId="0" xfId="83" applyFont="1"/>
    <xf numFmtId="0" fontId="20" fillId="0" borderId="0" xfId="0" applyFont="1" applyAlignment="1">
      <alignment horizontal="left" vertical="center"/>
    </xf>
    <xf numFmtId="0" fontId="26" fillId="0" borderId="0" xfId="0" applyFont="1" applyAlignment="1">
      <alignment vertical="center"/>
    </xf>
    <xf numFmtId="0" fontId="25" fillId="0" borderId="0" xfId="0" applyFont="1" applyAlignment="1">
      <alignment vertical="center"/>
    </xf>
    <xf numFmtId="0" fontId="25" fillId="0" borderId="0" xfId="0" applyFont="1" applyAlignment="1">
      <alignment horizontal="left" vertical="center"/>
    </xf>
    <xf numFmtId="0" fontId="20" fillId="0" borderId="0" xfId="0" applyFont="1" applyAlignment="1">
      <alignment vertical="center"/>
    </xf>
    <xf numFmtId="165" fontId="15" fillId="0" borderId="2" xfId="80" applyNumberFormat="1" applyFont="1" applyFill="1" applyBorder="1" applyAlignment="1"/>
    <xf numFmtId="0" fontId="76" fillId="0" borderId="0" xfId="0" applyFont="1" applyBorder="1" applyAlignment="1">
      <alignment wrapText="1"/>
    </xf>
    <xf numFmtId="169" fontId="76" fillId="0" borderId="0" xfId="0" applyNumberFormat="1" applyFont="1" applyBorder="1" applyAlignment="1">
      <alignment horizontal="right"/>
    </xf>
    <xf numFmtId="170" fontId="76" fillId="0" borderId="0" xfId="0" applyNumberFormat="1" applyFont="1" applyBorder="1" applyAlignment="1">
      <alignment horizontal="right"/>
    </xf>
    <xf numFmtId="169" fontId="77" fillId="0" borderId="0" xfId="0" applyNumberFormat="1" applyFont="1" applyBorder="1"/>
    <xf numFmtId="0" fontId="25" fillId="0" borderId="0" xfId="0" applyFont="1" applyFill="1" applyAlignment="1"/>
    <xf numFmtId="0" fontId="26" fillId="0" borderId="0" xfId="0" applyFont="1" applyAlignment="1"/>
    <xf numFmtId="0" fontId="25" fillId="45" borderId="0" xfId="0" applyFont="1" applyFill="1" applyAlignment="1"/>
    <xf numFmtId="0" fontId="26" fillId="45" borderId="0" xfId="0" applyFont="1" applyFill="1" applyAlignment="1">
      <alignment vertical="center"/>
    </xf>
    <xf numFmtId="0" fontId="77" fillId="0" borderId="0" xfId="0" applyFont="1" applyAlignment="1"/>
    <xf numFmtId="0" fontId="26" fillId="0" borderId="0" xfId="0" applyFont="1" applyAlignment="1">
      <alignment vertical="center"/>
    </xf>
    <xf numFmtId="0" fontId="20" fillId="0" borderId="0" xfId="0" applyFont="1"/>
    <xf numFmtId="0" fontId="178" fillId="0" borderId="0" xfId="0" applyFont="1" applyFill="1"/>
    <xf numFmtId="0" fontId="175" fillId="0" borderId="0" xfId="83" applyFont="1" applyFill="1"/>
    <xf numFmtId="0" fontId="178" fillId="0" borderId="0" xfId="83" applyFont="1" applyFill="1" applyBorder="1" applyAlignment="1">
      <alignment horizontal="center"/>
    </xf>
    <xf numFmtId="0" fontId="152" fillId="0" borderId="0" xfId="0" applyFont="1" applyFill="1"/>
    <xf numFmtId="0" fontId="152" fillId="0" borderId="0" xfId="0" applyFont="1" applyFill="1" applyAlignment="1"/>
    <xf numFmtId="0" fontId="152" fillId="0" borderId="0" xfId="0" applyFont="1" applyFill="1" applyBorder="1"/>
    <xf numFmtId="49" fontId="15" fillId="0" borderId="6" xfId="0" applyNumberFormat="1" applyFont="1" applyFill="1" applyBorder="1" applyAlignment="1">
      <alignment horizontal="right"/>
    </xf>
    <xf numFmtId="165" fontId="19" fillId="0" borderId="159" xfId="0" applyNumberFormat="1" applyFont="1" applyFill="1" applyBorder="1" applyAlignment="1">
      <alignment horizontal="right"/>
    </xf>
    <xf numFmtId="0" fontId="19" fillId="0" borderId="165" xfId="0" applyFont="1" applyBorder="1" applyAlignment="1"/>
    <xf numFmtId="1" fontId="19" fillId="0" borderId="165" xfId="0" applyNumberFormat="1" applyFont="1" applyBorder="1" applyAlignment="1"/>
    <xf numFmtId="0" fontId="201" fillId="0" borderId="0" xfId="0" applyFont="1"/>
    <xf numFmtId="0" fontId="15" fillId="0" borderId="33" xfId="0" applyFont="1" applyBorder="1" applyAlignment="1"/>
    <xf numFmtId="165" fontId="73" fillId="66" borderId="265" xfId="0" applyNumberFormat="1" applyFont="1" applyFill="1" applyBorder="1" applyAlignment="1">
      <alignment horizontal="right"/>
    </xf>
    <xf numFmtId="165" fontId="73" fillId="66" borderId="283" xfId="0" applyNumberFormat="1" applyFont="1" applyFill="1" applyBorder="1" applyAlignment="1">
      <alignment horizontal="right"/>
    </xf>
    <xf numFmtId="165" fontId="73" fillId="66" borderId="284" xfId="0" applyNumberFormat="1" applyFont="1" applyFill="1" applyBorder="1" applyAlignment="1">
      <alignment horizontal="right"/>
    </xf>
    <xf numFmtId="0" fontId="217" fillId="0" borderId="0" xfId="0" applyFont="1" applyFill="1"/>
    <xf numFmtId="166" fontId="73" fillId="0" borderId="147" xfId="0" applyNumberFormat="1" applyFont="1" applyFill="1" applyBorder="1" applyAlignment="1"/>
    <xf numFmtId="166" fontId="53" fillId="0" borderId="2" xfId="0" applyNumberFormat="1" applyFont="1" applyFill="1" applyBorder="1" applyAlignment="1"/>
    <xf numFmtId="0" fontId="237" fillId="0" borderId="0" xfId="0" applyFont="1" applyFill="1" applyAlignment="1">
      <alignment vertical="center"/>
    </xf>
    <xf numFmtId="1" fontId="73" fillId="0" borderId="138" xfId="0" applyNumberFormat="1" applyFont="1" applyFill="1" applyBorder="1" applyAlignment="1"/>
    <xf numFmtId="165" fontId="73" fillId="0" borderId="147" xfId="0" applyNumberFormat="1" applyFont="1" applyFill="1" applyBorder="1" applyAlignment="1"/>
    <xf numFmtId="1" fontId="73" fillId="0" borderId="147" xfId="0" applyNumberFormat="1" applyFont="1" applyFill="1" applyBorder="1" applyAlignment="1"/>
    <xf numFmtId="1" fontId="73" fillId="0" borderId="132" xfId="0" applyNumberFormat="1" applyFont="1" applyFill="1" applyBorder="1" applyAlignment="1"/>
    <xf numFmtId="1" fontId="53" fillId="0" borderId="138" xfId="0" applyNumberFormat="1" applyFont="1" applyFill="1" applyBorder="1" applyAlignment="1"/>
    <xf numFmtId="165" fontId="53" fillId="0" borderId="2" xfId="0" applyNumberFormat="1" applyFont="1" applyFill="1" applyBorder="1" applyAlignment="1"/>
    <xf numFmtId="1" fontId="53" fillId="0" borderId="2" xfId="0" applyNumberFormat="1" applyFont="1" applyFill="1" applyBorder="1" applyAlignment="1"/>
    <xf numFmtId="1" fontId="53" fillId="0" borderId="5" xfId="0" applyNumberFormat="1" applyFont="1" applyFill="1" applyBorder="1" applyAlignment="1"/>
    <xf numFmtId="0" fontId="53" fillId="0" borderId="2" xfId="0" applyNumberFormat="1" applyFont="1" applyFill="1" applyBorder="1" applyAlignment="1"/>
    <xf numFmtId="49" fontId="266" fillId="0" borderId="0" xfId="0" applyNumberFormat="1" applyFont="1" applyFill="1" applyBorder="1" applyAlignment="1">
      <alignment horizontal="right"/>
    </xf>
    <xf numFmtId="49" fontId="267" fillId="0" borderId="0" xfId="0" applyNumberFormat="1" applyFont="1" applyFill="1" applyBorder="1" applyAlignment="1">
      <alignment horizontal="right"/>
    </xf>
    <xf numFmtId="1" fontId="268" fillId="0" borderId="0" xfId="0" applyNumberFormat="1" applyFont="1" applyFill="1" applyBorder="1" applyAlignment="1">
      <alignment horizontal="right"/>
    </xf>
    <xf numFmtId="165" fontId="269" fillId="0" borderId="0" xfId="640" applyNumberFormat="1" applyFont="1" applyFill="1" applyBorder="1" applyAlignment="1">
      <alignment horizontal="right"/>
    </xf>
    <xf numFmtId="165" fontId="74" fillId="0" borderId="147" xfId="0" applyNumberFormat="1" applyFont="1" applyFill="1" applyBorder="1" applyAlignment="1"/>
    <xf numFmtId="165" fontId="134" fillId="0" borderId="71" xfId="83" applyNumberFormat="1" applyFont="1" applyFill="1" applyBorder="1" applyAlignment="1">
      <alignment horizontal="right"/>
    </xf>
    <xf numFmtId="0" fontId="33" fillId="0" borderId="0" xfId="83" applyFont="1" applyFill="1" applyAlignment="1">
      <alignment horizontal="center"/>
    </xf>
    <xf numFmtId="3" fontId="270" fillId="0" borderId="0" xfId="79" applyNumberFormat="1" applyFont="1"/>
    <xf numFmtId="3" fontId="270" fillId="0" borderId="0" xfId="79" applyNumberFormat="1" applyFont="1"/>
    <xf numFmtId="3" fontId="270" fillId="0" borderId="0" xfId="0" applyNumberFormat="1" applyFont="1"/>
    <xf numFmtId="3" fontId="270" fillId="0" borderId="0" xfId="79" applyNumberFormat="1" applyFont="1"/>
    <xf numFmtId="3" fontId="270" fillId="0" borderId="0" xfId="79" applyNumberFormat="1" applyFont="1"/>
    <xf numFmtId="0" fontId="270" fillId="0" borderId="0" xfId="0" applyFont="1"/>
    <xf numFmtId="3" fontId="33" fillId="0" borderId="0" xfId="83" applyNumberFormat="1" applyFont="1" applyFill="1"/>
    <xf numFmtId="165" fontId="15" fillId="45" borderId="71" xfId="83" applyNumberFormat="1" applyFont="1" applyFill="1" applyBorder="1" applyAlignment="1">
      <alignment horizontal="right"/>
    </xf>
    <xf numFmtId="165" fontId="15" fillId="0" borderId="265" xfId="0" applyNumberFormat="1" applyFont="1" applyBorder="1" applyAlignment="1"/>
    <xf numFmtId="165" fontId="15" fillId="0" borderId="283" xfId="0" applyNumberFormat="1" applyFont="1" applyBorder="1" applyAlignment="1"/>
    <xf numFmtId="0" fontId="20" fillId="0" borderId="0" xfId="83" applyFont="1"/>
    <xf numFmtId="0" fontId="49" fillId="0" borderId="0" xfId="0" applyFont="1" applyAlignment="1">
      <alignment horizontal="left" vertical="center" wrapText="1"/>
    </xf>
    <xf numFmtId="0" fontId="20" fillId="0" borderId="0" xfId="0" applyFont="1"/>
    <xf numFmtId="0" fontId="15" fillId="0" borderId="264" xfId="0" applyFont="1" applyBorder="1" applyAlignment="1">
      <alignment wrapText="1"/>
    </xf>
    <xf numFmtId="165" fontId="15" fillId="0" borderId="264" xfId="0" applyNumberFormat="1" applyFont="1" applyBorder="1" applyAlignment="1">
      <alignment horizontal="right" indent="1"/>
    </xf>
    <xf numFmtId="165" fontId="15" fillId="0" borderId="159" xfId="0" applyNumberFormat="1" applyFont="1" applyBorder="1" applyAlignment="1">
      <alignment horizontal="right" indent="1"/>
    </xf>
    <xf numFmtId="165" fontId="15" fillId="0" borderId="131" xfId="0" applyNumberFormat="1" applyFont="1" applyBorder="1" applyAlignment="1">
      <alignment horizontal="right" indent="1"/>
    </xf>
    <xf numFmtId="0" fontId="15" fillId="0" borderId="283" xfId="0" applyFont="1" applyBorder="1" applyAlignment="1">
      <alignment horizontal="left" wrapText="1"/>
    </xf>
    <xf numFmtId="164" fontId="15" fillId="0" borderId="195" xfId="0" applyNumberFormat="1" applyFont="1" applyBorder="1" applyAlignment="1">
      <alignment horizontal="left" wrapText="1"/>
    </xf>
    <xf numFmtId="165" fontId="15" fillId="0" borderId="284" xfId="0" applyNumberFormat="1" applyFont="1" applyBorder="1" applyAlignment="1"/>
    <xf numFmtId="49" fontId="15" fillId="0" borderId="283" xfId="0" applyNumberFormat="1" applyFont="1" applyBorder="1" applyAlignment="1">
      <alignment horizontal="left" wrapText="1"/>
    </xf>
    <xf numFmtId="0" fontId="15" fillId="0" borderId="284" xfId="0" applyFont="1" applyBorder="1" applyAlignment="1">
      <alignment horizontal="left" wrapText="1"/>
    </xf>
    <xf numFmtId="165" fontId="156" fillId="45" borderId="283" xfId="0" applyNumberFormat="1" applyFont="1" applyFill="1" applyBorder="1"/>
    <xf numFmtId="165" fontId="156" fillId="45" borderId="284" xfId="0" applyNumberFormat="1" applyFont="1" applyFill="1" applyBorder="1"/>
    <xf numFmtId="0" fontId="15" fillId="0" borderId="283" xfId="83" applyFont="1" applyFill="1" applyBorder="1" applyAlignment="1">
      <alignment horizontal="left"/>
    </xf>
    <xf numFmtId="165" fontId="15" fillId="0" borderId="265" xfId="83" applyNumberFormat="1" applyFont="1" applyFill="1" applyBorder="1" applyAlignment="1">
      <alignment horizontal="right"/>
    </xf>
    <xf numFmtId="165" fontId="15" fillId="0" borderId="283" xfId="83" applyNumberFormat="1" applyFont="1" applyFill="1" applyBorder="1" applyAlignment="1">
      <alignment horizontal="right"/>
    </xf>
    <xf numFmtId="165" fontId="15" fillId="0" borderId="265" xfId="83" applyNumberFormat="1" applyFont="1" applyFill="1" applyBorder="1" applyAlignment="1"/>
    <xf numFmtId="172" fontId="15" fillId="0" borderId="0" xfId="83" applyNumberFormat="1" applyFont="1" applyFill="1" applyBorder="1" applyAlignment="1"/>
    <xf numFmtId="0" fontId="15" fillId="0" borderId="265" xfId="83" applyNumberFormat="1" applyFont="1" applyFill="1" applyBorder="1" applyAlignment="1"/>
    <xf numFmtId="0" fontId="15" fillId="0" borderId="283" xfId="83" applyNumberFormat="1" applyFont="1" applyFill="1" applyBorder="1" applyAlignment="1"/>
    <xf numFmtId="165" fontId="15" fillId="0" borderId="283" xfId="0" applyNumberFormat="1" applyFont="1" applyFill="1" applyBorder="1" applyAlignment="1">
      <alignment horizontal="right"/>
    </xf>
    <xf numFmtId="165" fontId="15" fillId="0" borderId="284" xfId="0" applyNumberFormat="1" applyFont="1" applyFill="1" applyBorder="1" applyAlignment="1">
      <alignment horizontal="right"/>
    </xf>
    <xf numFmtId="165" fontId="19" fillId="0" borderId="283" xfId="0" applyNumberFormat="1" applyFont="1" applyBorder="1" applyAlignment="1"/>
    <xf numFmtId="0" fontId="150" fillId="0" borderId="284" xfId="0" applyFont="1" applyBorder="1"/>
    <xf numFmtId="0" fontId="150" fillId="0" borderId="283" xfId="0" applyFont="1" applyBorder="1"/>
    <xf numFmtId="165" fontId="15" fillId="0" borderId="265" xfId="132" applyNumberFormat="1" applyFont="1" applyBorder="1"/>
    <xf numFmtId="165" fontId="15" fillId="0" borderId="283" xfId="132" applyNumberFormat="1" applyFont="1" applyBorder="1"/>
    <xf numFmtId="165" fontId="156" fillId="0" borderId="265" xfId="0" applyNumberFormat="1" applyFont="1" applyBorder="1" applyAlignment="1">
      <alignment horizontal="right"/>
    </xf>
    <xf numFmtId="165" fontId="15" fillId="0" borderId="265" xfId="132" applyNumberFormat="1" applyFont="1" applyBorder="1" applyAlignment="1">
      <alignment horizontal="right"/>
    </xf>
    <xf numFmtId="165" fontId="15" fillId="0" borderId="283" xfId="132" applyNumberFormat="1" applyFont="1" applyBorder="1" applyAlignment="1">
      <alignment horizontal="right"/>
    </xf>
    <xf numFmtId="164" fontId="15" fillId="0" borderId="195" xfId="83" applyNumberFormat="1" applyFont="1" applyFill="1" applyBorder="1" applyAlignment="1">
      <alignment horizontal="left"/>
    </xf>
    <xf numFmtId="0" fontId="15" fillId="0" borderId="265" xfId="83" applyFont="1" applyFill="1" applyBorder="1" applyAlignment="1"/>
    <xf numFmtId="168" fontId="15" fillId="0" borderId="284" xfId="0" applyNumberFormat="1" applyFont="1" applyFill="1" applyBorder="1" applyAlignment="1"/>
    <xf numFmtId="0" fontId="15" fillId="0" borderId="283" xfId="83" applyFont="1" applyFill="1" applyBorder="1" applyAlignment="1"/>
    <xf numFmtId="0" fontId="15" fillId="0" borderId="283" xfId="83" applyFont="1" applyFill="1" applyBorder="1" applyAlignment="1">
      <alignment horizontal="right"/>
    </xf>
    <xf numFmtId="168" fontId="15" fillId="0" borderId="283" xfId="0" applyNumberFormat="1" applyFont="1" applyFill="1" applyBorder="1" applyAlignment="1"/>
    <xf numFmtId="165" fontId="19" fillId="0" borderId="265" xfId="83" applyNumberFormat="1" applyFont="1" applyFill="1" applyBorder="1" applyAlignment="1"/>
    <xf numFmtId="165" fontId="19" fillId="0" borderId="284" xfId="83" applyNumberFormat="1" applyFont="1" applyFill="1" applyBorder="1" applyAlignment="1"/>
    <xf numFmtId="0" fontId="204" fillId="0" borderId="0" xfId="0" applyFont="1" applyAlignment="1">
      <alignment horizontal="center" vertical="center"/>
    </xf>
    <xf numFmtId="0" fontId="52" fillId="68" borderId="0" xfId="58" applyFont="1" applyFill="1" applyAlignment="1" applyProtection="1">
      <alignment vertical="center" wrapText="1"/>
    </xf>
    <xf numFmtId="0" fontId="25" fillId="60" borderId="20" xfId="0" applyFont="1" applyFill="1" applyBorder="1" applyAlignment="1">
      <alignment horizontal="center" vertical="center" textRotation="90" wrapText="1"/>
    </xf>
    <xf numFmtId="0" fontId="25" fillId="60" borderId="21" xfId="0" applyFont="1" applyFill="1" applyBorder="1" applyAlignment="1">
      <alignment horizontal="center" vertical="center" textRotation="90"/>
    </xf>
    <xf numFmtId="0" fontId="25" fillId="60" borderId="22" xfId="0" applyFont="1" applyFill="1" applyBorder="1" applyAlignment="1">
      <alignment horizontal="center" vertical="center" textRotation="90"/>
    </xf>
    <xf numFmtId="0" fontId="52" fillId="68" borderId="0" xfId="0" applyFont="1" applyFill="1" applyAlignment="1">
      <alignment vertical="center" wrapText="1"/>
    </xf>
    <xf numFmtId="0" fontId="52" fillId="68" borderId="0" xfId="58" applyFont="1" applyFill="1" applyAlignment="1" applyProtection="1">
      <alignment wrapText="1"/>
    </xf>
    <xf numFmtId="0" fontId="18" fillId="45" borderId="0" xfId="0" applyFont="1" applyFill="1" applyAlignment="1">
      <alignment vertical="top"/>
    </xf>
    <xf numFmtId="0" fontId="25" fillId="9" borderId="20" xfId="0" applyFont="1" applyFill="1" applyBorder="1" applyAlignment="1">
      <alignment horizontal="center" vertical="center" textRotation="90"/>
    </xf>
    <xf numFmtId="0" fontId="25" fillId="9" borderId="21" xfId="0" applyFont="1" applyFill="1" applyBorder="1" applyAlignment="1">
      <alignment horizontal="center" vertical="center" textRotation="90"/>
    </xf>
    <xf numFmtId="0" fontId="97" fillId="9" borderId="21" xfId="0" applyFont="1" applyFill="1" applyBorder="1" applyAlignment="1">
      <alignment horizontal="center" vertical="center" textRotation="90"/>
    </xf>
    <xf numFmtId="0" fontId="97" fillId="9" borderId="22" xfId="0" applyFont="1" applyFill="1" applyBorder="1" applyAlignment="1">
      <alignment horizontal="center" vertical="center" textRotation="90"/>
    </xf>
    <xf numFmtId="0" fontId="80" fillId="45" borderId="0" xfId="0" applyFont="1" applyFill="1" applyAlignment="1">
      <alignment vertical="top"/>
    </xf>
    <xf numFmtId="0" fontId="25" fillId="12" borderId="20" xfId="0" applyFont="1" applyFill="1" applyBorder="1" applyAlignment="1">
      <alignment horizontal="center" vertical="center" textRotation="90" wrapText="1"/>
    </xf>
    <xf numFmtId="0" fontId="25" fillId="12" borderId="21" xfId="0" applyFont="1" applyFill="1" applyBorder="1" applyAlignment="1">
      <alignment horizontal="center" vertical="center" textRotation="90"/>
    </xf>
    <xf numFmtId="0" fontId="25" fillId="6" borderId="20" xfId="0" applyFont="1" applyFill="1" applyBorder="1" applyAlignment="1">
      <alignment horizontal="center" vertical="center" textRotation="90" wrapText="1"/>
    </xf>
    <xf numFmtId="0" fontId="25" fillId="6" borderId="21" xfId="0" applyFont="1" applyFill="1" applyBorder="1" applyAlignment="1">
      <alignment horizontal="center" vertical="center" textRotation="90"/>
    </xf>
    <xf numFmtId="0" fontId="25" fillId="6" borderId="22" xfId="0" applyFont="1" applyFill="1" applyBorder="1" applyAlignment="1">
      <alignment horizontal="center" vertical="center" textRotation="90"/>
    </xf>
    <xf numFmtId="0" fontId="25" fillId="63" borderId="20" xfId="0" applyFont="1" applyFill="1" applyBorder="1" applyAlignment="1">
      <alignment horizontal="center" vertical="center" textRotation="90" wrapText="1"/>
    </xf>
    <xf numFmtId="0" fontId="25" fillId="63" borderId="21" xfId="0" applyFont="1" applyFill="1" applyBorder="1" applyAlignment="1">
      <alignment horizontal="center" vertical="center" textRotation="90"/>
    </xf>
    <xf numFmtId="0" fontId="25" fillId="63" borderId="22" xfId="0" applyFont="1" applyFill="1" applyBorder="1" applyAlignment="1">
      <alignment horizontal="center" vertical="center" textRotation="90"/>
    </xf>
    <xf numFmtId="0" fontId="19" fillId="7" borderId="20" xfId="0" applyFont="1" applyFill="1" applyBorder="1" applyAlignment="1">
      <alignment horizontal="center" vertical="center" textRotation="90" wrapText="1"/>
    </xf>
    <xf numFmtId="0" fontId="19" fillId="7" borderId="21" xfId="0" applyFont="1" applyFill="1" applyBorder="1" applyAlignment="1">
      <alignment horizontal="center" vertical="center" textRotation="90" wrapText="1"/>
    </xf>
    <xf numFmtId="0" fontId="19" fillId="7" borderId="22" xfId="0" applyFont="1" applyFill="1" applyBorder="1" applyAlignment="1">
      <alignment horizontal="center" vertical="center" textRotation="90" wrapText="1"/>
    </xf>
    <xf numFmtId="0" fontId="25" fillId="8" borderId="20" xfId="0" applyFont="1" applyFill="1" applyBorder="1" applyAlignment="1">
      <alignment horizontal="center" vertical="center" textRotation="90" wrapText="1"/>
    </xf>
    <xf numFmtId="0" fontId="25" fillId="8" borderId="21" xfId="0" applyFont="1" applyFill="1" applyBorder="1" applyAlignment="1">
      <alignment horizontal="center" vertical="center" textRotation="90" wrapText="1"/>
    </xf>
    <xf numFmtId="0" fontId="25" fillId="8" borderId="21" xfId="0" applyFont="1" applyFill="1" applyBorder="1" applyAlignment="1">
      <alignment horizontal="center" vertical="center" textRotation="90"/>
    </xf>
    <xf numFmtId="0" fontId="25" fillId="53" borderId="20" xfId="0" applyFont="1" applyFill="1" applyBorder="1" applyAlignment="1">
      <alignment horizontal="center" vertical="center" textRotation="90"/>
    </xf>
    <xf numFmtId="0" fontId="97" fillId="53" borderId="21" xfId="0" applyFont="1" applyFill="1" applyBorder="1" applyAlignment="1">
      <alignment horizontal="center" vertical="center" textRotation="90"/>
    </xf>
    <xf numFmtId="0" fontId="97" fillId="53" borderId="22" xfId="0" applyFont="1" applyFill="1" applyBorder="1" applyAlignment="1">
      <alignment horizontal="center" vertical="center" textRotation="90"/>
    </xf>
    <xf numFmtId="0" fontId="25" fillId="61" borderId="20" xfId="0" applyFont="1" applyFill="1" applyBorder="1" applyAlignment="1">
      <alignment horizontal="center" vertical="center" textRotation="90" wrapText="1"/>
    </xf>
    <xf numFmtId="0" fontId="98" fillId="61" borderId="21" xfId="0" applyFont="1" applyFill="1" applyBorder="1" applyAlignment="1">
      <alignment textRotation="90" wrapText="1"/>
    </xf>
    <xf numFmtId="0" fontId="98" fillId="61" borderId="22" xfId="0" applyFont="1" applyFill="1" applyBorder="1" applyAlignment="1">
      <alignment textRotation="90" wrapText="1"/>
    </xf>
    <xf numFmtId="0" fontId="25" fillId="10" borderId="20" xfId="0" applyFont="1" applyFill="1" applyBorder="1" applyAlignment="1">
      <alignment horizontal="center" vertical="center" textRotation="90" wrapText="1"/>
    </xf>
    <xf numFmtId="0" fontId="25" fillId="10" borderId="21" xfId="0" applyFont="1" applyFill="1" applyBorder="1" applyAlignment="1">
      <alignment horizontal="center" vertical="center" textRotation="90" wrapText="1"/>
    </xf>
    <xf numFmtId="0" fontId="25" fillId="10" borderId="22" xfId="0" applyFont="1" applyFill="1" applyBorder="1" applyAlignment="1">
      <alignment horizontal="center" vertical="center" textRotation="90" wrapText="1"/>
    </xf>
    <xf numFmtId="0" fontId="25" fillId="55" borderId="20" xfId="0" applyFont="1" applyFill="1" applyBorder="1" applyAlignment="1">
      <alignment horizontal="center" vertical="center" textRotation="90"/>
    </xf>
    <xf numFmtId="0" fontId="97" fillId="55" borderId="21" xfId="0" applyFont="1" applyFill="1" applyBorder="1" applyAlignment="1">
      <alignment horizontal="center" vertical="center" textRotation="90"/>
    </xf>
    <xf numFmtId="0" fontId="97" fillId="55" borderId="22" xfId="0" applyFont="1" applyFill="1" applyBorder="1" applyAlignment="1">
      <alignment horizontal="center" vertical="center" textRotation="90"/>
    </xf>
    <xf numFmtId="0" fontId="25" fillId="5" borderId="20" xfId="0" applyFont="1" applyFill="1" applyBorder="1" applyAlignment="1">
      <alignment horizontal="center" vertical="center" textRotation="90"/>
    </xf>
    <xf numFmtId="0" fontId="77" fillId="5" borderId="22" xfId="0" applyFont="1" applyFill="1" applyBorder="1" applyAlignment="1">
      <alignment textRotation="90"/>
    </xf>
    <xf numFmtId="0" fontId="25" fillId="47" borderId="20" xfId="0" applyFont="1" applyFill="1" applyBorder="1" applyAlignment="1">
      <alignment horizontal="center" vertical="center" textRotation="90" wrapText="1"/>
    </xf>
    <xf numFmtId="0" fontId="25" fillId="47" borderId="21" xfId="0" applyFont="1" applyFill="1" applyBorder="1" applyAlignment="1">
      <alignment horizontal="center" vertical="center" textRotation="90"/>
    </xf>
    <xf numFmtId="0" fontId="25" fillId="47" borderId="22" xfId="0" applyFont="1" applyFill="1" applyBorder="1" applyAlignment="1">
      <alignment horizontal="center" vertical="center" textRotation="90"/>
    </xf>
    <xf numFmtId="0" fontId="25" fillId="57" borderId="20" xfId="0" applyFont="1" applyFill="1" applyBorder="1" applyAlignment="1">
      <alignment horizontal="center" vertical="center" textRotation="90"/>
    </xf>
    <xf numFmtId="0" fontId="25" fillId="57" borderId="21" xfId="0" applyFont="1" applyFill="1" applyBorder="1" applyAlignment="1">
      <alignment horizontal="center" vertical="center" textRotation="90"/>
    </xf>
    <xf numFmtId="0" fontId="25" fillId="57" borderId="22" xfId="0" applyFont="1" applyFill="1" applyBorder="1" applyAlignment="1">
      <alignment horizontal="center" vertical="center" textRotation="90"/>
    </xf>
    <xf numFmtId="0" fontId="49" fillId="0" borderId="0" xfId="0" applyFont="1" applyAlignment="1">
      <alignment horizontal="justify" vertical="center" wrapText="1"/>
    </xf>
    <xf numFmtId="0" fontId="48" fillId="0" borderId="0" xfId="0" applyFont="1" applyBorder="1" applyAlignment="1">
      <alignment horizontal="justify" vertical="center" wrapText="1"/>
    </xf>
    <xf numFmtId="0" fontId="15" fillId="48" borderId="41" xfId="0" applyFont="1" applyFill="1" applyBorder="1" applyAlignment="1">
      <alignment horizontal="center" vertical="center" wrapText="1"/>
    </xf>
    <xf numFmtId="0" fontId="15" fillId="48" borderId="2" xfId="0" applyFont="1" applyFill="1" applyBorder="1" applyAlignment="1">
      <alignment horizontal="center" vertical="center" wrapText="1"/>
    </xf>
    <xf numFmtId="0" fontId="15" fillId="48" borderId="59" xfId="0" applyFont="1" applyFill="1" applyBorder="1" applyAlignment="1">
      <alignment horizontal="center" vertical="center" wrapText="1"/>
    </xf>
    <xf numFmtId="0" fontId="15" fillId="48" borderId="45" xfId="0" applyFont="1" applyFill="1" applyBorder="1" applyAlignment="1">
      <alignment horizontal="center" vertical="center" wrapText="1"/>
    </xf>
    <xf numFmtId="0" fontId="15" fillId="48" borderId="0" xfId="0" applyFont="1" applyFill="1" applyBorder="1" applyAlignment="1">
      <alignment horizontal="center" vertical="center" wrapText="1"/>
    </xf>
    <xf numFmtId="0" fontId="15" fillId="48" borderId="56" xfId="0" applyFont="1" applyFill="1" applyBorder="1" applyAlignment="1">
      <alignment horizontal="center" vertical="center" wrapText="1"/>
    </xf>
    <xf numFmtId="0" fontId="14" fillId="0" borderId="0" xfId="58" applyAlignment="1" applyProtection="1">
      <alignment horizontal="left"/>
    </xf>
    <xf numFmtId="0" fontId="64" fillId="0" borderId="0" xfId="58" applyFont="1" applyAlignment="1" applyProtection="1">
      <alignment horizontal="left" vertical="top"/>
    </xf>
    <xf numFmtId="0" fontId="26" fillId="0" borderId="0" xfId="0" applyFont="1" applyAlignment="1">
      <alignment horizontal="left" indent="5"/>
    </xf>
    <xf numFmtId="0" fontId="15" fillId="48" borderId="42" xfId="0" applyFont="1" applyFill="1" applyBorder="1" applyAlignment="1">
      <alignment horizontal="center" vertical="center" wrapText="1"/>
    </xf>
    <xf numFmtId="0" fontId="15" fillId="48" borderId="5" xfId="0" applyFont="1" applyFill="1" applyBorder="1" applyAlignment="1">
      <alignment horizontal="center" vertical="center" wrapText="1"/>
    </xf>
    <xf numFmtId="0" fontId="15" fillId="48" borderId="62" xfId="0" applyFont="1" applyFill="1" applyBorder="1" applyAlignment="1">
      <alignment horizontal="center" vertical="center" wrapText="1"/>
    </xf>
    <xf numFmtId="0" fontId="15" fillId="48" borderId="44" xfId="0" applyFont="1" applyFill="1" applyBorder="1" applyAlignment="1">
      <alignment horizontal="center" vertical="center" wrapText="1"/>
    </xf>
    <xf numFmtId="0" fontId="15" fillId="48" borderId="40" xfId="0" applyFont="1" applyFill="1" applyBorder="1" applyAlignment="1">
      <alignment horizontal="center" vertical="center" wrapText="1"/>
    </xf>
    <xf numFmtId="0" fontId="15" fillId="48" borderId="58" xfId="0" applyFont="1" applyFill="1" applyBorder="1" applyAlignment="1">
      <alignment horizontal="center" vertical="center" wrapText="1"/>
    </xf>
    <xf numFmtId="0" fontId="47" fillId="0" borderId="0" xfId="0" applyFont="1" applyAlignment="1">
      <alignment horizontal="left"/>
    </xf>
    <xf numFmtId="0" fontId="59" fillId="0" borderId="0" xfId="0" applyFont="1" applyAlignment="1">
      <alignment horizontal="left" vertical="top"/>
    </xf>
    <xf numFmtId="0" fontId="25" fillId="0" borderId="0" xfId="0" applyFont="1" applyAlignment="1">
      <alignment horizontal="left"/>
    </xf>
    <xf numFmtId="0" fontId="15" fillId="48" borderId="43" xfId="0" applyFont="1" applyFill="1" applyBorder="1" applyAlignment="1">
      <alignment horizontal="center" vertical="center" wrapText="1"/>
    </xf>
    <xf numFmtId="0" fontId="15" fillId="48" borderId="63" xfId="0" applyFont="1" applyFill="1" applyBorder="1" applyAlignment="1">
      <alignment horizontal="center" vertical="center" wrapText="1"/>
    </xf>
    <xf numFmtId="0" fontId="15" fillId="48" borderId="64" xfId="0" applyFont="1" applyFill="1" applyBorder="1" applyAlignment="1">
      <alignment horizontal="center" vertical="center" wrapText="1"/>
    </xf>
    <xf numFmtId="0" fontId="15" fillId="48" borderId="65" xfId="0" applyFont="1" applyFill="1" applyBorder="1" applyAlignment="1">
      <alignment horizontal="center" vertical="center" wrapText="1"/>
    </xf>
    <xf numFmtId="0" fontId="26" fillId="0" borderId="0" xfId="0" applyFont="1" applyAlignment="1">
      <alignment horizontal="left" vertical="center" indent="5"/>
    </xf>
    <xf numFmtId="0" fontId="77" fillId="48" borderId="45" xfId="0" applyFont="1" applyFill="1" applyBorder="1" applyAlignment="1">
      <alignment horizontal="center" vertical="center" wrapText="1"/>
    </xf>
    <xf numFmtId="0" fontId="77" fillId="48" borderId="44" xfId="0" applyFont="1" applyFill="1" applyBorder="1" applyAlignment="1">
      <alignment horizontal="center" vertical="center" wrapText="1"/>
    </xf>
    <xf numFmtId="0" fontId="77" fillId="48" borderId="0" xfId="0" applyFont="1" applyFill="1" applyBorder="1" applyAlignment="1">
      <alignment horizontal="center" vertical="center" wrapText="1"/>
    </xf>
    <xf numFmtId="0" fontId="77" fillId="48" borderId="40" xfId="0" applyFont="1" applyFill="1" applyBorder="1" applyAlignment="1">
      <alignment horizontal="center" vertical="center" wrapText="1"/>
    </xf>
    <xf numFmtId="0" fontId="48" fillId="0" borderId="0" xfId="83" applyFont="1"/>
    <xf numFmtId="0" fontId="49" fillId="0" borderId="0" xfId="83" applyFont="1"/>
    <xf numFmtId="0" fontId="15" fillId="48" borderId="73" xfId="0" applyFont="1" applyFill="1" applyBorder="1" applyAlignment="1">
      <alignment horizontal="center" vertical="center" wrapText="1"/>
    </xf>
    <xf numFmtId="0" fontId="15" fillId="48" borderId="77" xfId="0" applyFont="1" applyFill="1" applyBorder="1" applyAlignment="1">
      <alignment horizontal="center" vertical="center" wrapText="1"/>
    </xf>
    <xf numFmtId="0" fontId="15" fillId="48" borderId="72" xfId="0" applyFont="1" applyFill="1" applyBorder="1" applyAlignment="1">
      <alignment horizontal="center" vertical="center" wrapText="1"/>
    </xf>
    <xf numFmtId="0" fontId="77" fillId="48" borderId="72" xfId="0" applyFont="1" applyFill="1" applyBorder="1" applyAlignment="1">
      <alignment horizontal="center" vertical="center" wrapText="1"/>
    </xf>
    <xf numFmtId="0" fontId="26" fillId="0" borderId="4" xfId="0" applyFont="1" applyBorder="1" applyAlignment="1">
      <alignment horizontal="left" vertical="center" indent="5"/>
    </xf>
    <xf numFmtId="0" fontId="25" fillId="0" borderId="0" xfId="0" applyFont="1" applyFill="1" applyAlignment="1">
      <alignment horizontal="left"/>
    </xf>
    <xf numFmtId="0" fontId="77" fillId="0" borderId="0" xfId="0" applyFont="1" applyAlignment="1"/>
    <xf numFmtId="0" fontId="26" fillId="0" borderId="0" xfId="0" applyFont="1" applyFill="1" applyAlignment="1">
      <alignment horizontal="left" vertical="center" indent="4"/>
    </xf>
    <xf numFmtId="0" fontId="77" fillId="0" borderId="0" xfId="0" applyFont="1" applyAlignment="1">
      <alignment horizontal="left" indent="4"/>
    </xf>
    <xf numFmtId="0" fontId="14" fillId="0" borderId="0" xfId="58" applyFill="1" applyAlignment="1" applyProtection="1">
      <alignment horizontal="left"/>
    </xf>
    <xf numFmtId="0" fontId="64" fillId="0" borderId="0" xfId="58" applyFont="1" applyFill="1" applyAlignment="1" applyProtection="1">
      <alignment horizontal="left" vertical="top"/>
    </xf>
    <xf numFmtId="0" fontId="48" fillId="0" borderId="0" xfId="0" applyFont="1" applyFill="1" applyBorder="1" applyAlignment="1">
      <alignment wrapText="1"/>
    </xf>
    <xf numFmtId="0" fontId="49" fillId="0" borderId="0" xfId="0" applyFont="1" applyFill="1" applyAlignment="1">
      <alignment wrapText="1"/>
    </xf>
    <xf numFmtId="0" fontId="15" fillId="48" borderId="46" xfId="0" applyFont="1" applyFill="1" applyBorder="1" applyAlignment="1">
      <alignment horizontal="center" vertical="center" wrapText="1"/>
    </xf>
    <xf numFmtId="0" fontId="15" fillId="48" borderId="47" xfId="0" applyFont="1" applyFill="1" applyBorder="1" applyAlignment="1">
      <alignment horizontal="center" vertical="center" wrapText="1"/>
    </xf>
    <xf numFmtId="0" fontId="15" fillId="48" borderId="50" xfId="0" applyFont="1" applyFill="1" applyBorder="1" applyAlignment="1">
      <alignment horizontal="center" vertical="center" wrapText="1"/>
    </xf>
    <xf numFmtId="0" fontId="15" fillId="48" borderId="80" xfId="0" applyFont="1" applyFill="1" applyBorder="1" applyAlignment="1">
      <alignment horizontal="center" vertical="center" wrapText="1"/>
    </xf>
    <xf numFmtId="0" fontId="49" fillId="0" borderId="0" xfId="0" applyFont="1" applyFill="1" applyBorder="1" applyAlignment="1">
      <alignment wrapText="1"/>
    </xf>
    <xf numFmtId="0" fontId="48" fillId="0" borderId="0" xfId="0" applyFont="1" applyBorder="1" applyAlignment="1">
      <alignment wrapText="1"/>
    </xf>
    <xf numFmtId="0" fontId="26" fillId="0" borderId="0" xfId="0" applyFont="1" applyAlignment="1">
      <alignment horizontal="left" vertical="center" indent="4"/>
    </xf>
    <xf numFmtId="0" fontId="15" fillId="48" borderId="48" xfId="0" applyFont="1" applyFill="1" applyBorder="1" applyAlignment="1">
      <alignment horizontal="center" vertical="center" wrapText="1"/>
    </xf>
    <xf numFmtId="0" fontId="15" fillId="48" borderId="39" xfId="0" applyFont="1" applyFill="1" applyBorder="1" applyAlignment="1">
      <alignment horizontal="center" vertical="center" wrapText="1"/>
    </xf>
    <xf numFmtId="0" fontId="15" fillId="48" borderId="51" xfId="0" applyFont="1" applyFill="1" applyBorder="1" applyAlignment="1">
      <alignment horizontal="center" vertical="center"/>
    </xf>
    <xf numFmtId="0" fontId="15" fillId="48" borderId="43" xfId="0" applyFont="1" applyFill="1" applyBorder="1" applyAlignment="1">
      <alignment horizontal="center" vertical="center"/>
    </xf>
    <xf numFmtId="0" fontId="15" fillId="48" borderId="51" xfId="0" applyFont="1" applyFill="1" applyBorder="1" applyAlignment="1">
      <alignment horizontal="center" vertical="center" wrapText="1"/>
    </xf>
    <xf numFmtId="0" fontId="15" fillId="48" borderId="82" xfId="0" applyFont="1" applyFill="1" applyBorder="1" applyAlignment="1">
      <alignment horizontal="center" vertical="center" wrapText="1"/>
    </xf>
    <xf numFmtId="0" fontId="15" fillId="48" borderId="86" xfId="0" applyFont="1" applyFill="1" applyBorder="1" applyAlignment="1">
      <alignment horizontal="center" vertical="center" wrapText="1"/>
    </xf>
    <xf numFmtId="0" fontId="48" fillId="0" borderId="0" xfId="0" applyFont="1" applyFill="1" applyBorder="1"/>
    <xf numFmtId="0" fontId="49" fillId="0" borderId="0" xfId="0" applyFont="1" applyFill="1"/>
    <xf numFmtId="0" fontId="15" fillId="48" borderId="87" xfId="0" applyFont="1" applyFill="1" applyBorder="1" applyAlignment="1">
      <alignment horizontal="center" vertical="center" wrapText="1"/>
    </xf>
    <xf numFmtId="0" fontId="15" fillId="48" borderId="92" xfId="0" applyFont="1" applyFill="1" applyBorder="1" applyAlignment="1">
      <alignment horizontal="center" vertical="center" wrapText="1"/>
    </xf>
    <xf numFmtId="0" fontId="48" fillId="0" borderId="0" xfId="0" applyFont="1" applyFill="1" applyAlignment="1">
      <alignment horizontal="left" vertical="center" wrapText="1"/>
    </xf>
    <xf numFmtId="0" fontId="49" fillId="0" borderId="0" xfId="0" applyFont="1" applyFill="1" applyAlignment="1">
      <alignment horizontal="left" vertical="center" wrapText="1"/>
    </xf>
    <xf numFmtId="0" fontId="15" fillId="44" borderId="111" xfId="0" applyFont="1" applyFill="1" applyBorder="1" applyAlignment="1">
      <alignment horizontal="center" vertical="center" wrapText="1"/>
    </xf>
    <xf numFmtId="0" fontId="15" fillId="44" borderId="49" xfId="0" applyFont="1" applyFill="1" applyBorder="1" applyAlignment="1">
      <alignment horizontal="center" vertical="center" wrapText="1"/>
    </xf>
    <xf numFmtId="0" fontId="15" fillId="44" borderId="159" xfId="0" applyFont="1" applyFill="1" applyBorder="1" applyAlignment="1">
      <alignment horizontal="center" vertical="center" wrapText="1"/>
    </xf>
    <xf numFmtId="0" fontId="15" fillId="44" borderId="110" xfId="0" applyFont="1" applyFill="1" applyBorder="1" applyAlignment="1">
      <alignment horizontal="center" vertical="center" wrapText="1"/>
    </xf>
    <xf numFmtId="0" fontId="15" fillId="44" borderId="131" xfId="0" applyFont="1" applyFill="1" applyBorder="1" applyAlignment="1">
      <alignment horizontal="center" vertical="center" wrapText="1"/>
    </xf>
    <xf numFmtId="0" fontId="15" fillId="44" borderId="249" xfId="0" applyFont="1" applyFill="1" applyBorder="1" applyAlignment="1">
      <alignment horizontal="center" vertical="center" wrapText="1"/>
    </xf>
    <xf numFmtId="0" fontId="26" fillId="0" borderId="0" xfId="0" applyFont="1" applyAlignment="1">
      <alignment horizontal="left" vertical="center"/>
    </xf>
    <xf numFmtId="0" fontId="15" fillId="44" borderId="251" xfId="0" applyFont="1" applyFill="1" applyBorder="1" applyAlignment="1">
      <alignment horizontal="center" vertical="center" wrapText="1"/>
    </xf>
    <xf numFmtId="0" fontId="15" fillId="44" borderId="252" xfId="0" applyFont="1" applyFill="1" applyBorder="1" applyAlignment="1">
      <alignment horizontal="center" vertical="center" wrapText="1"/>
    </xf>
    <xf numFmtId="0" fontId="15" fillId="44" borderId="253" xfId="0" applyFont="1" applyFill="1" applyBorder="1" applyAlignment="1">
      <alignment horizontal="center" vertical="center" wrapText="1"/>
    </xf>
    <xf numFmtId="0" fontId="15" fillId="44" borderId="172" xfId="0" applyFont="1" applyFill="1" applyBorder="1" applyAlignment="1">
      <alignment horizontal="center" vertical="center"/>
    </xf>
    <xf numFmtId="0" fontId="15" fillId="44" borderId="248" xfId="0" applyFont="1" applyFill="1" applyBorder="1" applyAlignment="1">
      <alignment horizontal="center" vertical="center"/>
    </xf>
    <xf numFmtId="0" fontId="15" fillId="44" borderId="250" xfId="0" applyFont="1" applyFill="1" applyBorder="1" applyAlignment="1">
      <alignment horizontal="center" vertical="center"/>
    </xf>
    <xf numFmtId="0" fontId="15" fillId="44" borderId="129" xfId="0" applyFont="1" applyFill="1" applyBorder="1" applyAlignment="1">
      <alignment horizontal="center" vertical="center" wrapText="1"/>
    </xf>
    <xf numFmtId="0" fontId="15" fillId="44" borderId="136" xfId="0" applyFont="1" applyFill="1" applyBorder="1" applyAlignment="1">
      <alignment horizontal="center" vertical="center" wrapText="1"/>
    </xf>
    <xf numFmtId="0" fontId="15" fillId="44" borderId="0" xfId="0" applyFont="1" applyFill="1" applyBorder="1" applyAlignment="1">
      <alignment horizontal="center" vertical="center" wrapText="1"/>
    </xf>
    <xf numFmtId="0" fontId="15" fillId="44" borderId="64" xfId="0" applyFont="1" applyFill="1" applyBorder="1" applyAlignment="1">
      <alignment horizontal="center" vertical="center" wrapText="1"/>
    </xf>
    <xf numFmtId="0" fontId="15" fillId="44" borderId="220" xfId="0" applyFont="1" applyFill="1" applyBorder="1" applyAlignment="1">
      <alignment horizontal="center" vertical="center" wrapText="1"/>
    </xf>
    <xf numFmtId="0" fontId="15" fillId="44" borderId="221" xfId="0" applyFont="1" applyFill="1" applyBorder="1" applyAlignment="1">
      <alignment horizontal="center" vertical="center" wrapText="1"/>
    </xf>
    <xf numFmtId="0" fontId="15" fillId="49" borderId="121" xfId="0" applyFont="1" applyFill="1" applyBorder="1" applyAlignment="1">
      <alignment horizontal="center" vertical="center" wrapText="1"/>
    </xf>
    <xf numFmtId="0" fontId="15" fillId="49" borderId="157" xfId="0" applyFont="1" applyFill="1" applyBorder="1" applyAlignment="1">
      <alignment horizontal="center" vertical="center" wrapText="1"/>
    </xf>
    <xf numFmtId="0" fontId="48" fillId="0" borderId="0" xfId="83" applyFont="1" applyBorder="1" applyAlignment="1">
      <alignment horizontal="left" vertical="center" wrapText="1"/>
    </xf>
    <xf numFmtId="0" fontId="49" fillId="0" borderId="0" xfId="83" applyFont="1" applyBorder="1" applyAlignment="1">
      <alignment horizontal="left" vertical="center" wrapText="1"/>
    </xf>
    <xf numFmtId="0" fontId="15" fillId="49" borderId="94" xfId="83" applyFont="1" applyFill="1" applyBorder="1" applyAlignment="1">
      <alignment horizontal="center" vertical="center" wrapText="1"/>
    </xf>
    <xf numFmtId="0" fontId="15" fillId="49" borderId="11" xfId="83" applyFont="1" applyFill="1" applyBorder="1" applyAlignment="1">
      <alignment horizontal="center" vertical="center" wrapText="1"/>
    </xf>
    <xf numFmtId="0" fontId="15" fillId="49" borderId="98" xfId="83" applyFont="1" applyFill="1" applyBorder="1" applyAlignment="1">
      <alignment horizontal="center" vertical="center" wrapText="1"/>
    </xf>
    <xf numFmtId="0" fontId="15" fillId="49" borderId="42" xfId="83" applyFont="1" applyFill="1" applyBorder="1" applyAlignment="1">
      <alignment horizontal="center" vertical="center" wrapText="1"/>
    </xf>
    <xf numFmtId="0" fontId="15" fillId="49" borderId="33" xfId="83" applyFont="1" applyFill="1" applyBorder="1" applyAlignment="1">
      <alignment horizontal="center" vertical="center" wrapText="1"/>
    </xf>
    <xf numFmtId="0" fontId="15" fillId="49" borderId="62" xfId="83" applyFont="1" applyFill="1" applyBorder="1" applyAlignment="1">
      <alignment horizontal="center" vertical="center" wrapText="1"/>
    </xf>
    <xf numFmtId="0" fontId="15" fillId="49" borderId="12" xfId="83" applyFont="1" applyFill="1" applyBorder="1" applyAlignment="1">
      <alignment horizontal="center" vertical="center"/>
    </xf>
    <xf numFmtId="0" fontId="15" fillId="49" borderId="94" xfId="83" applyFont="1" applyFill="1" applyBorder="1" applyAlignment="1">
      <alignment horizontal="center" vertical="center"/>
    </xf>
    <xf numFmtId="0" fontId="15" fillId="49" borderId="12" xfId="83" applyFont="1" applyFill="1" applyBorder="1" applyAlignment="1">
      <alignment horizontal="center" vertical="center" wrapText="1"/>
    </xf>
    <xf numFmtId="0" fontId="15" fillId="49" borderId="99" xfId="83" applyFont="1" applyFill="1" applyBorder="1" applyAlignment="1">
      <alignment horizontal="center" vertical="center" wrapText="1"/>
    </xf>
    <xf numFmtId="0" fontId="15" fillId="49" borderId="11" xfId="83" applyFont="1" applyFill="1" applyBorder="1" applyAlignment="1">
      <alignment horizontal="center" vertical="center"/>
    </xf>
    <xf numFmtId="0" fontId="15" fillId="49" borderId="56" xfId="83" applyFont="1" applyFill="1" applyBorder="1" applyAlignment="1">
      <alignment horizontal="left" vertical="center" wrapText="1" indent="1"/>
    </xf>
    <xf numFmtId="0" fontId="15" fillId="49" borderId="57" xfId="83" applyFont="1" applyFill="1" applyBorder="1" applyAlignment="1">
      <alignment horizontal="left" vertical="center" wrapText="1" indent="1"/>
    </xf>
    <xf numFmtId="0" fontId="15" fillId="49" borderId="45" xfId="83" applyFont="1" applyFill="1" applyBorder="1" applyAlignment="1">
      <alignment horizontal="center" wrapText="1"/>
    </xf>
    <xf numFmtId="0" fontId="15" fillId="49" borderId="93" xfId="83" applyFont="1" applyFill="1" applyBorder="1" applyAlignment="1">
      <alignment horizontal="center" wrapText="1"/>
    </xf>
    <xf numFmtId="0" fontId="15" fillId="49" borderId="0" xfId="83" applyFont="1" applyFill="1" applyBorder="1" applyAlignment="1">
      <alignment horizontal="center" wrapText="1"/>
    </xf>
    <xf numFmtId="0" fontId="15" fillId="49" borderId="95" xfId="83" applyFont="1" applyFill="1" applyBorder="1" applyAlignment="1">
      <alignment horizontal="center" wrapText="1"/>
    </xf>
    <xf numFmtId="0" fontId="15" fillId="49" borderId="190" xfId="83" applyFont="1" applyFill="1" applyBorder="1" applyAlignment="1">
      <alignment horizontal="center" vertical="center" wrapText="1"/>
    </xf>
    <xf numFmtId="0" fontId="15" fillId="49" borderId="168" xfId="83" applyFont="1" applyFill="1" applyBorder="1" applyAlignment="1">
      <alignment horizontal="center" vertical="center" wrapText="1"/>
    </xf>
    <xf numFmtId="0" fontId="26" fillId="0" borderId="0" xfId="83" applyFont="1" applyBorder="1" applyAlignment="1">
      <alignment horizontal="left" indent="5"/>
    </xf>
    <xf numFmtId="0" fontId="20" fillId="0" borderId="0" xfId="83" applyFont="1" applyAlignment="1">
      <alignment horizontal="left" indent="5"/>
    </xf>
    <xf numFmtId="0" fontId="26" fillId="0" borderId="0" xfId="83" applyFont="1" applyAlignment="1">
      <alignment horizontal="left"/>
    </xf>
    <xf numFmtId="0" fontId="20" fillId="0" borderId="0" xfId="83" applyFont="1" applyAlignment="1">
      <alignment horizontal="left"/>
    </xf>
    <xf numFmtId="0" fontId="15" fillId="49" borderId="9" xfId="83" applyFont="1" applyFill="1" applyBorder="1" applyAlignment="1">
      <alignment horizontal="center" vertical="center" wrapText="1"/>
    </xf>
    <xf numFmtId="0" fontId="15" fillId="49" borderId="103" xfId="83" applyFont="1" applyFill="1" applyBorder="1" applyAlignment="1">
      <alignment horizontal="center" vertical="center" wrapText="1"/>
    </xf>
    <xf numFmtId="0" fontId="20" fillId="0" borderId="0" xfId="83" applyFont="1"/>
    <xf numFmtId="0" fontId="15" fillId="49" borderId="41" xfId="83" applyFont="1" applyFill="1" applyBorder="1" applyAlignment="1">
      <alignment horizontal="center" vertical="center" wrapText="1"/>
    </xf>
    <xf numFmtId="0" fontId="15" fillId="49" borderId="2" xfId="83" applyFont="1" applyFill="1" applyBorder="1" applyAlignment="1">
      <alignment horizontal="center" vertical="center" wrapText="1"/>
    </xf>
    <xf numFmtId="0" fontId="15" fillId="49" borderId="59" xfId="83" applyFont="1" applyFill="1" applyBorder="1" applyAlignment="1">
      <alignment horizontal="center" vertical="center" wrapText="1"/>
    </xf>
    <xf numFmtId="0" fontId="26" fillId="0" borderId="0" xfId="83" applyFont="1" applyAlignment="1">
      <alignment horizontal="left" indent="5"/>
    </xf>
    <xf numFmtId="0" fontId="15" fillId="49" borderId="5" xfId="83" applyFont="1" applyFill="1" applyBorder="1" applyAlignment="1">
      <alignment horizontal="center" vertical="center" wrapText="1"/>
    </xf>
    <xf numFmtId="0" fontId="15" fillId="49" borderId="44" xfId="83" applyFont="1" applyFill="1" applyBorder="1" applyAlignment="1">
      <alignment horizontal="center" vertical="center" wrapText="1"/>
    </xf>
    <xf numFmtId="0" fontId="15" fillId="49" borderId="58" xfId="83" applyFont="1" applyFill="1" applyBorder="1" applyAlignment="1">
      <alignment horizontal="center" vertical="center" wrapText="1"/>
    </xf>
    <xf numFmtId="0" fontId="15" fillId="49" borderId="102" xfId="83" applyFont="1" applyFill="1" applyBorder="1" applyAlignment="1">
      <alignment horizontal="center" wrapText="1"/>
    </xf>
    <xf numFmtId="0" fontId="25" fillId="0" borderId="0" xfId="83" applyFont="1" applyAlignment="1">
      <alignment horizontal="left"/>
    </xf>
    <xf numFmtId="0" fontId="26" fillId="0" borderId="14" xfId="0" applyFont="1" applyBorder="1" applyAlignment="1">
      <alignment horizontal="left" vertical="center"/>
    </xf>
    <xf numFmtId="0" fontId="48" fillId="0" borderId="0" xfId="83" applyFont="1" applyAlignment="1">
      <alignment horizontal="left" vertical="center" wrapText="1"/>
    </xf>
    <xf numFmtId="0" fontId="48" fillId="0" borderId="0" xfId="83" applyFont="1" applyAlignment="1">
      <alignment horizontal="left" vertical="center"/>
    </xf>
    <xf numFmtId="0" fontId="48" fillId="2" borderId="0" xfId="79" applyFont="1" applyFill="1" applyAlignment="1">
      <alignment horizontal="justify" vertical="center"/>
    </xf>
    <xf numFmtId="0" fontId="26" fillId="2" borderId="0" xfId="79" applyFont="1" applyFill="1" applyBorder="1" applyAlignment="1"/>
    <xf numFmtId="0" fontId="15" fillId="49" borderId="42" xfId="79" applyFont="1" applyFill="1" applyBorder="1" applyAlignment="1">
      <alignment horizontal="center" vertical="center" wrapText="1"/>
    </xf>
    <xf numFmtId="0" fontId="15" fillId="49" borderId="62" xfId="79" applyFont="1" applyFill="1" applyBorder="1" applyAlignment="1">
      <alignment horizontal="center" vertical="center" wrapText="1"/>
    </xf>
    <xf numFmtId="0" fontId="15" fillId="49" borderId="41" xfId="79" applyFont="1" applyFill="1" applyBorder="1" applyAlignment="1">
      <alignment horizontal="center" vertical="center" wrapText="1"/>
    </xf>
    <xf numFmtId="0" fontId="15" fillId="49" borderId="59" xfId="79" applyFont="1" applyFill="1" applyBorder="1" applyAlignment="1">
      <alignment horizontal="center" vertical="center" wrapText="1"/>
    </xf>
    <xf numFmtId="0" fontId="25" fillId="2" borderId="0" xfId="79" applyFont="1" applyFill="1" applyAlignment="1"/>
    <xf numFmtId="0" fontId="20" fillId="2" borderId="0" xfId="79" applyFont="1" applyFill="1" applyAlignment="1"/>
    <xf numFmtId="0" fontId="15" fillId="49" borderId="5" xfId="79" applyFont="1" applyFill="1" applyBorder="1" applyAlignment="1">
      <alignment horizontal="center" vertical="center"/>
    </xf>
    <xf numFmtId="0" fontId="15" fillId="49" borderId="0" xfId="79" applyFont="1" applyFill="1" applyBorder="1" applyAlignment="1">
      <alignment horizontal="center" vertical="center"/>
    </xf>
    <xf numFmtId="0" fontId="15" fillId="49" borderId="71" xfId="79" applyFont="1" applyFill="1" applyBorder="1" applyAlignment="1">
      <alignment horizontal="center" vertical="center" wrapText="1"/>
    </xf>
    <xf numFmtId="0" fontId="15" fillId="49" borderId="58" xfId="79" applyFont="1" applyFill="1" applyBorder="1" applyAlignment="1">
      <alignment horizontal="center" vertical="center" wrapText="1"/>
    </xf>
    <xf numFmtId="0" fontId="15" fillId="49" borderId="94" xfId="79" applyFont="1" applyFill="1" applyBorder="1" applyAlignment="1">
      <alignment horizontal="center" vertical="center"/>
    </xf>
    <xf numFmtId="0" fontId="15" fillId="49" borderId="102" xfId="79" applyFont="1" applyFill="1" applyBorder="1" applyAlignment="1">
      <alignment horizontal="center" vertical="center" wrapText="1"/>
    </xf>
    <xf numFmtId="0" fontId="15" fillId="49" borderId="93" xfId="79" applyFont="1" applyFill="1" applyBorder="1" applyAlignment="1">
      <alignment horizontal="center" vertical="center" wrapText="1"/>
    </xf>
    <xf numFmtId="0" fontId="15" fillId="49" borderId="0" xfId="79" applyFont="1" applyFill="1" applyBorder="1" applyAlignment="1">
      <alignment horizontal="center" vertical="center" wrapText="1"/>
    </xf>
    <xf numFmtId="0" fontId="15" fillId="49" borderId="95" xfId="79" applyFont="1" applyFill="1" applyBorder="1" applyAlignment="1">
      <alignment horizontal="center" vertical="center" wrapText="1"/>
    </xf>
    <xf numFmtId="0" fontId="49" fillId="2" borderId="0" xfId="79" applyFont="1" applyFill="1" applyAlignment="1">
      <alignment horizontal="justify" vertical="center"/>
    </xf>
    <xf numFmtId="0" fontId="49" fillId="0" borderId="0" xfId="79" applyFont="1" applyFill="1" applyAlignment="1">
      <alignment horizontal="justify" vertical="center"/>
    </xf>
    <xf numFmtId="0" fontId="48" fillId="0" borderId="0" xfId="79" applyFont="1" applyFill="1" applyAlignment="1">
      <alignment horizontal="justify" vertical="center"/>
    </xf>
    <xf numFmtId="0" fontId="145" fillId="0" borderId="0" xfId="79" applyFont="1" applyFill="1" applyAlignment="1">
      <alignment horizontal="center" vertical="center"/>
    </xf>
    <xf numFmtId="0" fontId="15" fillId="49" borderId="44" xfId="79" applyFont="1" applyFill="1" applyBorder="1" applyAlignment="1">
      <alignment horizontal="center" vertical="center" wrapText="1"/>
    </xf>
    <xf numFmtId="0" fontId="15" fillId="49" borderId="5" xfId="79" applyFont="1" applyFill="1" applyBorder="1" applyAlignment="1">
      <alignment horizontal="center" vertical="center" wrapText="1"/>
    </xf>
    <xf numFmtId="0" fontId="20" fillId="2" borderId="0" xfId="79" applyFont="1" applyFill="1" applyAlignment="1">
      <alignment horizontal="left" vertical="center"/>
    </xf>
    <xf numFmtId="0" fontId="26" fillId="2" borderId="0" xfId="79" applyFont="1" applyFill="1" applyBorder="1" applyAlignment="1">
      <alignment horizontal="left" vertical="center"/>
    </xf>
    <xf numFmtId="0" fontId="26" fillId="2" borderId="14" xfId="79" applyFont="1" applyFill="1" applyBorder="1" applyAlignment="1">
      <alignment horizontal="left" vertical="center"/>
    </xf>
    <xf numFmtId="0" fontId="49" fillId="0" borderId="0" xfId="0" applyFont="1" applyBorder="1" applyAlignment="1">
      <alignment horizontal="left" vertical="center"/>
    </xf>
    <xf numFmtId="0" fontId="48" fillId="0" borderId="0" xfId="0" applyFont="1" applyBorder="1" applyAlignment="1">
      <alignment horizontal="left" vertical="center"/>
    </xf>
    <xf numFmtId="0" fontId="15" fillId="49" borderId="102" xfId="0" applyFont="1" applyFill="1" applyBorder="1" applyAlignment="1">
      <alignment horizontal="center" vertical="center" wrapText="1"/>
    </xf>
    <xf numFmtId="0" fontId="15" fillId="49" borderId="93" xfId="0" applyFont="1" applyFill="1" applyBorder="1" applyAlignment="1">
      <alignment horizontal="center" vertical="center" wrapText="1"/>
    </xf>
    <xf numFmtId="0" fontId="15" fillId="49" borderId="0" xfId="0" applyFont="1" applyFill="1" applyBorder="1" applyAlignment="1">
      <alignment horizontal="center" vertical="center" wrapText="1"/>
    </xf>
    <xf numFmtId="0" fontId="15" fillId="49" borderId="95" xfId="0" applyFont="1" applyFill="1" applyBorder="1" applyAlignment="1">
      <alignment horizontal="center" vertical="center" wrapText="1"/>
    </xf>
    <xf numFmtId="0" fontId="15" fillId="49" borderId="94" xfId="0" applyFont="1" applyFill="1" applyBorder="1" applyAlignment="1">
      <alignment horizontal="center" vertical="center" wrapText="1"/>
    </xf>
    <xf numFmtId="0" fontId="15" fillId="49" borderId="11" xfId="0" applyFont="1" applyFill="1" applyBorder="1" applyAlignment="1">
      <alignment horizontal="center" vertical="center" wrapText="1"/>
    </xf>
    <xf numFmtId="0" fontId="15" fillId="49" borderId="41" xfId="0" applyFont="1" applyFill="1" applyBorder="1" applyAlignment="1">
      <alignment horizontal="center" vertical="center" wrapText="1"/>
    </xf>
    <xf numFmtId="0" fontId="15" fillId="49" borderId="2" xfId="0" applyFont="1" applyFill="1" applyBorder="1" applyAlignment="1">
      <alignment horizontal="center" vertical="center" wrapText="1"/>
    </xf>
    <xf numFmtId="0" fontId="15" fillId="49" borderId="59" xfId="0" applyFont="1" applyFill="1" applyBorder="1" applyAlignment="1">
      <alignment horizontal="center" vertical="center" wrapText="1"/>
    </xf>
    <xf numFmtId="0" fontId="15" fillId="49" borderId="56" xfId="0" applyFont="1" applyFill="1" applyBorder="1" applyAlignment="1">
      <alignment horizontal="center" vertical="center" wrapText="1"/>
    </xf>
    <xf numFmtId="0" fontId="15" fillId="49" borderId="42" xfId="0" applyFont="1" applyFill="1" applyBorder="1" applyAlignment="1">
      <alignment horizontal="center" vertical="center" wrapText="1"/>
    </xf>
    <xf numFmtId="0" fontId="15" fillId="49" borderId="44" xfId="0" applyFont="1" applyFill="1" applyBorder="1" applyAlignment="1">
      <alignment horizontal="center" vertical="center" wrapText="1"/>
    </xf>
    <xf numFmtId="0" fontId="15" fillId="49" borderId="5" xfId="0" applyFont="1" applyFill="1" applyBorder="1" applyAlignment="1">
      <alignment horizontal="center" vertical="center" wrapText="1"/>
    </xf>
    <xf numFmtId="0" fontId="15" fillId="49" borderId="71" xfId="0" applyFont="1" applyFill="1" applyBorder="1" applyAlignment="1">
      <alignment horizontal="center" vertical="center" wrapText="1"/>
    </xf>
    <xf numFmtId="0" fontId="15" fillId="49" borderId="105" xfId="0" applyFont="1" applyFill="1" applyBorder="1" applyAlignment="1">
      <alignment horizontal="center" vertical="center" wrapText="1"/>
    </xf>
    <xf numFmtId="0" fontId="15" fillId="49" borderId="15" xfId="0" applyFont="1" applyFill="1" applyBorder="1" applyAlignment="1">
      <alignment horizontal="center" vertical="center" wrapText="1"/>
    </xf>
    <xf numFmtId="0" fontId="15" fillId="49" borderId="58" xfId="0" applyFont="1" applyFill="1" applyBorder="1" applyAlignment="1">
      <alignment horizontal="center" vertical="center" wrapText="1"/>
    </xf>
    <xf numFmtId="0" fontId="15" fillId="49" borderId="102" xfId="0" applyFont="1" applyFill="1" applyBorder="1" applyAlignment="1">
      <alignment horizontal="center" wrapText="1"/>
    </xf>
    <xf numFmtId="0" fontId="15" fillId="49" borderId="93" xfId="0" applyFont="1" applyFill="1" applyBorder="1" applyAlignment="1">
      <alignment horizontal="center" wrapText="1"/>
    </xf>
    <xf numFmtId="0" fontId="48" fillId="0" borderId="0" xfId="0" applyFont="1" applyFill="1" applyBorder="1" applyAlignment="1">
      <alignment horizontal="left" vertical="center"/>
    </xf>
    <xf numFmtId="0" fontId="49" fillId="0" borderId="0" xfId="0" applyFont="1" applyFill="1" applyBorder="1" applyAlignment="1">
      <alignment horizontal="left" vertical="center"/>
    </xf>
    <xf numFmtId="0" fontId="26" fillId="0" borderId="0" xfId="0" applyFont="1" applyAlignment="1">
      <alignment horizontal="left"/>
    </xf>
    <xf numFmtId="0" fontId="26" fillId="0" borderId="14" xfId="0" applyFont="1" applyBorder="1" applyAlignment="1">
      <alignment horizontal="left"/>
    </xf>
    <xf numFmtId="0" fontId="20" fillId="0" borderId="0" xfId="0" applyFont="1" applyAlignment="1">
      <alignment horizontal="left"/>
    </xf>
    <xf numFmtId="0" fontId="15" fillId="49" borderId="45" xfId="0" applyFont="1" applyFill="1" applyBorder="1" applyAlignment="1">
      <alignment horizontal="center" vertical="center" wrapText="1"/>
    </xf>
    <xf numFmtId="0" fontId="20" fillId="0" borderId="0" xfId="0" applyFont="1" applyAlignment="1">
      <alignment horizontal="left" vertical="center"/>
    </xf>
    <xf numFmtId="0" fontId="26" fillId="0" borderId="0" xfId="0" applyFont="1" applyAlignment="1">
      <alignment vertical="center"/>
    </xf>
    <xf numFmtId="0" fontId="15" fillId="49" borderId="45" xfId="0" applyFont="1" applyFill="1" applyBorder="1" applyAlignment="1">
      <alignment horizontal="center" wrapText="1"/>
    </xf>
    <xf numFmtId="0" fontId="25" fillId="0" borderId="0" xfId="0" applyFont="1" applyAlignment="1">
      <alignment vertical="center"/>
    </xf>
    <xf numFmtId="0" fontId="15" fillId="49" borderId="5" xfId="0" applyFont="1" applyFill="1" applyBorder="1" applyAlignment="1">
      <alignment horizontal="left" vertical="center" wrapText="1" indent="1"/>
    </xf>
    <xf numFmtId="0" fontId="15" fillId="49" borderId="95" xfId="0" applyFont="1" applyFill="1" applyBorder="1" applyAlignment="1">
      <alignment horizontal="left" vertical="center" wrapText="1" indent="1"/>
    </xf>
    <xf numFmtId="0" fontId="15" fillId="49" borderId="62" xfId="0" applyFont="1" applyFill="1" applyBorder="1" applyAlignment="1">
      <alignment horizontal="left" vertical="center" wrapText="1" indent="1"/>
    </xf>
    <xf numFmtId="0" fontId="15" fillId="49" borderId="57" xfId="0" applyFont="1" applyFill="1" applyBorder="1" applyAlignment="1">
      <alignment horizontal="left" vertical="center" wrapText="1" indent="1"/>
    </xf>
    <xf numFmtId="0" fontId="15" fillId="49" borderId="97" xfId="0" applyFont="1" applyFill="1" applyBorder="1" applyAlignment="1">
      <alignment horizontal="center" vertical="center" wrapText="1"/>
    </xf>
    <xf numFmtId="0" fontId="15" fillId="49" borderId="98" xfId="0" applyFont="1" applyFill="1" applyBorder="1" applyAlignment="1">
      <alignment horizontal="center" vertical="center" wrapText="1"/>
    </xf>
    <xf numFmtId="0" fontId="15" fillId="49" borderId="10" xfId="0" applyFont="1" applyFill="1" applyBorder="1" applyAlignment="1">
      <alignment horizontal="center" vertical="center" wrapText="1"/>
    </xf>
    <xf numFmtId="0" fontId="15" fillId="49" borderId="104" xfId="0" applyFont="1" applyFill="1" applyBorder="1" applyAlignment="1">
      <alignment horizontal="center" vertical="center" wrapText="1"/>
    </xf>
    <xf numFmtId="0" fontId="15" fillId="49" borderId="12" xfId="0" applyFont="1" applyFill="1" applyBorder="1" applyAlignment="1">
      <alignment horizontal="center" vertical="center" wrapText="1"/>
    </xf>
    <xf numFmtId="0" fontId="15" fillId="49" borderId="42" xfId="0" applyFont="1" applyFill="1" applyBorder="1" applyAlignment="1">
      <alignment horizontal="center" wrapText="1"/>
    </xf>
    <xf numFmtId="0" fontId="15" fillId="49" borderId="5" xfId="0" applyFont="1" applyFill="1" applyBorder="1" applyAlignment="1">
      <alignment horizontal="center" wrapText="1"/>
    </xf>
    <xf numFmtId="0" fontId="15" fillId="49" borderId="95" xfId="0" applyFont="1" applyFill="1" applyBorder="1" applyAlignment="1">
      <alignment horizontal="center" wrapText="1"/>
    </xf>
    <xf numFmtId="0" fontId="15" fillId="49" borderId="53" xfId="0" applyFont="1" applyFill="1" applyBorder="1" applyAlignment="1">
      <alignment horizontal="center" vertical="center"/>
    </xf>
    <xf numFmtId="0" fontId="15" fillId="49" borderId="54" xfId="0" applyFont="1" applyFill="1" applyBorder="1" applyAlignment="1">
      <alignment horizontal="center" vertical="center"/>
    </xf>
    <xf numFmtId="0" fontId="15" fillId="49" borderId="109" xfId="0" applyFont="1" applyFill="1" applyBorder="1" applyAlignment="1">
      <alignment horizontal="center" vertical="center"/>
    </xf>
    <xf numFmtId="0" fontId="15" fillId="49" borderId="23" xfId="0" applyFont="1" applyFill="1" applyBorder="1" applyAlignment="1">
      <alignment horizontal="center" vertical="center"/>
    </xf>
    <xf numFmtId="0" fontId="15" fillId="49" borderId="94" xfId="0" applyFont="1" applyFill="1" applyBorder="1" applyAlignment="1">
      <alignment horizontal="center" vertical="center"/>
    </xf>
    <xf numFmtId="0" fontId="15" fillId="49" borderId="45" xfId="0" applyFont="1" applyFill="1" applyBorder="1" applyAlignment="1">
      <alignment horizontal="center"/>
    </xf>
    <xf numFmtId="0" fontId="15" fillId="49" borderId="44" xfId="0" applyFont="1" applyFill="1" applyBorder="1" applyAlignment="1">
      <alignment horizontal="center"/>
    </xf>
    <xf numFmtId="0" fontId="15" fillId="49" borderId="45" xfId="0" applyFont="1" applyFill="1" applyBorder="1" applyAlignment="1">
      <alignment horizontal="center" vertical="center"/>
    </xf>
    <xf numFmtId="0" fontId="15" fillId="49" borderId="112" xfId="0" applyFont="1" applyFill="1" applyBorder="1" applyAlignment="1">
      <alignment horizontal="center" vertical="center" wrapText="1"/>
    </xf>
    <xf numFmtId="0" fontId="15" fillId="49" borderId="113" xfId="0" applyFont="1" applyFill="1" applyBorder="1" applyAlignment="1">
      <alignment horizontal="center" vertical="center" wrapText="1"/>
    </xf>
    <xf numFmtId="0" fontId="15" fillId="49" borderId="114" xfId="0" applyFont="1" applyFill="1" applyBorder="1" applyAlignment="1">
      <alignment horizontal="center" vertical="center" wrapText="1"/>
    </xf>
    <xf numFmtId="0" fontId="15" fillId="49" borderId="48" xfId="0" applyFont="1" applyFill="1" applyBorder="1" applyAlignment="1">
      <alignment horizontal="center" vertical="center" wrapText="1"/>
    </xf>
    <xf numFmtId="0" fontId="15" fillId="49" borderId="39" xfId="0" applyFont="1" applyFill="1" applyBorder="1" applyAlignment="1">
      <alignment horizontal="center" vertical="center" wrapText="1"/>
    </xf>
    <xf numFmtId="0" fontId="15" fillId="49" borderId="6" xfId="0" applyFont="1" applyFill="1" applyBorder="1" applyAlignment="1">
      <alignment horizontal="center" vertical="center" wrapText="1"/>
    </xf>
    <xf numFmtId="0" fontId="15" fillId="50" borderId="115" xfId="83" applyFont="1" applyFill="1" applyBorder="1" applyAlignment="1">
      <alignment horizontal="center" wrapText="1"/>
    </xf>
    <xf numFmtId="0" fontId="15" fillId="50" borderId="125" xfId="83" applyFont="1" applyFill="1" applyBorder="1" applyAlignment="1">
      <alignment horizontal="center" wrapText="1"/>
    </xf>
    <xf numFmtId="0" fontId="15" fillId="50" borderId="0" xfId="83" applyFont="1" applyFill="1" applyBorder="1" applyAlignment="1">
      <alignment horizontal="center" wrapText="1"/>
    </xf>
    <xf numFmtId="0" fontId="15" fillId="50" borderId="95" xfId="83" applyFont="1" applyFill="1" applyBorder="1" applyAlignment="1">
      <alignment horizontal="center" wrapText="1"/>
    </xf>
    <xf numFmtId="0" fontId="15" fillId="50" borderId="0" xfId="83" applyFont="1" applyFill="1" applyBorder="1" applyAlignment="1">
      <alignment horizontal="left" vertical="center" wrapText="1" indent="1"/>
    </xf>
    <xf numFmtId="0" fontId="15" fillId="50" borderId="95" xfId="83" applyFont="1" applyFill="1" applyBorder="1" applyAlignment="1">
      <alignment horizontal="left" vertical="center" wrapText="1" indent="1"/>
    </xf>
    <xf numFmtId="0" fontId="15" fillId="50" borderId="123" xfId="83" applyFont="1" applyFill="1" applyBorder="1" applyAlignment="1">
      <alignment horizontal="left" vertical="center" wrapText="1" indent="1"/>
    </xf>
    <xf numFmtId="0" fontId="15" fillId="50" borderId="126" xfId="83" applyFont="1" applyFill="1" applyBorder="1" applyAlignment="1">
      <alignment horizontal="left" vertical="center" wrapText="1" indent="1"/>
    </xf>
    <xf numFmtId="0" fontId="48" fillId="0" borderId="0" xfId="83" applyFont="1" applyAlignment="1">
      <alignment horizontal="left" wrapText="1"/>
    </xf>
    <xf numFmtId="0" fontId="47" fillId="2" borderId="5" xfId="81" applyFont="1" applyFill="1" applyBorder="1" applyAlignment="1">
      <alignment horizontal="left" wrapText="1"/>
    </xf>
    <xf numFmtId="0" fontId="47" fillId="2" borderId="0" xfId="81" applyFont="1" applyFill="1" applyBorder="1" applyAlignment="1">
      <alignment horizontal="left" wrapText="1"/>
    </xf>
    <xf numFmtId="0" fontId="59" fillId="2" borderId="0" xfId="81" applyFont="1" applyFill="1" applyAlignment="1">
      <alignment horizontal="left" vertical="top" wrapText="1"/>
    </xf>
    <xf numFmtId="0" fontId="15" fillId="50" borderId="242" xfId="83" applyFont="1" applyFill="1" applyBorder="1" applyAlignment="1">
      <alignment horizontal="center" vertical="center" wrapText="1"/>
    </xf>
    <xf numFmtId="0" fontId="15" fillId="50" borderId="180" xfId="83" applyFont="1" applyFill="1" applyBorder="1" applyAlignment="1">
      <alignment horizontal="center" vertical="center" wrapText="1"/>
    </xf>
    <xf numFmtId="0" fontId="26" fillId="0" borderId="14" xfId="83" applyFont="1" applyBorder="1" applyAlignment="1">
      <alignment horizontal="left" vertical="center"/>
    </xf>
    <xf numFmtId="0" fontId="33" fillId="0" borderId="0" xfId="83" applyFont="1" applyAlignment="1">
      <alignment horizontal="left"/>
    </xf>
    <xf numFmtId="0" fontId="15" fillId="50" borderId="119" xfId="83" applyFont="1" applyFill="1" applyBorder="1" applyAlignment="1">
      <alignment horizontal="center" vertical="center" wrapText="1"/>
    </xf>
    <xf numFmtId="0" fontId="15" fillId="50" borderId="122" xfId="83" applyFont="1" applyFill="1" applyBorder="1" applyAlignment="1">
      <alignment horizontal="center" vertical="center" wrapText="1"/>
    </xf>
    <xf numFmtId="0" fontId="15" fillId="50" borderId="290" xfId="83" applyFont="1" applyFill="1" applyBorder="1" applyAlignment="1">
      <alignment horizontal="center" vertical="center" wrapText="1"/>
    </xf>
    <xf numFmtId="0" fontId="15" fillId="50" borderId="118" xfId="83" applyFont="1" applyFill="1" applyBorder="1" applyAlignment="1">
      <alignment horizontal="center" vertical="center" wrapText="1"/>
    </xf>
    <xf numFmtId="0" fontId="15" fillId="50" borderId="121" xfId="83" applyFont="1" applyFill="1" applyBorder="1" applyAlignment="1">
      <alignment horizontal="center" vertical="center" wrapText="1"/>
    </xf>
    <xf numFmtId="0" fontId="15" fillId="50" borderId="33" xfId="83" applyFont="1" applyFill="1" applyBorder="1" applyAlignment="1">
      <alignment horizontal="center" vertical="center" wrapText="1"/>
    </xf>
    <xf numFmtId="0" fontId="15" fillId="50" borderId="118" xfId="83" applyFont="1" applyFill="1" applyBorder="1" applyAlignment="1">
      <alignment horizontal="center" vertical="center"/>
    </xf>
    <xf numFmtId="0" fontId="15" fillId="50" borderId="119" xfId="83" applyFont="1" applyFill="1" applyBorder="1" applyAlignment="1">
      <alignment horizontal="center" vertical="center"/>
    </xf>
    <xf numFmtId="0" fontId="15" fillId="50" borderId="127" xfId="83" applyFont="1" applyFill="1" applyBorder="1" applyAlignment="1">
      <alignment horizontal="center" vertical="center" wrapText="1"/>
    </xf>
    <xf numFmtId="0" fontId="15" fillId="50" borderId="122" xfId="83" applyFont="1" applyFill="1" applyBorder="1" applyAlignment="1">
      <alignment horizontal="center" vertical="center"/>
    </xf>
    <xf numFmtId="0" fontId="15" fillId="50" borderId="121" xfId="0" applyFont="1" applyFill="1" applyBorder="1" applyAlignment="1">
      <alignment horizontal="center" vertical="center" wrapText="1"/>
    </xf>
    <xf numFmtId="0" fontId="15" fillId="50" borderId="283" xfId="0" applyFont="1" applyFill="1" applyBorder="1" applyAlignment="1">
      <alignment horizontal="center" vertical="center" wrapText="1"/>
    </xf>
    <xf numFmtId="0" fontId="15" fillId="50" borderId="123" xfId="83" applyFont="1" applyFill="1" applyBorder="1" applyAlignment="1">
      <alignment horizontal="center" vertical="center" wrapText="1"/>
    </xf>
    <xf numFmtId="0" fontId="15" fillId="50" borderId="120" xfId="83" applyFont="1" applyFill="1" applyBorder="1" applyAlignment="1">
      <alignment horizontal="center" vertical="center" wrapText="1"/>
    </xf>
    <xf numFmtId="0" fontId="15" fillId="50" borderId="34" xfId="83" applyFont="1" applyFill="1" applyBorder="1" applyAlignment="1">
      <alignment horizontal="center" vertical="center" wrapText="1"/>
    </xf>
    <xf numFmtId="0" fontId="15" fillId="50" borderId="10" xfId="83" applyFont="1" applyFill="1" applyBorder="1" applyAlignment="1">
      <alignment horizontal="center" vertical="center" wrapText="1"/>
    </xf>
    <xf numFmtId="0" fontId="15" fillId="50" borderId="105" xfId="83" applyFont="1" applyFill="1" applyBorder="1" applyAlignment="1">
      <alignment horizontal="center" vertical="center" wrapText="1"/>
    </xf>
    <xf numFmtId="0" fontId="15" fillId="50" borderId="116" xfId="83" applyFont="1" applyFill="1" applyBorder="1" applyAlignment="1">
      <alignment horizontal="center" vertical="center" wrapText="1"/>
    </xf>
    <xf numFmtId="0" fontId="15" fillId="50" borderId="37" xfId="83" applyFont="1" applyFill="1" applyBorder="1" applyAlignment="1">
      <alignment horizontal="center" vertical="center" wrapText="1"/>
    </xf>
    <xf numFmtId="0" fontId="48" fillId="0" borderId="0" xfId="0" applyFont="1" applyBorder="1" applyAlignment="1">
      <alignment horizontal="left"/>
    </xf>
    <xf numFmtId="0" fontId="49" fillId="0" borderId="0" xfId="0" applyFont="1" applyBorder="1" applyAlignment="1">
      <alignment horizontal="left"/>
    </xf>
    <xf numFmtId="0" fontId="15" fillId="50" borderId="115" xfId="0" applyFont="1" applyFill="1" applyBorder="1" applyAlignment="1">
      <alignment horizontal="center" vertical="center" wrapText="1"/>
    </xf>
    <xf numFmtId="0" fontId="15" fillId="50" borderId="116" xfId="0" applyFont="1" applyFill="1" applyBorder="1" applyAlignment="1">
      <alignment horizontal="center" vertical="center" wrapText="1"/>
    </xf>
    <xf numFmtId="0" fontId="15" fillId="50" borderId="137" xfId="0" applyFont="1" applyFill="1" applyBorder="1" applyAlignment="1">
      <alignment horizontal="center" vertical="center" wrapText="1"/>
    </xf>
    <xf numFmtId="0" fontId="15" fillId="50" borderId="133" xfId="0" applyFont="1" applyFill="1" applyBorder="1" applyAlignment="1">
      <alignment horizontal="center" vertical="center" wrapText="1"/>
    </xf>
    <xf numFmtId="0" fontId="15" fillId="50" borderId="111" xfId="0" applyFont="1" applyFill="1" applyBorder="1" applyAlignment="1">
      <alignment horizontal="center" vertical="center" wrapText="1"/>
    </xf>
    <xf numFmtId="0" fontId="15" fillId="50" borderId="134" xfId="0" applyFont="1" applyFill="1" applyBorder="1" applyAlignment="1">
      <alignment horizontal="center" vertical="center" wrapText="1"/>
    </xf>
    <xf numFmtId="0" fontId="49" fillId="0" borderId="0" xfId="0" applyFont="1" applyAlignment="1">
      <alignment horizontal="left"/>
    </xf>
    <xf numFmtId="0" fontId="15" fillId="50" borderId="132" xfId="0" applyFont="1" applyFill="1" applyBorder="1" applyAlignment="1">
      <alignment horizontal="center" vertical="center" wrapText="1"/>
    </xf>
    <xf numFmtId="0" fontId="15" fillId="50" borderId="128" xfId="0" applyFont="1" applyFill="1" applyBorder="1" applyAlignment="1">
      <alignment horizontal="center" vertical="center" wrapText="1"/>
    </xf>
    <xf numFmtId="0" fontId="15" fillId="50" borderId="118" xfId="0" applyFont="1" applyFill="1" applyBorder="1" applyAlignment="1">
      <alignment horizontal="center" vertical="center" wrapText="1"/>
    </xf>
    <xf numFmtId="0" fontId="15" fillId="50" borderId="119" xfId="0" applyFont="1" applyFill="1" applyBorder="1" applyAlignment="1">
      <alignment horizontal="center" vertical="center" wrapText="1"/>
    </xf>
    <xf numFmtId="0" fontId="15" fillId="50" borderId="131" xfId="0" applyFont="1" applyFill="1" applyBorder="1" applyAlignment="1">
      <alignment horizontal="center" vertical="center" wrapText="1"/>
    </xf>
    <xf numFmtId="0" fontId="15" fillId="50" borderId="0" xfId="0" applyFont="1" applyFill="1" applyBorder="1" applyAlignment="1">
      <alignment horizontal="center" vertical="center" wrapText="1"/>
    </xf>
    <xf numFmtId="0" fontId="15" fillId="50" borderId="129" xfId="0" applyFont="1" applyFill="1" applyBorder="1" applyAlignment="1">
      <alignment horizontal="center" wrapText="1"/>
    </xf>
    <xf numFmtId="0" fontId="15" fillId="50" borderId="136" xfId="0" applyFont="1" applyFill="1" applyBorder="1" applyAlignment="1">
      <alignment horizontal="center" wrapText="1"/>
    </xf>
    <xf numFmtId="0" fontId="15" fillId="50" borderId="0" xfId="0" applyFont="1" applyFill="1" applyBorder="1" applyAlignment="1">
      <alignment horizontal="center" wrapText="1"/>
    </xf>
    <xf numFmtId="0" fontId="15" fillId="50" borderId="64" xfId="0" applyFont="1" applyFill="1" applyBorder="1" applyAlignment="1">
      <alignment horizontal="center" wrapText="1"/>
    </xf>
    <xf numFmtId="0" fontId="15" fillId="50" borderId="123" xfId="0" applyFont="1" applyFill="1" applyBorder="1" applyAlignment="1">
      <alignment horizontal="left" vertical="center" wrapText="1" indent="1"/>
    </xf>
    <xf numFmtId="0" fontId="15" fillId="50" borderId="139" xfId="0" applyFont="1" applyFill="1" applyBorder="1" applyAlignment="1">
      <alignment horizontal="left" vertical="center" wrapText="1" indent="1"/>
    </xf>
    <xf numFmtId="0" fontId="49" fillId="0" borderId="0" xfId="0" applyFont="1" applyAlignment="1">
      <alignment horizontal="left" vertical="center" wrapText="1"/>
    </xf>
    <xf numFmtId="0" fontId="15" fillId="51" borderId="110" xfId="0" applyFont="1" applyFill="1" applyBorder="1" applyAlignment="1">
      <alignment horizontal="center" vertical="center" wrapText="1"/>
    </xf>
    <xf numFmtId="0" fontId="15" fillId="51" borderId="129" xfId="0" applyFont="1" applyFill="1" applyBorder="1" applyAlignment="1">
      <alignment horizontal="center" vertical="center" wrapText="1"/>
    </xf>
    <xf numFmtId="0" fontId="173" fillId="0" borderId="0" xfId="0" applyFont="1"/>
    <xf numFmtId="0" fontId="15" fillId="51" borderId="115" xfId="0" applyFont="1" applyFill="1" applyBorder="1" applyAlignment="1">
      <alignment horizontal="center" vertical="center" wrapText="1"/>
    </xf>
    <xf numFmtId="0" fontId="15" fillId="51" borderId="125" xfId="0" applyFont="1" applyFill="1" applyBorder="1" applyAlignment="1">
      <alignment horizontal="center" vertical="center" wrapText="1"/>
    </xf>
    <xf numFmtId="0" fontId="15" fillId="51" borderId="0" xfId="0" applyFont="1" applyFill="1" applyBorder="1" applyAlignment="1">
      <alignment horizontal="center" vertical="center" wrapText="1"/>
    </xf>
    <xf numFmtId="0" fontId="15" fillId="51" borderId="95" xfId="0" applyFont="1" applyFill="1" applyBorder="1" applyAlignment="1">
      <alignment horizontal="center" vertical="center" wrapText="1"/>
    </xf>
    <xf numFmtId="0" fontId="15" fillId="51" borderId="142" xfId="0" applyFont="1" applyFill="1" applyBorder="1" applyAlignment="1">
      <alignment horizontal="center" vertical="center" wrapText="1"/>
    </xf>
    <xf numFmtId="0" fontId="15" fillId="51" borderId="150" xfId="0" applyFont="1" applyFill="1" applyBorder="1" applyAlignment="1">
      <alignment horizontal="center" vertical="center" wrapText="1"/>
    </xf>
    <xf numFmtId="0" fontId="15" fillId="51" borderId="144" xfId="0" applyFont="1" applyFill="1" applyBorder="1" applyAlignment="1">
      <alignment horizontal="center" vertical="center" wrapText="1"/>
    </xf>
    <xf numFmtId="0" fontId="15" fillId="51" borderId="147" xfId="0" applyFont="1" applyFill="1" applyBorder="1" applyAlignment="1">
      <alignment horizontal="center" vertical="center" wrapText="1"/>
    </xf>
    <xf numFmtId="0" fontId="144" fillId="0" borderId="0" xfId="0" applyFont="1"/>
    <xf numFmtId="0" fontId="15" fillId="51" borderId="137" xfId="0" applyFont="1" applyFill="1" applyBorder="1" applyAlignment="1">
      <alignment horizontal="center" vertical="center" wrapText="1"/>
    </xf>
    <xf numFmtId="0" fontId="15" fillId="51" borderId="143" xfId="0" applyFont="1" applyFill="1" applyBorder="1" applyAlignment="1">
      <alignment horizontal="center" vertical="center" wrapText="1"/>
    </xf>
    <xf numFmtId="0" fontId="15" fillId="51" borderId="132" xfId="0" applyFont="1" applyFill="1" applyBorder="1" applyAlignment="1">
      <alignment horizontal="center" vertical="center" wrapText="1"/>
    </xf>
    <xf numFmtId="0" fontId="15" fillId="51" borderId="149" xfId="0" applyFont="1" applyFill="1" applyBorder="1" applyAlignment="1">
      <alignment horizontal="center" vertical="center"/>
    </xf>
    <xf numFmtId="0" fontId="15" fillId="51" borderId="131" xfId="0" applyFont="1" applyFill="1" applyBorder="1" applyAlignment="1">
      <alignment horizontal="center" vertical="center" wrapText="1"/>
    </xf>
    <xf numFmtId="0" fontId="15" fillId="51" borderId="146" xfId="0" applyFont="1" applyFill="1" applyBorder="1" applyAlignment="1">
      <alignment horizontal="center" vertical="center" wrapText="1"/>
    </xf>
    <xf numFmtId="0" fontId="15" fillId="51" borderId="138" xfId="0" applyFont="1" applyFill="1" applyBorder="1" applyAlignment="1">
      <alignment horizontal="center" vertical="center" wrapText="1"/>
    </xf>
    <xf numFmtId="0" fontId="15" fillId="51" borderId="145" xfId="0" applyFont="1" applyFill="1" applyBorder="1" applyAlignment="1">
      <alignment horizontal="center" vertical="center" wrapText="1"/>
    </xf>
    <xf numFmtId="0" fontId="15" fillId="51" borderId="148" xfId="0" applyFont="1" applyFill="1" applyBorder="1" applyAlignment="1">
      <alignment horizontal="center" vertical="center" wrapText="1"/>
    </xf>
    <xf numFmtId="0" fontId="48" fillId="0" borderId="284" xfId="0" applyFont="1" applyBorder="1" applyAlignment="1">
      <alignment horizontal="left" vertical="center"/>
    </xf>
    <xf numFmtId="0" fontId="49" fillId="0" borderId="0" xfId="0" applyFont="1" applyAlignment="1">
      <alignment horizontal="left" vertical="top" wrapText="1"/>
    </xf>
    <xf numFmtId="0" fontId="15" fillId="51" borderId="136" xfId="0" applyFont="1" applyFill="1" applyBorder="1" applyAlignment="1">
      <alignment horizontal="center" vertical="center" wrapText="1"/>
    </xf>
    <xf numFmtId="0" fontId="15" fillId="51" borderId="64" xfId="0" applyFont="1" applyFill="1" applyBorder="1" applyAlignment="1">
      <alignment horizontal="center" vertical="center" wrapText="1"/>
    </xf>
    <xf numFmtId="0" fontId="15" fillId="51" borderId="155" xfId="0" applyFont="1" applyFill="1" applyBorder="1" applyAlignment="1">
      <alignment horizontal="center" vertical="center" wrapText="1"/>
    </xf>
    <xf numFmtId="0" fontId="15" fillId="51" borderId="130" xfId="0" applyFont="1" applyFill="1" applyBorder="1" applyAlignment="1">
      <alignment horizontal="center" vertical="center" wrapText="1"/>
    </xf>
    <xf numFmtId="0" fontId="15" fillId="51" borderId="152" xfId="0" applyFont="1" applyFill="1" applyBorder="1" applyAlignment="1">
      <alignment horizontal="center" vertical="center" wrapText="1"/>
    </xf>
    <xf numFmtId="0" fontId="15" fillId="51" borderId="153" xfId="0" applyFont="1" applyFill="1" applyBorder="1" applyAlignment="1">
      <alignment horizontal="center" vertical="center" wrapText="1"/>
    </xf>
    <xf numFmtId="0" fontId="15" fillId="51" borderId="127" xfId="0" applyFont="1" applyFill="1" applyBorder="1" applyAlignment="1">
      <alignment horizontal="center" vertical="center" wrapText="1"/>
    </xf>
    <xf numFmtId="0" fontId="15" fillId="51" borderId="121" xfId="0" applyFont="1" applyFill="1" applyBorder="1" applyAlignment="1">
      <alignment horizontal="center" vertical="center" wrapText="1"/>
    </xf>
    <xf numFmtId="0" fontId="15" fillId="51" borderId="116" xfId="0" applyFont="1" applyFill="1" applyBorder="1" applyAlignment="1">
      <alignment horizontal="center" vertical="center" wrapText="1"/>
    </xf>
    <xf numFmtId="0" fontId="48" fillId="0" borderId="0" xfId="0" applyFont="1" applyAlignment="1">
      <alignment horizontal="left" vertical="center"/>
    </xf>
    <xf numFmtId="0" fontId="25" fillId="0" borderId="0" xfId="83" applyFont="1" applyAlignment="1"/>
    <xf numFmtId="0" fontId="15" fillId="51" borderId="115" xfId="83" applyFont="1" applyFill="1" applyBorder="1" applyAlignment="1">
      <alignment horizontal="center" vertical="center" wrapText="1"/>
    </xf>
    <xf numFmtId="0" fontId="15" fillId="51" borderId="125" xfId="83" applyFont="1" applyFill="1" applyBorder="1" applyAlignment="1">
      <alignment horizontal="center" vertical="center" wrapText="1"/>
    </xf>
    <xf numFmtId="0" fontId="15" fillId="51" borderId="123" xfId="83" applyFont="1" applyFill="1" applyBorder="1" applyAlignment="1">
      <alignment horizontal="center" vertical="center" wrapText="1"/>
    </xf>
    <xf numFmtId="0" fontId="15" fillId="51" borderId="126" xfId="83" applyFont="1" applyFill="1" applyBorder="1" applyAlignment="1">
      <alignment horizontal="center" vertical="center" wrapText="1"/>
    </xf>
    <xf numFmtId="166" fontId="52" fillId="52" borderId="0" xfId="83" applyNumberFormat="1" applyFont="1" applyFill="1" applyBorder="1" applyAlignment="1">
      <alignment horizontal="center" vertical="top"/>
    </xf>
    <xf numFmtId="166" fontId="15" fillId="52" borderId="0" xfId="83" applyNumberFormat="1" applyFont="1" applyFill="1" applyBorder="1" applyAlignment="1">
      <alignment horizontal="center"/>
    </xf>
    <xf numFmtId="0" fontId="15" fillId="52" borderId="0" xfId="83" applyFont="1" applyFill="1" applyBorder="1" applyAlignment="1">
      <alignment horizontal="center"/>
    </xf>
    <xf numFmtId="0" fontId="52" fillId="52" borderId="0" xfId="83" applyFont="1" applyFill="1" applyBorder="1" applyAlignment="1">
      <alignment horizontal="center" vertical="top"/>
    </xf>
    <xf numFmtId="0" fontId="15" fillId="51" borderId="118" xfId="83" applyFont="1" applyFill="1" applyBorder="1" applyAlignment="1">
      <alignment horizontal="center" vertical="center"/>
    </xf>
    <xf numFmtId="0" fontId="15" fillId="51" borderId="119" xfId="83" applyFont="1" applyFill="1" applyBorder="1" applyAlignment="1">
      <alignment horizontal="center" vertical="center"/>
    </xf>
    <xf numFmtId="0" fontId="25" fillId="0" borderId="0" xfId="83" applyFont="1"/>
    <xf numFmtId="0" fontId="191" fillId="0" borderId="0" xfId="83" applyFont="1" applyAlignment="1">
      <alignment horizontal="left"/>
    </xf>
    <xf numFmtId="0" fontId="48" fillId="0" borderId="0" xfId="83" applyFont="1" applyBorder="1" applyAlignment="1">
      <alignment horizontal="left"/>
    </xf>
    <xf numFmtId="0" fontId="15" fillId="52" borderId="0" xfId="83" applyFont="1" applyFill="1" applyBorder="1" applyAlignment="1">
      <alignment horizontal="center" vertical="top"/>
    </xf>
    <xf numFmtId="0" fontId="15" fillId="51" borderId="116" xfId="83" applyFont="1" applyFill="1" applyBorder="1" applyAlignment="1">
      <alignment horizontal="center" vertical="center" wrapText="1"/>
    </xf>
    <xf numFmtId="0" fontId="15" fillId="51" borderId="138" xfId="83" applyFont="1" applyFill="1" applyBorder="1" applyAlignment="1">
      <alignment horizontal="center" vertical="center" wrapText="1"/>
    </xf>
    <xf numFmtId="0" fontId="15" fillId="51" borderId="124" xfId="83" applyFont="1" applyFill="1" applyBorder="1" applyAlignment="1">
      <alignment horizontal="center" vertical="center" wrapText="1"/>
    </xf>
    <xf numFmtId="0" fontId="15" fillId="51" borderId="127" xfId="83" applyFont="1" applyFill="1" applyBorder="1" applyAlignment="1">
      <alignment horizontal="center" vertical="center" wrapText="1"/>
    </xf>
    <xf numFmtId="0" fontId="15" fillId="51" borderId="147" xfId="83" applyFont="1" applyFill="1" applyBorder="1" applyAlignment="1">
      <alignment horizontal="center" vertical="center" wrapText="1"/>
    </xf>
    <xf numFmtId="0" fontId="15" fillId="51" borderId="157" xfId="83" applyFont="1" applyFill="1" applyBorder="1" applyAlignment="1">
      <alignment horizontal="center" vertical="center" wrapText="1"/>
    </xf>
    <xf numFmtId="0" fontId="191" fillId="0" borderId="0" xfId="83" applyFont="1" applyAlignment="1">
      <alignment horizontal="left" vertical="center"/>
    </xf>
    <xf numFmtId="0" fontId="15" fillId="51" borderId="121" xfId="83" applyFont="1" applyFill="1" applyBorder="1" applyAlignment="1">
      <alignment horizontal="center" vertical="center" wrapText="1"/>
    </xf>
    <xf numFmtId="0" fontId="15" fillId="51" borderId="132" xfId="83" applyFont="1" applyFill="1" applyBorder="1" applyAlignment="1">
      <alignment horizontal="center" vertical="center" wrapText="1"/>
    </xf>
    <xf numFmtId="0" fontId="15" fillId="51" borderId="128" xfId="83" applyFont="1" applyFill="1" applyBorder="1" applyAlignment="1">
      <alignment horizontal="center" vertical="center" wrapText="1"/>
    </xf>
    <xf numFmtId="0" fontId="15" fillId="51" borderId="0" xfId="83" applyFont="1" applyFill="1" applyBorder="1" applyAlignment="1">
      <alignment horizontal="center" vertical="center" wrapText="1"/>
    </xf>
    <xf numFmtId="0" fontId="15" fillId="51" borderId="95" xfId="83" applyFont="1" applyFill="1" applyBorder="1" applyAlignment="1">
      <alignment horizontal="center" vertical="center" wrapText="1"/>
    </xf>
    <xf numFmtId="0" fontId="48" fillId="0" borderId="0" xfId="83" applyFont="1" applyBorder="1"/>
    <xf numFmtId="0" fontId="49" fillId="0" borderId="0" xfId="83" applyFont="1" applyAlignment="1">
      <alignment horizontal="left" vertical="center"/>
    </xf>
    <xf numFmtId="0" fontId="48" fillId="0" borderId="0" xfId="83" applyFont="1" applyBorder="1" applyAlignment="1"/>
    <xf numFmtId="0" fontId="59" fillId="0" borderId="0" xfId="0" applyFont="1" applyAlignment="1">
      <alignment horizontal="left" vertical="center"/>
    </xf>
    <xf numFmtId="0" fontId="48" fillId="0" borderId="2" xfId="83" applyFont="1" applyBorder="1"/>
    <xf numFmtId="0" fontId="48" fillId="0" borderId="5" xfId="83" applyFont="1" applyBorder="1"/>
    <xf numFmtId="0" fontId="191" fillId="0" borderId="0" xfId="83" applyFont="1" applyFill="1" applyAlignment="1">
      <alignment horizontal="left" vertical="center"/>
    </xf>
    <xf numFmtId="0" fontId="48" fillId="0" borderId="0" xfId="83" applyFont="1" applyFill="1" applyBorder="1"/>
    <xf numFmtId="0" fontId="180" fillId="45" borderId="0" xfId="83" applyFont="1" applyFill="1" applyBorder="1" applyAlignment="1">
      <alignment horizontal="center" vertical="center" wrapText="1"/>
    </xf>
    <xf numFmtId="0" fontId="180" fillId="45" borderId="0" xfId="83" applyFont="1" applyFill="1" applyBorder="1" applyAlignment="1">
      <alignment horizontal="center" vertical="center"/>
    </xf>
    <xf numFmtId="0" fontId="15" fillId="51" borderId="266" xfId="83" applyFont="1" applyFill="1" applyBorder="1" applyAlignment="1">
      <alignment horizontal="center" vertical="center" wrapText="1"/>
    </xf>
    <xf numFmtId="0" fontId="15" fillId="51" borderId="183" xfId="83" applyFont="1" applyFill="1" applyBorder="1" applyAlignment="1">
      <alignment horizontal="center" vertical="center" wrapText="1"/>
    </xf>
    <xf numFmtId="0" fontId="15" fillId="51" borderId="241" xfId="83" applyFont="1" applyFill="1" applyBorder="1" applyAlignment="1">
      <alignment horizontal="center" vertical="center" wrapText="1"/>
    </xf>
    <xf numFmtId="0" fontId="15" fillId="51" borderId="10" xfId="83" applyFont="1" applyFill="1" applyBorder="1" applyAlignment="1">
      <alignment horizontal="center" vertical="center" wrapText="1"/>
    </xf>
    <xf numFmtId="0" fontId="15" fillId="51" borderId="105" xfId="83" applyFont="1" applyFill="1" applyBorder="1" applyAlignment="1">
      <alignment horizontal="center" vertical="center" wrapText="1"/>
    </xf>
    <xf numFmtId="0" fontId="15" fillId="51" borderId="10" xfId="83" applyFont="1" applyFill="1" applyBorder="1" applyAlignment="1">
      <alignment horizontal="center" vertical="center"/>
    </xf>
    <xf numFmtId="0" fontId="49" fillId="0" borderId="0" xfId="83" applyFont="1" applyAlignment="1">
      <alignment horizontal="justify" vertical="center" wrapText="1"/>
    </xf>
    <xf numFmtId="0" fontId="48" fillId="0" borderId="0" xfId="83" applyFont="1" applyBorder="1" applyAlignment="1">
      <alignment horizontal="justify" vertical="center" wrapText="1"/>
    </xf>
    <xf numFmtId="0" fontId="15" fillId="51" borderId="190" xfId="83" applyFont="1" applyFill="1" applyBorder="1" applyAlignment="1">
      <alignment horizontal="center" vertical="center" wrapText="1"/>
    </xf>
    <xf numFmtId="0" fontId="15" fillId="51" borderId="119" xfId="83" applyFont="1" applyFill="1" applyBorder="1" applyAlignment="1">
      <alignment horizontal="center" vertical="center" wrapText="1"/>
    </xf>
    <xf numFmtId="0" fontId="15" fillId="51" borderId="122" xfId="83" applyFont="1" applyFill="1" applyBorder="1" applyAlignment="1">
      <alignment horizontal="center" vertical="center" wrapText="1"/>
    </xf>
    <xf numFmtId="0" fontId="15" fillId="51" borderId="267" xfId="83" applyFont="1" applyFill="1" applyBorder="1" applyAlignment="1">
      <alignment horizontal="center" vertical="center"/>
    </xf>
    <xf numFmtId="0" fontId="15" fillId="51" borderId="268" xfId="83" applyFont="1" applyFill="1" applyBorder="1" applyAlignment="1">
      <alignment horizontal="center" vertical="center"/>
    </xf>
    <xf numFmtId="0" fontId="15" fillId="51" borderId="122" xfId="83" applyFont="1" applyFill="1" applyBorder="1" applyAlignment="1">
      <alignment horizontal="center" vertical="center"/>
    </xf>
    <xf numFmtId="0" fontId="15" fillId="51" borderId="255" xfId="83" applyFont="1" applyFill="1" applyBorder="1" applyAlignment="1">
      <alignment horizontal="center" vertical="center" wrapText="1"/>
    </xf>
    <xf numFmtId="0" fontId="15" fillId="51" borderId="265" xfId="83" applyFont="1" applyFill="1" applyBorder="1" applyAlignment="1">
      <alignment horizontal="center" vertical="center" wrapText="1"/>
    </xf>
    <xf numFmtId="0" fontId="15" fillId="51" borderId="224" xfId="83" applyFont="1" applyFill="1" applyBorder="1" applyAlignment="1">
      <alignment horizontal="center" vertical="center" wrapText="1"/>
    </xf>
    <xf numFmtId="0" fontId="15" fillId="51" borderId="183" xfId="83" applyFont="1" applyFill="1" applyBorder="1" applyAlignment="1">
      <alignment horizontal="center" vertical="center"/>
    </xf>
    <xf numFmtId="0" fontId="15" fillId="51" borderId="255" xfId="83" applyFont="1" applyFill="1" applyBorder="1" applyAlignment="1">
      <alignment horizontal="center" vertical="center"/>
    </xf>
    <xf numFmtId="0" fontId="15" fillId="51" borderId="116" xfId="83" applyFont="1" applyFill="1" applyBorder="1" applyAlignment="1">
      <alignment horizontal="center" vertical="center"/>
    </xf>
    <xf numFmtId="0" fontId="146" fillId="0" borderId="0" xfId="58" applyFont="1" applyAlignment="1" applyProtection="1">
      <alignment horizontal="left"/>
    </xf>
    <xf numFmtId="0" fontId="20" fillId="0" borderId="0" xfId="83" applyFont="1" applyAlignment="1">
      <alignment vertical="center"/>
    </xf>
    <xf numFmtId="0" fontId="149" fillId="0" borderId="0" xfId="58" applyFont="1" applyAlignment="1" applyProtection="1">
      <alignment horizontal="left" vertical="top"/>
    </xf>
    <xf numFmtId="0" fontId="48" fillId="0" borderId="0" xfId="0" applyFont="1" applyAlignment="1">
      <alignment horizontal="justify" vertical="center" wrapText="1"/>
    </xf>
    <xf numFmtId="0" fontId="15" fillId="51" borderId="228" xfId="0" applyFont="1" applyFill="1" applyBorder="1" applyAlignment="1">
      <alignment horizontal="center" vertical="center"/>
    </xf>
    <xf numFmtId="0" fontId="15" fillId="51" borderId="223" xfId="0" applyFont="1" applyFill="1" applyBorder="1" applyAlignment="1">
      <alignment horizontal="center" vertical="center"/>
    </xf>
    <xf numFmtId="0" fontId="15" fillId="51" borderId="183" xfId="0" applyFont="1" applyFill="1" applyBorder="1" applyAlignment="1">
      <alignment horizontal="center" vertical="center" wrapText="1"/>
    </xf>
    <xf numFmtId="0" fontId="15" fillId="51" borderId="196" xfId="0" applyFont="1" applyFill="1" applyBorder="1" applyAlignment="1">
      <alignment horizontal="center" vertical="center" wrapText="1"/>
    </xf>
    <xf numFmtId="0" fontId="15" fillId="51" borderId="181" xfId="0" applyFont="1" applyFill="1" applyBorder="1" applyAlignment="1">
      <alignment horizontal="center" vertical="center" wrapText="1"/>
    </xf>
    <xf numFmtId="0" fontId="15" fillId="51" borderId="162" xfId="0" applyFont="1" applyFill="1" applyBorder="1" applyAlignment="1">
      <alignment horizontal="center" vertical="center" wrapText="1"/>
    </xf>
    <xf numFmtId="0" fontId="15" fillId="51" borderId="109" xfId="0" applyFont="1" applyFill="1" applyBorder="1" applyAlignment="1">
      <alignment horizontal="center" vertical="center" wrapText="1"/>
    </xf>
    <xf numFmtId="0" fontId="15" fillId="51" borderId="163" xfId="0" applyFont="1" applyFill="1" applyBorder="1" applyAlignment="1">
      <alignment horizontal="center" vertical="center" wrapText="1"/>
    </xf>
    <xf numFmtId="0" fontId="26" fillId="0" borderId="0" xfId="0" applyFont="1" applyAlignment="1">
      <alignment horizontal="left" vertical="center" wrapText="1"/>
    </xf>
    <xf numFmtId="0" fontId="20" fillId="0" borderId="0" xfId="0" applyFont="1" applyAlignment="1">
      <alignment horizontal="left" vertical="center" wrapText="1"/>
    </xf>
    <xf numFmtId="0" fontId="15" fillId="51" borderId="159" xfId="0" applyFont="1" applyFill="1" applyBorder="1" applyAlignment="1">
      <alignment horizontal="center" vertical="center" wrapText="1"/>
    </xf>
    <xf numFmtId="0" fontId="15" fillId="51" borderId="161" xfId="0" applyFont="1" applyFill="1" applyBorder="1" applyAlignment="1">
      <alignment horizontal="center" vertical="center" wrapText="1"/>
    </xf>
    <xf numFmtId="0" fontId="15" fillId="51" borderId="160" xfId="0" applyFont="1" applyFill="1" applyBorder="1" applyAlignment="1">
      <alignment horizontal="center" vertical="center" wrapText="1"/>
    </xf>
    <xf numFmtId="0" fontId="15" fillId="51" borderId="49" xfId="0" applyFont="1" applyFill="1" applyBorder="1" applyAlignment="1">
      <alignment horizontal="center" vertical="center" wrapText="1"/>
    </xf>
    <xf numFmtId="0" fontId="15" fillId="51" borderId="186" xfId="0" applyFont="1" applyFill="1" applyBorder="1" applyAlignment="1">
      <alignment horizontal="center" vertical="center" wrapText="1"/>
    </xf>
    <xf numFmtId="0" fontId="15" fillId="51" borderId="237" xfId="0" applyFont="1" applyFill="1" applyBorder="1" applyAlignment="1">
      <alignment horizontal="center" vertical="center" wrapText="1"/>
    </xf>
    <xf numFmtId="0" fontId="265" fillId="0" borderId="0" xfId="0" applyFont="1" applyAlignment="1">
      <alignment horizontal="left" vertical="top"/>
    </xf>
    <xf numFmtId="0" fontId="38" fillId="53" borderId="115" xfId="0" applyFont="1" applyFill="1" applyBorder="1" applyAlignment="1">
      <alignment horizontal="center" vertical="center" wrapText="1"/>
    </xf>
    <xf numFmtId="0" fontId="38" fillId="53" borderId="125" xfId="0" applyFont="1" applyFill="1" applyBorder="1" applyAlignment="1">
      <alignment horizontal="center" vertical="center" wrapText="1"/>
    </xf>
    <xf numFmtId="0" fontId="38" fillId="53" borderId="123" xfId="0" applyFont="1" applyFill="1" applyBorder="1" applyAlignment="1">
      <alignment horizontal="center" vertical="center" wrapText="1"/>
    </xf>
    <xf numFmtId="0" fontId="38" fillId="53" borderId="126" xfId="0" applyFont="1" applyFill="1" applyBorder="1" applyAlignment="1">
      <alignment horizontal="center" vertical="center" wrapText="1"/>
    </xf>
    <xf numFmtId="0" fontId="38" fillId="53" borderId="116" xfId="0" applyFont="1" applyFill="1" applyBorder="1" applyAlignment="1">
      <alignment horizontal="center" vertical="center" wrapText="1"/>
    </xf>
    <xf numFmtId="0" fontId="38" fillId="53" borderId="124" xfId="0" applyFont="1" applyFill="1" applyBorder="1" applyAlignment="1">
      <alignment horizontal="center" vertical="center" wrapText="1"/>
    </xf>
    <xf numFmtId="0" fontId="15" fillId="53" borderId="164" xfId="0" applyFont="1" applyFill="1" applyBorder="1" applyAlignment="1">
      <alignment horizontal="center" vertical="center" wrapText="1"/>
    </xf>
    <xf numFmtId="0" fontId="38" fillId="67" borderId="0" xfId="0" applyNumberFormat="1" applyFont="1" applyFill="1" applyBorder="1" applyAlignment="1">
      <alignment horizontal="center" vertical="center" wrapText="1"/>
    </xf>
    <xf numFmtId="0" fontId="39" fillId="53" borderId="123" xfId="84" applyFont="1" applyFill="1" applyBorder="1" applyAlignment="1">
      <alignment horizontal="center" vertical="center" wrapText="1"/>
    </xf>
    <xf numFmtId="0" fontId="39" fillId="53" borderId="124" xfId="84" applyFont="1" applyFill="1" applyBorder="1" applyAlignment="1">
      <alignment horizontal="center" vertical="center" wrapText="1"/>
    </xf>
    <xf numFmtId="0" fontId="38" fillId="53" borderId="120" xfId="84" applyFont="1" applyFill="1" applyBorder="1" applyAlignment="1">
      <alignment horizontal="center" vertical="center" wrapText="1"/>
    </xf>
    <xf numFmtId="0" fontId="38" fillId="53" borderId="166" xfId="84" applyFont="1" applyFill="1" applyBorder="1" applyAlignment="1">
      <alignment horizontal="center" vertical="center" wrapText="1"/>
    </xf>
    <xf numFmtId="0" fontId="20" fillId="0" borderId="0" xfId="84" applyFont="1" applyAlignment="1">
      <alignment horizontal="left"/>
    </xf>
    <xf numFmtId="0" fontId="26" fillId="0" borderId="0" xfId="84" applyFont="1" applyAlignment="1">
      <alignment horizontal="left" vertical="top"/>
    </xf>
    <xf numFmtId="0" fontId="20" fillId="0" borderId="0" xfId="84" applyFont="1" applyAlignment="1">
      <alignment horizontal="left" vertical="top"/>
    </xf>
    <xf numFmtId="0" fontId="38" fillId="53" borderId="120" xfId="84" applyFont="1" applyFill="1" applyBorder="1" applyAlignment="1">
      <alignment horizontal="center" vertical="center"/>
    </xf>
    <xf numFmtId="0" fontId="38" fillId="53" borderId="166" xfId="84" applyFont="1" applyFill="1" applyBorder="1" applyAlignment="1">
      <alignment horizontal="center" vertical="center"/>
    </xf>
    <xf numFmtId="0" fontId="38" fillId="53" borderId="95" xfId="84" applyFont="1" applyFill="1" applyBorder="1" applyAlignment="1">
      <alignment horizontal="center" vertical="center" wrapText="1"/>
    </xf>
    <xf numFmtId="0" fontId="69" fillId="53" borderId="126" xfId="84" applyFont="1" applyFill="1" applyBorder="1" applyAlignment="1">
      <alignment horizontal="center" vertical="center" wrapText="1"/>
    </xf>
    <xf numFmtId="0" fontId="173" fillId="0" borderId="0" xfId="0" applyFont="1" applyAlignment="1">
      <alignment vertical="top"/>
    </xf>
    <xf numFmtId="0" fontId="144" fillId="0" borderId="0" xfId="0" applyFont="1" applyAlignment="1">
      <alignment vertical="top"/>
    </xf>
    <xf numFmtId="0" fontId="14" fillId="0" borderId="0" xfId="58" applyAlignment="1" applyProtection="1"/>
    <xf numFmtId="0" fontId="15" fillId="53" borderId="127" xfId="83" applyFont="1" applyFill="1" applyBorder="1" applyAlignment="1">
      <alignment horizontal="center" vertical="center" wrapText="1"/>
    </xf>
    <xf numFmtId="0" fontId="15" fillId="53" borderId="10" xfId="83" applyFont="1" applyFill="1" applyBorder="1" applyAlignment="1">
      <alignment horizontal="center" vertical="center" wrapText="1"/>
    </xf>
    <xf numFmtId="0" fontId="20" fillId="0" borderId="14" xfId="83" applyFont="1" applyBorder="1" applyAlignment="1">
      <alignment horizontal="left" vertical="top"/>
    </xf>
    <xf numFmtId="0" fontId="15" fillId="53" borderId="115" xfId="83" applyFont="1" applyFill="1" applyBorder="1" applyAlignment="1">
      <alignment horizontal="center" wrapText="1"/>
    </xf>
    <xf numFmtId="0" fontId="15" fillId="53" borderId="125" xfId="83" applyFont="1" applyFill="1" applyBorder="1" applyAlignment="1">
      <alignment horizontal="center" wrapText="1"/>
    </xf>
    <xf numFmtId="0" fontId="15" fillId="53" borderId="0" xfId="83" applyFont="1" applyFill="1" applyBorder="1" applyAlignment="1">
      <alignment horizontal="left" vertical="center" wrapText="1" indent="1"/>
    </xf>
    <xf numFmtId="0" fontId="15" fillId="53" borderId="95" xfId="83" applyFont="1" applyFill="1" applyBorder="1" applyAlignment="1">
      <alignment horizontal="left" vertical="center" wrapText="1" indent="1"/>
    </xf>
    <xf numFmtId="0" fontId="15" fillId="53" borderId="123" xfId="83" applyFont="1" applyFill="1" applyBorder="1" applyAlignment="1">
      <alignment horizontal="left" vertical="center" wrapText="1" indent="1"/>
    </xf>
    <xf numFmtId="0" fontId="15" fillId="53" borderId="126" xfId="83" applyFont="1" applyFill="1" applyBorder="1" applyAlignment="1">
      <alignment horizontal="left" vertical="center" wrapText="1" indent="1"/>
    </xf>
    <xf numFmtId="0" fontId="15" fillId="53" borderId="121" xfId="83" applyFont="1" applyFill="1" applyBorder="1" applyAlignment="1">
      <alignment horizontal="center" vertical="center" wrapText="1"/>
    </xf>
    <xf numFmtId="0" fontId="15" fillId="53" borderId="132" xfId="83" applyFont="1" applyFill="1" applyBorder="1" applyAlignment="1">
      <alignment horizontal="center" vertical="center" wrapText="1"/>
    </xf>
    <xf numFmtId="0" fontId="15" fillId="53" borderId="128" xfId="83" applyFont="1" applyFill="1" applyBorder="1" applyAlignment="1">
      <alignment horizontal="center" vertical="center" wrapText="1"/>
    </xf>
    <xf numFmtId="0" fontId="15" fillId="53" borderId="117" xfId="83" applyFont="1" applyFill="1" applyBorder="1" applyAlignment="1">
      <alignment horizontal="center" vertical="center" wrapText="1"/>
    </xf>
    <xf numFmtId="0" fontId="15" fillId="53" borderId="156" xfId="83" applyFont="1" applyFill="1" applyBorder="1" applyAlignment="1">
      <alignment horizontal="center" vertical="center" wrapText="1"/>
    </xf>
    <xf numFmtId="0" fontId="15" fillId="53" borderId="168" xfId="83" applyFont="1" applyFill="1" applyBorder="1" applyAlignment="1">
      <alignment horizontal="center" vertical="center" wrapText="1"/>
    </xf>
    <xf numFmtId="0" fontId="15" fillId="53" borderId="167" xfId="83" applyFont="1" applyFill="1" applyBorder="1" applyAlignment="1">
      <alignment horizontal="center" vertical="center" wrapText="1"/>
    </xf>
    <xf numFmtId="0" fontId="15" fillId="53" borderId="166" xfId="83" applyFont="1" applyFill="1" applyBorder="1" applyAlignment="1">
      <alignment horizontal="center" vertical="center" wrapText="1"/>
    </xf>
    <xf numFmtId="0" fontId="15" fillId="53" borderId="104" xfId="83" applyFont="1" applyFill="1" applyBorder="1" applyAlignment="1">
      <alignment horizontal="center" vertical="center" wrapText="1"/>
    </xf>
    <xf numFmtId="0" fontId="0" fillId="0" borderId="0" xfId="0"/>
    <xf numFmtId="0" fontId="0" fillId="0" borderId="0" xfId="0" applyAlignment="1"/>
    <xf numFmtId="0" fontId="20" fillId="0" borderId="14" xfId="83" applyFont="1" applyBorder="1" applyAlignment="1">
      <alignment horizontal="left"/>
    </xf>
    <xf numFmtId="0" fontId="0" fillId="0" borderId="14" xfId="0" applyBorder="1" applyAlignment="1"/>
    <xf numFmtId="0" fontId="36" fillId="45" borderId="0" xfId="0" applyFont="1" applyFill="1" applyAlignment="1">
      <alignment wrapText="1"/>
    </xf>
    <xf numFmtId="0" fontId="0" fillId="45" borderId="0" xfId="0" applyFont="1" applyFill="1" applyAlignment="1">
      <alignment wrapText="1"/>
    </xf>
    <xf numFmtId="0" fontId="37" fillId="0" borderId="0" xfId="0" applyFont="1" applyAlignment="1">
      <alignment wrapText="1"/>
    </xf>
    <xf numFmtId="0" fontId="0" fillId="0" borderId="0" xfId="0" applyAlignment="1">
      <alignment wrapText="1"/>
    </xf>
    <xf numFmtId="0" fontId="15" fillId="53" borderId="115" xfId="83" applyFont="1" applyFill="1" applyBorder="1" applyAlignment="1">
      <alignment horizontal="center" vertical="center" wrapText="1"/>
    </xf>
    <xf numFmtId="0" fontId="15" fillId="53" borderId="125" xfId="83" applyFont="1" applyFill="1" applyBorder="1" applyAlignment="1">
      <alignment horizontal="center" vertical="center" wrapText="1"/>
    </xf>
    <xf numFmtId="0" fontId="15" fillId="53" borderId="123" xfId="83" applyFont="1" applyFill="1" applyBorder="1" applyAlignment="1">
      <alignment horizontal="center" vertical="center" wrapText="1"/>
    </xf>
    <xf numFmtId="0" fontId="15" fillId="53" borderId="126" xfId="83" applyFont="1" applyFill="1" applyBorder="1" applyAlignment="1">
      <alignment horizontal="center" vertical="center" wrapText="1"/>
    </xf>
    <xf numFmtId="0" fontId="15" fillId="53" borderId="117" xfId="83" applyFont="1" applyFill="1" applyBorder="1" applyAlignment="1">
      <alignment horizontal="center" vertical="center"/>
    </xf>
    <xf numFmtId="0" fontId="38" fillId="0" borderId="0" xfId="0" applyFont="1" applyBorder="1" applyAlignment="1">
      <alignment horizontal="center" vertical="center" wrapText="1"/>
    </xf>
    <xf numFmtId="0" fontId="37" fillId="0" borderId="0" xfId="0" applyFont="1"/>
    <xf numFmtId="0" fontId="38" fillId="53" borderId="0" xfId="0" applyFont="1" applyFill="1" applyBorder="1" applyAlignment="1">
      <alignment horizontal="center" vertical="center" wrapText="1"/>
    </xf>
    <xf numFmtId="0" fontId="38" fillId="53" borderId="95" xfId="0" applyFont="1" applyFill="1" applyBorder="1" applyAlignment="1">
      <alignment horizontal="center" vertical="center" wrapText="1"/>
    </xf>
    <xf numFmtId="0" fontId="38" fillId="53" borderId="110" xfId="0" applyFont="1" applyFill="1" applyBorder="1" applyAlignment="1">
      <alignment horizontal="center" vertical="center" wrapText="1"/>
    </xf>
    <xf numFmtId="0" fontId="38" fillId="53" borderId="137" xfId="0" applyFont="1" applyFill="1" applyBorder="1" applyAlignment="1">
      <alignment horizontal="center" vertical="center" wrapText="1"/>
    </xf>
    <xf numFmtId="0" fontId="35" fillId="0" borderId="0" xfId="0" applyFont="1" applyAlignment="1">
      <alignment horizontal="left"/>
    </xf>
    <xf numFmtId="0" fontId="27" fillId="0" borderId="0" xfId="0" applyFont="1" applyAlignment="1">
      <alignment horizontal="left" vertical="top"/>
    </xf>
    <xf numFmtId="0" fontId="15" fillId="53" borderId="114" xfId="0" applyFont="1" applyFill="1" applyBorder="1" applyAlignment="1">
      <alignment horizontal="center" vertical="center" wrapText="1"/>
    </xf>
    <xf numFmtId="0" fontId="15" fillId="53" borderId="112" xfId="0" applyFont="1" applyFill="1" applyBorder="1" applyAlignment="1">
      <alignment horizontal="center" vertical="center" wrapText="1"/>
    </xf>
    <xf numFmtId="0" fontId="38" fillId="53" borderId="129" xfId="0" applyFont="1" applyFill="1" applyBorder="1" applyAlignment="1">
      <alignment horizontal="center" vertical="center" wrapText="1"/>
    </xf>
    <xf numFmtId="0" fontId="38" fillId="53" borderId="146" xfId="0" applyFont="1" applyFill="1" applyBorder="1" applyAlignment="1">
      <alignment horizontal="center" vertical="center" wrapText="1"/>
    </xf>
    <xf numFmtId="0" fontId="38" fillId="53" borderId="121" xfId="0" applyFont="1" applyFill="1" applyBorder="1" applyAlignment="1">
      <alignment horizontal="center" vertical="center" wrapText="1"/>
    </xf>
    <xf numFmtId="0" fontId="38" fillId="53" borderId="132" xfId="0" applyFont="1" applyFill="1" applyBorder="1" applyAlignment="1">
      <alignment horizontal="center" vertical="center" wrapText="1"/>
    </xf>
    <xf numFmtId="0" fontId="165" fillId="54" borderId="120" xfId="83" applyFont="1" applyFill="1" applyBorder="1" applyAlignment="1">
      <alignment horizontal="center" vertical="center"/>
    </xf>
    <xf numFmtId="0" fontId="165" fillId="54" borderId="190" xfId="83" applyFont="1" applyFill="1" applyBorder="1" applyAlignment="1">
      <alignment horizontal="center" vertical="center"/>
    </xf>
    <xf numFmtId="0" fontId="165" fillId="54" borderId="242" xfId="83" applyFont="1" applyFill="1" applyBorder="1" applyAlignment="1">
      <alignment horizontal="center" vertical="center" wrapText="1"/>
    </xf>
    <xf numFmtId="0" fontId="165" fillId="54" borderId="180" xfId="83" applyFont="1" applyFill="1" applyBorder="1" applyAlignment="1">
      <alignment horizontal="center" vertical="center" wrapText="1"/>
    </xf>
    <xf numFmtId="0" fontId="47" fillId="0" borderId="0" xfId="83" applyFont="1" applyAlignment="1">
      <alignment horizontal="left"/>
    </xf>
    <xf numFmtId="0" fontId="59" fillId="0" borderId="0" xfId="83" applyFont="1" applyAlignment="1">
      <alignment horizontal="left" vertical="top"/>
    </xf>
    <xf numFmtId="0" fontId="20" fillId="0" borderId="0" xfId="83" applyFont="1" applyAlignment="1">
      <alignment horizontal="left" vertical="center"/>
    </xf>
    <xf numFmtId="0" fontId="165" fillId="54" borderId="215" xfId="83" applyFont="1" applyFill="1" applyBorder="1" applyAlignment="1">
      <alignment horizontal="center" vertical="center"/>
    </xf>
    <xf numFmtId="0" fontId="165" fillId="54" borderId="182" xfId="83" applyFont="1" applyFill="1" applyBorder="1" applyAlignment="1">
      <alignment horizontal="center" vertical="center" wrapText="1"/>
    </xf>
    <xf numFmtId="0" fontId="165" fillId="54" borderId="10" xfId="83" applyFont="1" applyFill="1" applyBorder="1" applyAlignment="1">
      <alignment horizontal="center" vertical="center" wrapText="1"/>
    </xf>
    <xf numFmtId="0" fontId="165" fillId="54" borderId="184" xfId="83" applyFont="1" applyFill="1" applyBorder="1" applyAlignment="1">
      <alignment horizontal="center" vertical="center" wrapText="1"/>
    </xf>
    <xf numFmtId="0" fontId="165" fillId="54" borderId="105" xfId="83" applyFont="1" applyFill="1" applyBorder="1" applyAlignment="1">
      <alignment horizontal="center" vertical="center" wrapText="1"/>
    </xf>
    <xf numFmtId="0" fontId="165" fillId="54" borderId="115" xfId="83" applyFont="1" applyFill="1" applyBorder="1" applyAlignment="1">
      <alignment horizontal="center" vertical="center" wrapText="1"/>
    </xf>
    <xf numFmtId="0" fontId="165" fillId="54" borderId="125" xfId="83" applyFont="1" applyFill="1" applyBorder="1" applyAlignment="1">
      <alignment horizontal="center" vertical="center" wrapText="1"/>
    </xf>
    <xf numFmtId="0" fontId="165" fillId="54" borderId="0" xfId="83" applyFont="1" applyFill="1" applyBorder="1" applyAlignment="1">
      <alignment horizontal="center" vertical="center" wrapText="1"/>
    </xf>
    <xf numFmtId="0" fontId="165" fillId="54" borderId="95" xfId="83" applyFont="1" applyFill="1" applyBorder="1" applyAlignment="1">
      <alignment horizontal="center" vertical="center" wrapText="1"/>
    </xf>
    <xf numFmtId="0" fontId="165" fillId="54" borderId="123" xfId="83" applyFont="1" applyFill="1" applyBorder="1" applyAlignment="1">
      <alignment horizontal="center" vertical="center" wrapText="1"/>
    </xf>
    <xf numFmtId="0" fontId="165" fillId="54" borderId="126" xfId="83" applyFont="1" applyFill="1" applyBorder="1" applyAlignment="1">
      <alignment horizontal="center" vertical="center" wrapText="1"/>
    </xf>
    <xf numFmtId="0" fontId="165" fillId="54" borderId="167" xfId="83" applyFont="1" applyFill="1" applyBorder="1" applyAlignment="1">
      <alignment horizontal="center" vertical="center" wrapText="1"/>
    </xf>
    <xf numFmtId="0" fontId="165" fillId="54" borderId="121" xfId="83" applyFont="1" applyFill="1" applyBorder="1" applyAlignment="1">
      <alignment horizontal="center" vertical="center" wrapText="1"/>
    </xf>
    <xf numFmtId="0" fontId="165" fillId="54" borderId="16" xfId="83" applyFont="1" applyFill="1" applyBorder="1" applyAlignment="1">
      <alignment horizontal="center" vertical="center" wrapText="1"/>
    </xf>
    <xf numFmtId="0" fontId="165" fillId="54" borderId="168" xfId="83" applyFont="1" applyFill="1" applyBorder="1" applyAlignment="1">
      <alignment horizontal="center" vertical="center" wrapText="1"/>
    </xf>
    <xf numFmtId="0" fontId="170" fillId="54" borderId="166" xfId="83" applyFont="1" applyFill="1" applyBorder="1" applyAlignment="1">
      <alignment horizontal="center" vertical="center"/>
    </xf>
    <xf numFmtId="0" fontId="170" fillId="54" borderId="168" xfId="83" applyFont="1" applyFill="1" applyBorder="1" applyAlignment="1">
      <alignment horizontal="center" vertical="center"/>
    </xf>
    <xf numFmtId="0" fontId="170" fillId="54" borderId="167" xfId="83" applyFont="1" applyFill="1" applyBorder="1" applyAlignment="1">
      <alignment horizontal="center" vertical="center"/>
    </xf>
    <xf numFmtId="0" fontId="180" fillId="0" borderId="0" xfId="0" applyFont="1" applyFill="1" applyBorder="1" applyAlignment="1">
      <alignment horizontal="center" vertical="center"/>
    </xf>
    <xf numFmtId="0" fontId="165" fillId="54" borderId="153" xfId="0" applyFont="1" applyFill="1" applyBorder="1" applyAlignment="1">
      <alignment horizontal="center" vertical="center" wrapText="1"/>
    </xf>
    <xf numFmtId="0" fontId="165" fillId="54" borderId="171" xfId="0" applyFont="1" applyFill="1" applyBorder="1" applyAlignment="1">
      <alignment horizontal="center" vertical="center" wrapText="1"/>
    </xf>
    <xf numFmtId="0" fontId="165" fillId="54" borderId="166" xfId="0" applyFont="1" applyFill="1" applyBorder="1" applyAlignment="1">
      <alignment horizontal="center" vertical="center" wrapText="1"/>
    </xf>
    <xf numFmtId="0" fontId="165" fillId="54" borderId="168" xfId="0" applyFont="1" applyFill="1" applyBorder="1" applyAlignment="1">
      <alignment horizontal="center" vertical="center" wrapText="1"/>
    </xf>
    <xf numFmtId="0" fontId="165" fillId="54" borderId="167" xfId="0" applyFont="1" applyFill="1" applyBorder="1" applyAlignment="1">
      <alignment horizontal="center" vertical="center" wrapText="1"/>
    </xf>
    <xf numFmtId="0" fontId="165" fillId="54" borderId="120" xfId="0" applyFont="1" applyFill="1" applyBorder="1" applyAlignment="1">
      <alignment horizontal="center" vertical="center" wrapText="1"/>
    </xf>
    <xf numFmtId="0" fontId="165" fillId="54" borderId="103" xfId="0" applyFont="1" applyFill="1" applyBorder="1" applyAlignment="1">
      <alignment horizontal="center" vertical="center" wrapText="1"/>
    </xf>
    <xf numFmtId="0" fontId="165" fillId="54" borderId="127" xfId="0" applyFont="1" applyFill="1" applyBorder="1" applyAlignment="1">
      <alignment horizontal="center" vertical="center" wrapText="1"/>
    </xf>
    <xf numFmtId="0" fontId="165" fillId="54" borderId="34" xfId="0" applyFont="1" applyFill="1" applyBorder="1" applyAlignment="1">
      <alignment horizontal="center" vertical="center" wrapText="1"/>
    </xf>
    <xf numFmtId="0" fontId="165" fillId="54" borderId="147" xfId="0" applyFont="1" applyFill="1" applyBorder="1" applyAlignment="1">
      <alignment horizontal="center" vertical="center" wrapText="1"/>
    </xf>
    <xf numFmtId="0" fontId="165" fillId="54" borderId="157" xfId="0" applyFont="1" applyFill="1" applyBorder="1" applyAlignment="1">
      <alignment horizontal="center" vertical="center" wrapText="1"/>
    </xf>
    <xf numFmtId="0" fontId="165" fillId="54" borderId="115" xfId="0" applyFont="1" applyFill="1" applyBorder="1" applyAlignment="1">
      <alignment horizontal="center" vertical="center" wrapText="1"/>
    </xf>
    <xf numFmtId="0" fontId="165" fillId="54" borderId="125" xfId="0" applyFont="1" applyFill="1" applyBorder="1" applyAlignment="1">
      <alignment horizontal="center" vertical="center" wrapText="1"/>
    </xf>
    <xf numFmtId="0" fontId="165" fillId="54" borderId="0" xfId="0" applyFont="1" applyFill="1" applyBorder="1" applyAlignment="1">
      <alignment horizontal="center" vertical="center" wrapText="1"/>
    </xf>
    <xf numFmtId="0" fontId="165" fillId="54" borderId="95" xfId="0" applyFont="1" applyFill="1" applyBorder="1" applyAlignment="1">
      <alignment horizontal="center" vertical="center" wrapText="1"/>
    </xf>
    <xf numFmtId="0" fontId="165" fillId="54" borderId="123" xfId="0" applyFont="1" applyFill="1" applyBorder="1" applyAlignment="1">
      <alignment horizontal="center" vertical="center" wrapText="1"/>
    </xf>
    <xf numFmtId="0" fontId="165" fillId="54" borderId="126" xfId="0" applyFont="1" applyFill="1" applyBorder="1" applyAlignment="1">
      <alignment horizontal="center" vertical="center" wrapText="1"/>
    </xf>
    <xf numFmtId="0" fontId="165" fillId="54" borderId="129" xfId="0" applyFont="1" applyFill="1" applyBorder="1" applyAlignment="1">
      <alignment horizontal="center" vertical="center" wrapText="1"/>
    </xf>
    <xf numFmtId="0" fontId="165" fillId="54" borderId="146" xfId="0" applyFont="1" applyFill="1" applyBorder="1" applyAlignment="1">
      <alignment horizontal="center" vertical="center" wrapText="1"/>
    </xf>
    <xf numFmtId="0" fontId="165" fillId="54" borderId="121" xfId="0" applyFont="1" applyFill="1" applyBorder="1" applyAlignment="1">
      <alignment horizontal="center" vertical="center" wrapText="1"/>
    </xf>
    <xf numFmtId="0" fontId="165" fillId="54" borderId="156" xfId="0" applyFont="1" applyFill="1" applyBorder="1" applyAlignment="1">
      <alignment horizontal="center" vertical="center" wrapText="1"/>
    </xf>
    <xf numFmtId="0" fontId="165" fillId="54" borderId="130" xfId="0" applyFont="1" applyFill="1" applyBorder="1" applyAlignment="1">
      <alignment horizontal="center" vertical="center" wrapText="1"/>
    </xf>
    <xf numFmtId="0" fontId="165" fillId="54" borderId="133" xfId="0" applyFont="1" applyFill="1" applyBorder="1" applyAlignment="1">
      <alignment horizontal="center" vertical="center" wrapText="1"/>
    </xf>
    <xf numFmtId="0" fontId="165" fillId="54" borderId="159" xfId="0" applyFont="1" applyFill="1" applyBorder="1" applyAlignment="1">
      <alignment horizontal="center" vertical="center" wrapText="1"/>
    </xf>
    <xf numFmtId="0" fontId="165" fillId="54" borderId="134" xfId="0" applyFont="1" applyFill="1" applyBorder="1" applyAlignment="1">
      <alignment horizontal="center" vertical="center" wrapText="1"/>
    </xf>
    <xf numFmtId="0" fontId="15" fillId="55" borderId="145" xfId="0" applyFont="1" applyFill="1" applyBorder="1" applyAlignment="1">
      <alignment horizontal="center" vertical="center" wrapText="1"/>
    </xf>
    <xf numFmtId="0" fontId="15" fillId="55" borderId="148" xfId="0" applyFont="1" applyFill="1" applyBorder="1" applyAlignment="1">
      <alignment horizontal="center" vertical="center" wrapText="1"/>
    </xf>
    <xf numFmtId="0" fontId="52" fillId="56" borderId="0" xfId="0" applyFont="1" applyFill="1" applyBorder="1" applyAlignment="1">
      <alignment horizontal="center" vertical="top"/>
    </xf>
    <xf numFmtId="0" fontId="19" fillId="56" borderId="0" xfId="0" applyFont="1" applyFill="1" applyBorder="1" applyAlignment="1">
      <alignment horizontal="center"/>
    </xf>
    <xf numFmtId="0" fontId="15" fillId="55" borderId="111" xfId="0" applyFont="1" applyFill="1" applyBorder="1" applyAlignment="1">
      <alignment horizontal="center" vertical="center" wrapText="1"/>
    </xf>
    <xf numFmtId="0" fontId="15" fillId="55" borderId="159" xfId="0" applyFont="1" applyFill="1" applyBorder="1" applyAlignment="1">
      <alignment horizontal="center" vertical="center" wrapText="1"/>
    </xf>
    <xf numFmtId="0" fontId="15" fillId="55" borderId="110" xfId="0" applyFont="1" applyFill="1" applyBorder="1" applyAlignment="1">
      <alignment horizontal="center" vertical="center" wrapText="1"/>
    </xf>
    <xf numFmtId="0" fontId="15" fillId="55" borderId="131" xfId="0" applyFont="1" applyFill="1" applyBorder="1" applyAlignment="1">
      <alignment horizontal="center" vertical="center" wrapText="1"/>
    </xf>
    <xf numFmtId="0" fontId="15" fillId="55" borderId="112" xfId="0" applyFont="1" applyFill="1" applyBorder="1" applyAlignment="1">
      <alignment horizontal="center" vertical="center" wrapText="1"/>
    </xf>
    <xf numFmtId="0" fontId="15" fillId="55" borderId="127" xfId="0" applyFont="1" applyFill="1" applyBorder="1" applyAlignment="1">
      <alignment horizontal="center" vertical="center" wrapText="1"/>
    </xf>
    <xf numFmtId="0" fontId="15" fillId="55" borderId="147" xfId="0" applyFont="1" applyFill="1" applyBorder="1" applyAlignment="1">
      <alignment horizontal="center" vertical="center" wrapText="1"/>
    </xf>
    <xf numFmtId="0" fontId="15" fillId="55" borderId="34" xfId="0" applyFont="1" applyFill="1" applyBorder="1" applyAlignment="1">
      <alignment horizontal="center" vertical="center" wrapText="1"/>
    </xf>
    <xf numFmtId="0" fontId="15" fillId="55" borderId="115" xfId="0" applyFont="1" applyFill="1" applyBorder="1" applyAlignment="1">
      <alignment horizontal="center" wrapText="1"/>
    </xf>
    <xf numFmtId="0" fontId="15" fillId="55" borderId="125" xfId="0" applyFont="1" applyFill="1" applyBorder="1" applyAlignment="1">
      <alignment horizontal="center" wrapText="1"/>
    </xf>
    <xf numFmtId="0" fontId="15" fillId="55" borderId="0" xfId="0" applyFont="1" applyFill="1" applyBorder="1" applyAlignment="1">
      <alignment horizontal="center" wrapText="1"/>
    </xf>
    <xf numFmtId="0" fontId="15" fillId="55" borderId="95" xfId="0" applyFont="1" applyFill="1" applyBorder="1" applyAlignment="1">
      <alignment horizontal="center" wrapText="1"/>
    </xf>
    <xf numFmtId="0" fontId="15" fillId="55" borderId="0" xfId="0" applyFont="1" applyFill="1" applyBorder="1" applyAlignment="1">
      <alignment horizontal="left" vertical="center" wrapText="1" indent="1"/>
    </xf>
    <xf numFmtId="0" fontId="15" fillId="55" borderId="95" xfId="0" applyFont="1" applyFill="1" applyBorder="1" applyAlignment="1">
      <alignment horizontal="left" vertical="center" wrapText="1" indent="1"/>
    </xf>
    <xf numFmtId="0" fontId="15" fillId="55" borderId="123" xfId="0" applyFont="1" applyFill="1" applyBorder="1" applyAlignment="1">
      <alignment horizontal="left" vertical="center" wrapText="1" indent="1"/>
    </xf>
    <xf numFmtId="0" fontId="15" fillId="55" borderId="126" xfId="0" applyFont="1" applyFill="1" applyBorder="1" applyAlignment="1">
      <alignment horizontal="left" vertical="center" wrapText="1" indent="1"/>
    </xf>
    <xf numFmtId="0" fontId="52" fillId="56" borderId="0" xfId="0" applyFont="1" applyFill="1" applyBorder="1" applyAlignment="1">
      <alignment horizontal="center" vertical="center" wrapText="1"/>
    </xf>
    <xf numFmtId="0" fontId="48" fillId="0" borderId="0" xfId="0" applyFont="1" applyAlignment="1">
      <alignment horizontal="left" vertical="center" wrapText="1"/>
    </xf>
    <xf numFmtId="0" fontId="49" fillId="0" borderId="0" xfId="0" applyFont="1" applyAlignment="1">
      <alignment horizontal="left" vertical="center"/>
    </xf>
    <xf numFmtId="0" fontId="15" fillId="55" borderId="129" xfId="0" applyFont="1" applyFill="1" applyBorder="1" applyAlignment="1">
      <alignment horizontal="center" vertical="center" wrapText="1"/>
    </xf>
    <xf numFmtId="0" fontId="47" fillId="0" borderId="0" xfId="0" applyNumberFormat="1" applyFont="1" applyAlignment="1">
      <alignment horizontal="left"/>
    </xf>
    <xf numFmtId="0" fontId="59" fillId="0" borderId="0" xfId="0" applyNumberFormat="1" applyFont="1" applyAlignment="1">
      <alignment horizontal="left" vertical="top"/>
    </xf>
    <xf numFmtId="0" fontId="15" fillId="55" borderId="143" xfId="0" applyFont="1" applyFill="1" applyBorder="1" applyAlignment="1">
      <alignment horizontal="center" vertical="center" wrapText="1"/>
    </xf>
    <xf numFmtId="0" fontId="15" fillId="55" borderId="116" xfId="0" applyFont="1" applyFill="1" applyBorder="1" applyAlignment="1">
      <alignment horizontal="center" vertical="center" wrapText="1"/>
    </xf>
    <xf numFmtId="0" fontId="15" fillId="55" borderId="138" xfId="0" applyFont="1" applyFill="1" applyBorder="1" applyAlignment="1">
      <alignment horizontal="center" vertical="center" wrapText="1"/>
    </xf>
    <xf numFmtId="0" fontId="15" fillId="55" borderId="137" xfId="0" applyFont="1" applyFill="1" applyBorder="1" applyAlignment="1">
      <alignment horizontal="center" vertical="center" wrapText="1"/>
    </xf>
    <xf numFmtId="0" fontId="15" fillId="55" borderId="121" xfId="0" applyFont="1" applyFill="1" applyBorder="1" applyAlignment="1">
      <alignment horizontal="center" vertical="center" wrapText="1"/>
    </xf>
    <xf numFmtId="0" fontId="15" fillId="55" borderId="132" xfId="0" applyFont="1" applyFill="1" applyBorder="1" applyAlignment="1">
      <alignment horizontal="center" vertical="center" wrapText="1"/>
    </xf>
    <xf numFmtId="0" fontId="15" fillId="55" borderId="33" xfId="0" applyFont="1" applyFill="1" applyBorder="1" applyAlignment="1">
      <alignment horizontal="center" vertical="center" wrapText="1"/>
    </xf>
    <xf numFmtId="0" fontId="48" fillId="0" borderId="0" xfId="0" applyFont="1" applyBorder="1" applyAlignment="1">
      <alignment horizontal="left" vertical="center" wrapText="1" indent="1"/>
    </xf>
    <xf numFmtId="0" fontId="49" fillId="0" borderId="0" xfId="0" applyFont="1" applyAlignment="1">
      <alignment horizontal="left" vertical="top" wrapText="1" indent="1"/>
    </xf>
    <xf numFmtId="0" fontId="48" fillId="0" borderId="0" xfId="83" applyFont="1" applyAlignment="1">
      <alignment horizontal="left" vertical="top" indent="1"/>
    </xf>
    <xf numFmtId="0" fontId="49" fillId="0" borderId="0" xfId="83" applyFont="1" applyAlignment="1">
      <alignment horizontal="left" vertical="top" indent="1"/>
    </xf>
    <xf numFmtId="0" fontId="15" fillId="55" borderId="120" xfId="83" applyFont="1" applyFill="1" applyBorder="1" applyAlignment="1">
      <alignment horizontal="center" vertical="center" wrapText="1"/>
    </xf>
    <xf numFmtId="0" fontId="15" fillId="55" borderId="120" xfId="83" applyFont="1" applyFill="1" applyBorder="1" applyAlignment="1">
      <alignment horizontal="center" vertical="center"/>
    </xf>
    <xf numFmtId="0" fontId="15" fillId="55" borderId="166" xfId="83" applyFont="1" applyFill="1" applyBorder="1" applyAlignment="1">
      <alignment horizontal="center"/>
    </xf>
    <xf numFmtId="0" fontId="15" fillId="55" borderId="168" xfId="83" applyFont="1" applyFill="1" applyBorder="1" applyAlignment="1">
      <alignment horizontal="center"/>
    </xf>
    <xf numFmtId="0" fontId="15" fillId="55" borderId="117" xfId="83" applyFont="1" applyFill="1" applyBorder="1" applyAlignment="1">
      <alignment horizontal="center" vertical="center"/>
    </xf>
    <xf numFmtId="0" fontId="15" fillId="55" borderId="156" xfId="83" applyFont="1" applyFill="1" applyBorder="1" applyAlignment="1">
      <alignment horizontal="center" vertical="center"/>
    </xf>
    <xf numFmtId="0" fontId="15" fillId="55" borderId="104" xfId="83" applyFont="1" applyFill="1" applyBorder="1" applyAlignment="1">
      <alignment horizontal="center" vertical="center" wrapText="1"/>
    </xf>
    <xf numFmtId="0" fontId="15" fillId="55" borderId="117" xfId="83" applyFont="1" applyFill="1" applyBorder="1" applyAlignment="1">
      <alignment horizontal="center" vertical="center" wrapText="1"/>
    </xf>
    <xf numFmtId="0" fontId="48" fillId="0" borderId="0" xfId="0" applyFont="1" applyBorder="1" applyAlignment="1">
      <alignment horizontal="left" vertical="top" wrapText="1" indent="1"/>
    </xf>
    <xf numFmtId="0" fontId="15" fillId="55" borderId="167" xfId="83" applyFont="1" applyFill="1" applyBorder="1" applyAlignment="1">
      <alignment horizontal="center" vertical="center" wrapText="1"/>
    </xf>
    <xf numFmtId="0" fontId="15" fillId="55" borderId="120" xfId="83" applyFont="1" applyFill="1" applyBorder="1" applyAlignment="1">
      <alignment horizontal="center" wrapText="1"/>
    </xf>
    <xf numFmtId="0" fontId="15" fillId="55" borderId="115" xfId="83" applyFont="1" applyFill="1" applyBorder="1" applyAlignment="1">
      <alignment horizontal="center" wrapText="1"/>
    </xf>
    <xf numFmtId="0" fontId="15" fillId="55" borderId="125" xfId="83" applyFont="1" applyFill="1" applyBorder="1" applyAlignment="1">
      <alignment horizontal="center" wrapText="1"/>
    </xf>
    <xf numFmtId="0" fontId="15" fillId="55" borderId="0" xfId="83" applyFont="1" applyFill="1" applyBorder="1" applyAlignment="1">
      <alignment horizontal="center" wrapText="1"/>
    </xf>
    <xf numFmtId="0" fontId="15" fillId="55" borderId="95" xfId="83" applyFont="1" applyFill="1" applyBorder="1" applyAlignment="1">
      <alignment horizontal="center" wrapText="1"/>
    </xf>
    <xf numFmtId="0" fontId="15" fillId="55" borderId="121" xfId="83" applyFont="1" applyFill="1" applyBorder="1" applyAlignment="1">
      <alignment horizontal="center" vertical="center" wrapText="1"/>
    </xf>
    <xf numFmtId="0" fontId="15" fillId="55" borderId="115" xfId="83" applyFont="1" applyFill="1" applyBorder="1" applyAlignment="1">
      <alignment horizontal="center" vertical="center" wrapText="1"/>
    </xf>
    <xf numFmtId="0" fontId="37" fillId="0" borderId="0" xfId="0" applyFont="1" applyAlignment="1">
      <alignment vertical="center"/>
    </xf>
    <xf numFmtId="0" fontId="29" fillId="0" borderId="0" xfId="0" applyFont="1" applyBorder="1" applyAlignment="1">
      <alignment horizontal="left" vertical="center" wrapText="1"/>
    </xf>
    <xf numFmtId="0" fontId="20" fillId="0" borderId="14" xfId="83" applyFont="1" applyBorder="1" applyAlignment="1"/>
    <xf numFmtId="0" fontId="15" fillId="55" borderId="116" xfId="83" applyFont="1" applyFill="1" applyBorder="1" applyAlignment="1">
      <alignment horizontal="center" wrapText="1"/>
    </xf>
    <xf numFmtId="0" fontId="15" fillId="55" borderId="33" xfId="83" applyFont="1" applyFill="1" applyBorder="1" applyAlignment="1">
      <alignment horizontal="center" vertical="center" wrapText="1"/>
    </xf>
    <xf numFmtId="0" fontId="15" fillId="55" borderId="33" xfId="83" applyFont="1" applyFill="1" applyBorder="1" applyAlignment="1"/>
    <xf numFmtId="0" fontId="15" fillId="55" borderId="128" xfId="83" applyFont="1" applyFill="1" applyBorder="1" applyAlignment="1"/>
    <xf numFmtId="0" fontId="15" fillId="55" borderId="168" xfId="83" applyFont="1" applyFill="1" applyBorder="1" applyAlignment="1">
      <alignment horizontal="center" vertical="center" wrapText="1"/>
    </xf>
    <xf numFmtId="0" fontId="15" fillId="55" borderId="156" xfId="83" applyFont="1" applyFill="1" applyBorder="1" applyAlignment="1">
      <alignment horizontal="center" vertical="center" wrapText="1"/>
    </xf>
    <xf numFmtId="0" fontId="15" fillId="55" borderId="125" xfId="83" applyFont="1" applyFill="1" applyBorder="1" applyAlignment="1">
      <alignment horizontal="center" vertical="center" wrapText="1"/>
    </xf>
    <xf numFmtId="0" fontId="15" fillId="55" borderId="0" xfId="83" applyFont="1" applyFill="1" applyBorder="1" applyAlignment="1">
      <alignment horizontal="center" vertical="center" wrapText="1"/>
    </xf>
    <xf numFmtId="0" fontId="15" fillId="55" borderId="95" xfId="83" applyFont="1" applyFill="1" applyBorder="1" applyAlignment="1">
      <alignment horizontal="center" vertical="center" wrapText="1"/>
    </xf>
    <xf numFmtId="0" fontId="47" fillId="0" borderId="0" xfId="83" applyFont="1" applyAlignment="1"/>
    <xf numFmtId="0" fontId="59" fillId="0" borderId="0" xfId="83" applyFont="1" applyAlignment="1">
      <alignment vertical="top"/>
    </xf>
    <xf numFmtId="0" fontId="25" fillId="0" borderId="14" xfId="83" applyFont="1" applyBorder="1" applyAlignment="1">
      <alignment horizontal="left" vertical="center"/>
    </xf>
    <xf numFmtId="0" fontId="165" fillId="47" borderId="242" xfId="83" applyFont="1" applyFill="1" applyBorder="1" applyAlignment="1">
      <alignment horizontal="center"/>
    </xf>
    <xf numFmtId="0" fontId="165" fillId="47" borderId="180" xfId="83" applyFont="1" applyFill="1" applyBorder="1" applyAlignment="1">
      <alignment horizontal="center"/>
    </xf>
    <xf numFmtId="0" fontId="49" fillId="0" borderId="0" xfId="0" applyFont="1" applyFill="1" applyAlignment="1">
      <alignment horizontal="left" vertical="center"/>
    </xf>
    <xf numFmtId="0" fontId="48" fillId="0" borderId="0" xfId="0" applyFont="1" applyFill="1" applyAlignment="1">
      <alignment horizontal="left" vertical="center"/>
    </xf>
    <xf numFmtId="0" fontId="165" fillId="47" borderId="116" xfId="83" applyFont="1" applyFill="1" applyBorder="1" applyAlignment="1">
      <alignment horizontal="center" vertical="center" wrapText="1"/>
    </xf>
    <xf numFmtId="0" fontId="165" fillId="47" borderId="138" xfId="83" applyFont="1" applyFill="1" applyBorder="1" applyAlignment="1">
      <alignment horizontal="center" vertical="center" wrapText="1"/>
    </xf>
    <xf numFmtId="0" fontId="165" fillId="47" borderId="15" xfId="83" applyFont="1" applyFill="1" applyBorder="1" applyAlignment="1">
      <alignment horizontal="center" vertical="center" wrapText="1"/>
    </xf>
    <xf numFmtId="0" fontId="165" fillId="47" borderId="115" xfId="83" applyFont="1" applyFill="1" applyBorder="1" applyAlignment="1">
      <alignment horizontal="center" vertical="center" wrapText="1"/>
    </xf>
    <xf numFmtId="0" fontId="165" fillId="47" borderId="125" xfId="83" applyFont="1" applyFill="1" applyBorder="1" applyAlignment="1">
      <alignment horizontal="center" vertical="center" wrapText="1"/>
    </xf>
    <xf numFmtId="0" fontId="165" fillId="47" borderId="0" xfId="83" applyFont="1" applyFill="1" applyBorder="1" applyAlignment="1">
      <alignment horizontal="center" vertical="center" wrapText="1"/>
    </xf>
    <xf numFmtId="0" fontId="165" fillId="47" borderId="95" xfId="83" applyFont="1" applyFill="1" applyBorder="1" applyAlignment="1">
      <alignment horizontal="center" vertical="center" wrapText="1"/>
    </xf>
    <xf numFmtId="0" fontId="165" fillId="47" borderId="0" xfId="83" applyFont="1" applyFill="1" applyBorder="1" applyAlignment="1">
      <alignment horizontal="left" vertical="center" wrapText="1" indent="1"/>
    </xf>
    <xf numFmtId="0" fontId="165" fillId="47" borderId="95" xfId="83" applyFont="1" applyFill="1" applyBorder="1" applyAlignment="1">
      <alignment horizontal="left" vertical="center" wrapText="1" indent="1"/>
    </xf>
    <xf numFmtId="0" fontId="165" fillId="47" borderId="123" xfId="83" applyFont="1" applyFill="1" applyBorder="1" applyAlignment="1">
      <alignment horizontal="left" vertical="center" wrapText="1" indent="1"/>
    </xf>
    <xf numFmtId="0" fontId="165" fillId="47" borderId="126" xfId="83" applyFont="1" applyFill="1" applyBorder="1" applyAlignment="1">
      <alignment horizontal="left" vertical="center" wrapText="1" indent="1"/>
    </xf>
    <xf numFmtId="0" fontId="165" fillId="47" borderId="190" xfId="83" applyFont="1" applyFill="1" applyBorder="1" applyAlignment="1">
      <alignment horizontal="center" vertical="center" wrapText="1"/>
    </xf>
    <xf numFmtId="0" fontId="165" fillId="47" borderId="215" xfId="83" applyFont="1" applyFill="1" applyBorder="1" applyAlignment="1">
      <alignment horizontal="center" vertical="center" wrapText="1"/>
    </xf>
    <xf numFmtId="0" fontId="165" fillId="47" borderId="121" xfId="83" applyFont="1" applyFill="1" applyBorder="1" applyAlignment="1">
      <alignment horizontal="center" vertical="center" wrapText="1"/>
    </xf>
    <xf numFmtId="0" fontId="165" fillId="47" borderId="16" xfId="83" applyFont="1" applyFill="1" applyBorder="1" applyAlignment="1">
      <alignment horizontal="center" vertical="center" wrapText="1"/>
    </xf>
    <xf numFmtId="0" fontId="165" fillId="47" borderId="13" xfId="83" applyFont="1" applyFill="1" applyBorder="1" applyAlignment="1">
      <alignment horizontal="center" wrapText="1"/>
    </xf>
    <xf numFmtId="0" fontId="165" fillId="47" borderId="242" xfId="83" applyFont="1" applyFill="1" applyBorder="1" applyAlignment="1">
      <alignment horizontal="center" vertical="center"/>
    </xf>
    <xf numFmtId="0" fontId="165" fillId="47" borderId="245" xfId="83" applyFont="1" applyFill="1" applyBorder="1" applyAlignment="1">
      <alignment horizontal="center" vertical="center"/>
    </xf>
    <xf numFmtId="0" fontId="25" fillId="0" borderId="0" xfId="83" applyFont="1" applyAlignment="1">
      <alignment vertical="center"/>
    </xf>
    <xf numFmtId="0" fontId="165" fillId="47" borderId="168" xfId="83" applyFont="1" applyFill="1" applyBorder="1" applyAlignment="1">
      <alignment horizontal="center" vertical="center" wrapText="1"/>
    </xf>
    <xf numFmtId="0" fontId="165" fillId="47" borderId="115" xfId="83" applyFont="1" applyFill="1" applyBorder="1" applyAlignment="1">
      <alignment horizontal="center" wrapText="1"/>
    </xf>
    <xf numFmtId="0" fontId="165" fillId="47" borderId="0" xfId="83" applyFont="1" applyFill="1" applyBorder="1" applyAlignment="1">
      <alignment horizontal="center" wrapText="1"/>
    </xf>
    <xf numFmtId="0" fontId="49" fillId="45" borderId="0" xfId="0" applyFont="1" applyFill="1" applyAlignment="1">
      <alignment horizontal="left" vertical="center"/>
    </xf>
    <xf numFmtId="0" fontId="165" fillId="47" borderId="191" xfId="83" applyFont="1" applyFill="1" applyBorder="1" applyAlignment="1">
      <alignment horizontal="center" vertical="center" wrapText="1"/>
    </xf>
    <xf numFmtId="0" fontId="48" fillId="45" borderId="0" xfId="0" applyFont="1" applyFill="1" applyAlignment="1">
      <alignment horizontal="left" vertical="center"/>
    </xf>
    <xf numFmtId="0" fontId="48" fillId="45" borderId="0" xfId="0" applyFont="1" applyFill="1" applyAlignment="1">
      <alignment vertical="center"/>
    </xf>
    <xf numFmtId="0" fontId="165" fillId="47" borderId="121" xfId="0" applyFont="1" applyFill="1" applyBorder="1" applyAlignment="1">
      <alignment horizontal="center" vertical="center" wrapText="1"/>
    </xf>
    <xf numFmtId="0" fontId="165" fillId="47" borderId="10" xfId="0" applyFont="1" applyFill="1" applyBorder="1" applyAlignment="1">
      <alignment horizontal="center" vertical="center" wrapText="1"/>
    </xf>
    <xf numFmtId="0" fontId="77" fillId="47" borderId="168" xfId="0" applyFont="1" applyFill="1" applyBorder="1" applyAlignment="1">
      <alignment horizontal="center"/>
    </xf>
    <xf numFmtId="0" fontId="165" fillId="47" borderId="242" xfId="83" applyFont="1" applyFill="1" applyBorder="1" applyAlignment="1">
      <alignment horizontal="center" vertical="center" wrapText="1"/>
    </xf>
    <xf numFmtId="0" fontId="165" fillId="47" borderId="180" xfId="83" applyFont="1" applyFill="1" applyBorder="1" applyAlignment="1">
      <alignment horizontal="center" vertical="center" wrapText="1"/>
    </xf>
    <xf numFmtId="0" fontId="15" fillId="0" borderId="0" xfId="83" applyFont="1" applyFill="1" applyBorder="1" applyAlignment="1">
      <alignment horizontal="center" vertical="center" wrapText="1"/>
    </xf>
    <xf numFmtId="0" fontId="165" fillId="47" borderId="0" xfId="83" applyNumberFormat="1" applyFont="1" applyFill="1" applyBorder="1" applyAlignment="1">
      <alignment horizontal="left" vertical="center" wrapText="1" indent="1"/>
    </xf>
    <xf numFmtId="0" fontId="165" fillId="47" borderId="95" xfId="83" applyNumberFormat="1" applyFont="1" applyFill="1" applyBorder="1" applyAlignment="1">
      <alignment horizontal="left" vertical="center" wrapText="1" indent="1"/>
    </xf>
    <xf numFmtId="0" fontId="165" fillId="47" borderId="123" xfId="83" applyNumberFormat="1" applyFont="1" applyFill="1" applyBorder="1" applyAlignment="1">
      <alignment horizontal="left" vertical="center" wrapText="1" indent="1"/>
    </xf>
    <xf numFmtId="0" fontId="165" fillId="47" borderId="126" xfId="83" applyNumberFormat="1" applyFont="1" applyFill="1" applyBorder="1" applyAlignment="1">
      <alignment horizontal="left" vertical="center" wrapText="1" indent="1"/>
    </xf>
    <xf numFmtId="0" fontId="25" fillId="0" borderId="14" xfId="83" applyFont="1" applyBorder="1" applyAlignment="1"/>
    <xf numFmtId="0" fontId="77" fillId="0" borderId="14" xfId="0" applyFont="1" applyBorder="1" applyAlignment="1"/>
    <xf numFmtId="0" fontId="165" fillId="47" borderId="127" xfId="83" applyFont="1" applyFill="1" applyBorder="1" applyAlignment="1">
      <alignment horizontal="center" vertical="center" wrapText="1"/>
    </xf>
    <xf numFmtId="0" fontId="165" fillId="47" borderId="10" xfId="83" applyFont="1" applyFill="1" applyBorder="1" applyAlignment="1">
      <alignment horizontal="center" vertical="center" wrapText="1"/>
    </xf>
    <xf numFmtId="0" fontId="49" fillId="0" borderId="0" xfId="83" applyFont="1" applyAlignment="1">
      <alignment horizontal="justify" wrapText="1"/>
    </xf>
    <xf numFmtId="0" fontId="77" fillId="0" borderId="0" xfId="0" applyFont="1" applyAlignment="1">
      <alignment wrapText="1"/>
    </xf>
    <xf numFmtId="0" fontId="101" fillId="47" borderId="10" xfId="0" applyFont="1" applyFill="1" applyBorder="1" applyAlignment="1">
      <alignment vertical="center" wrapText="1"/>
    </xf>
    <xf numFmtId="0" fontId="165" fillId="47" borderId="127" xfId="83" applyFont="1" applyFill="1" applyBorder="1" applyAlignment="1">
      <alignment horizontal="center" wrapText="1"/>
    </xf>
    <xf numFmtId="0" fontId="165" fillId="47" borderId="34" xfId="83" applyFont="1" applyFill="1" applyBorder="1" applyAlignment="1">
      <alignment horizontal="center" wrapText="1"/>
    </xf>
    <xf numFmtId="0" fontId="165" fillId="47" borderId="104" xfId="83" applyFont="1" applyFill="1" applyBorder="1" applyAlignment="1">
      <alignment horizontal="center" vertical="center" wrapText="1"/>
    </xf>
    <xf numFmtId="0" fontId="165" fillId="47" borderId="156" xfId="83" applyFont="1" applyFill="1" applyBorder="1" applyAlignment="1">
      <alignment horizontal="center" vertical="center" wrapText="1"/>
    </xf>
    <xf numFmtId="0" fontId="165" fillId="47" borderId="117" xfId="83" applyFont="1" applyFill="1" applyBorder="1" applyAlignment="1">
      <alignment horizontal="center" vertical="center" wrapText="1"/>
    </xf>
    <xf numFmtId="0" fontId="48" fillId="0" borderId="0" xfId="83" applyNumberFormat="1" applyFont="1" applyBorder="1" applyAlignment="1">
      <alignment horizontal="justify" wrapText="1"/>
    </xf>
    <xf numFmtId="0" fontId="165" fillId="47" borderId="115" xfId="83" applyNumberFormat="1" applyFont="1" applyFill="1" applyBorder="1" applyAlignment="1">
      <alignment horizontal="center" wrapText="1"/>
    </xf>
    <xf numFmtId="0" fontId="165" fillId="47" borderId="125" xfId="83" applyNumberFormat="1" applyFont="1" applyFill="1" applyBorder="1" applyAlignment="1">
      <alignment horizontal="center" wrapText="1"/>
    </xf>
    <xf numFmtId="0" fontId="165" fillId="47" borderId="116" xfId="0" applyFont="1" applyFill="1" applyBorder="1" applyAlignment="1">
      <alignment horizontal="center" vertical="center" wrapText="1"/>
    </xf>
    <xf numFmtId="0" fontId="165" fillId="47" borderId="138" xfId="0" applyFont="1" applyFill="1" applyBorder="1" applyAlignment="1">
      <alignment horizontal="center" vertical="center" wrapText="1"/>
    </xf>
    <xf numFmtId="0" fontId="48" fillId="0" borderId="0" xfId="0" applyFont="1" applyFill="1" applyBorder="1" applyAlignment="1">
      <alignment horizontal="left" wrapText="1"/>
    </xf>
    <xf numFmtId="0" fontId="49" fillId="0" borderId="0" xfId="0" applyFont="1" applyFill="1" applyAlignment="1">
      <alignment horizontal="left" wrapText="1"/>
    </xf>
    <xf numFmtId="0" fontId="165" fillId="47" borderId="172" xfId="0" applyFont="1" applyFill="1" applyBorder="1" applyAlignment="1">
      <alignment horizontal="center" vertical="center"/>
    </xf>
    <xf numFmtId="0" fontId="165" fillId="47" borderId="142" xfId="0" applyFont="1" applyFill="1" applyBorder="1" applyAlignment="1">
      <alignment horizontal="center" vertical="center"/>
    </xf>
    <xf numFmtId="0" fontId="165" fillId="47" borderId="129" xfId="0" applyFont="1" applyFill="1" applyBorder="1" applyAlignment="1">
      <alignment horizontal="center" vertical="center" wrapText="1"/>
    </xf>
    <xf numFmtId="0" fontId="165" fillId="47" borderId="136" xfId="0" applyFont="1" applyFill="1" applyBorder="1" applyAlignment="1">
      <alignment horizontal="center" vertical="center" wrapText="1"/>
    </xf>
    <xf numFmtId="0" fontId="165" fillId="47" borderId="0" xfId="0" applyFont="1" applyFill="1" applyBorder="1" applyAlignment="1">
      <alignment horizontal="center" vertical="center" wrapText="1"/>
    </xf>
    <xf numFmtId="0" fontId="165" fillId="47" borderId="64" xfId="0" applyFont="1" applyFill="1" applyBorder="1" applyAlignment="1">
      <alignment horizontal="center" vertical="center" wrapText="1"/>
    </xf>
    <xf numFmtId="0" fontId="165" fillId="47" borderId="142" xfId="0" applyFont="1" applyFill="1" applyBorder="1" applyAlignment="1">
      <alignment horizontal="center" vertical="center" wrapText="1"/>
    </xf>
    <xf numFmtId="0" fontId="165" fillId="47" borderId="155" xfId="0" applyFont="1" applyFill="1" applyBorder="1" applyAlignment="1">
      <alignment horizontal="center" vertical="center" wrapText="1"/>
    </xf>
    <xf numFmtId="0" fontId="165" fillId="47" borderId="143" xfId="0" applyFont="1" applyFill="1" applyBorder="1" applyAlignment="1">
      <alignment horizontal="center" vertical="center" wrapText="1"/>
    </xf>
    <xf numFmtId="0" fontId="177" fillId="0" borderId="0" xfId="0" applyFont="1" applyFill="1" applyAlignment="1">
      <alignment horizontal="center" vertical="center"/>
    </xf>
    <xf numFmtId="0" fontId="47" fillId="0" borderId="0" xfId="83" applyFont="1"/>
    <xf numFmtId="0" fontId="48" fillId="0" borderId="45" xfId="83" applyFont="1" applyFill="1" applyBorder="1" applyAlignment="1">
      <alignment horizontal="center" vertical="center" wrapText="1"/>
    </xf>
    <xf numFmtId="0" fontId="48" fillId="0" borderId="0" xfId="83" applyFont="1" applyFill="1" applyBorder="1" applyAlignment="1">
      <alignment horizontal="center" vertical="center" wrapText="1"/>
    </xf>
    <xf numFmtId="0" fontId="152" fillId="0" borderId="0" xfId="0" applyFont="1" applyFill="1" applyAlignment="1">
      <alignment horizontal="center" wrapText="1"/>
    </xf>
    <xf numFmtId="165" fontId="49" fillId="0" borderId="0" xfId="0" applyNumberFormat="1" applyFont="1" applyBorder="1" applyAlignment="1">
      <alignment horizontal="justify" vertical="center" wrapText="1"/>
    </xf>
    <xf numFmtId="0" fontId="15" fillId="57" borderId="115" xfId="83" applyFont="1" applyFill="1" applyBorder="1" applyAlignment="1">
      <alignment horizontal="center" vertical="center" wrapText="1"/>
    </xf>
    <xf numFmtId="0" fontId="15" fillId="57" borderId="14" xfId="83" applyFont="1" applyFill="1" applyBorder="1" applyAlignment="1">
      <alignment horizontal="center" vertical="center" wrapText="1"/>
    </xf>
    <xf numFmtId="0" fontId="15" fillId="57" borderId="117" xfId="83" applyFont="1" applyFill="1" applyBorder="1" applyAlignment="1">
      <alignment horizontal="center" vertical="center" wrapText="1"/>
    </xf>
    <xf numFmtId="0" fontId="15" fillId="57" borderId="125" xfId="83" applyFont="1" applyFill="1" applyBorder="1" applyAlignment="1">
      <alignment horizontal="center" vertical="center" wrapText="1"/>
    </xf>
    <xf numFmtId="0" fontId="15" fillId="57" borderId="0" xfId="83" applyFont="1" applyFill="1" applyBorder="1" applyAlignment="1">
      <alignment horizontal="center" vertical="center" wrapText="1"/>
    </xf>
    <xf numFmtId="0" fontId="15" fillId="57" borderId="95" xfId="83" applyFont="1" applyFill="1" applyBorder="1" applyAlignment="1">
      <alignment horizontal="center" vertical="center" wrapText="1"/>
    </xf>
    <xf numFmtId="0" fontId="15" fillId="57" borderId="123" xfId="83" applyFont="1" applyFill="1" applyBorder="1" applyAlignment="1">
      <alignment horizontal="center" vertical="center" wrapText="1"/>
    </xf>
    <xf numFmtId="0" fontId="15" fillId="57" borderId="126" xfId="83" applyFont="1" applyFill="1" applyBorder="1" applyAlignment="1">
      <alignment horizontal="center" vertical="center" wrapText="1"/>
    </xf>
    <xf numFmtId="165" fontId="48" fillId="0" borderId="0" xfId="0" applyNumberFormat="1" applyFont="1" applyBorder="1" applyAlignment="1">
      <alignment horizontal="justify" vertical="center" wrapText="1"/>
    </xf>
    <xf numFmtId="0" fontId="15" fillId="57" borderId="120" xfId="83" applyFont="1" applyFill="1" applyBorder="1" applyAlignment="1">
      <alignment horizontal="center" vertical="center"/>
    </xf>
    <xf numFmtId="0" fontId="15" fillId="57" borderId="166" xfId="83" applyFont="1" applyFill="1" applyBorder="1" applyAlignment="1">
      <alignment horizontal="center" vertical="center"/>
    </xf>
    <xf numFmtId="0" fontId="25" fillId="0" borderId="36" xfId="83" applyFont="1" applyBorder="1" applyAlignment="1"/>
    <xf numFmtId="0" fontId="48" fillId="0" borderId="0" xfId="0" applyNumberFormat="1" applyFont="1" applyAlignment="1">
      <alignment horizontal="justify" vertical="center" wrapText="1"/>
    </xf>
    <xf numFmtId="0" fontId="134" fillId="59" borderId="0" xfId="83" applyFont="1" applyFill="1" applyBorder="1" applyAlignment="1">
      <alignment horizontal="center" vertical="center" wrapText="1"/>
    </xf>
    <xf numFmtId="0" fontId="134" fillId="58" borderId="121" xfId="83" applyFont="1" applyFill="1" applyBorder="1" applyAlignment="1">
      <alignment horizontal="center" vertical="center" wrapText="1"/>
    </xf>
    <xf numFmtId="0" fontId="134" fillId="58" borderId="128" xfId="83" applyFont="1" applyFill="1" applyBorder="1" applyAlignment="1">
      <alignment horizontal="center" vertical="center" wrapText="1"/>
    </xf>
    <xf numFmtId="0" fontId="134" fillId="58" borderId="115" xfId="83" applyFont="1" applyFill="1" applyBorder="1" applyAlignment="1">
      <alignment horizontal="center" vertical="center" wrapText="1"/>
    </xf>
    <xf numFmtId="0" fontId="134" fillId="58" borderId="125" xfId="83" applyFont="1" applyFill="1" applyBorder="1" applyAlignment="1">
      <alignment horizontal="center" vertical="center" wrapText="1"/>
    </xf>
    <xf numFmtId="0" fontId="134" fillId="58" borderId="123" xfId="83" applyFont="1" applyFill="1" applyBorder="1" applyAlignment="1">
      <alignment horizontal="center" vertical="center" wrapText="1"/>
    </xf>
    <xf numFmtId="0" fontId="134" fillId="58" borderId="126" xfId="83" applyFont="1" applyFill="1" applyBorder="1" applyAlignment="1">
      <alignment horizontal="center" vertical="center" wrapText="1"/>
    </xf>
    <xf numFmtId="0" fontId="134" fillId="58" borderId="127" xfId="83" applyFont="1" applyFill="1" applyBorder="1" applyAlignment="1">
      <alignment horizontal="center" vertical="center" wrapText="1"/>
    </xf>
    <xf numFmtId="0" fontId="134" fillId="58" borderId="157" xfId="83" applyFont="1" applyFill="1" applyBorder="1" applyAlignment="1">
      <alignment horizontal="center" vertical="center" wrapText="1"/>
    </xf>
    <xf numFmtId="0" fontId="15" fillId="59" borderId="0" xfId="83" applyFont="1" applyFill="1" applyBorder="1" applyAlignment="1">
      <alignment horizontal="center" vertical="center" wrapText="1"/>
    </xf>
    <xf numFmtId="0" fontId="48" fillId="0" borderId="0" xfId="83" applyFont="1" applyFill="1" applyBorder="1" applyAlignment="1">
      <alignment horizontal="left"/>
    </xf>
    <xf numFmtId="0" fontId="49" fillId="0" borderId="0" xfId="83" applyFont="1" applyFill="1" applyBorder="1" applyAlignment="1">
      <alignment horizontal="left"/>
    </xf>
    <xf numFmtId="0" fontId="47" fillId="45" borderId="0" xfId="83" applyFont="1" applyFill="1"/>
    <xf numFmtId="0" fontId="59" fillId="45" borderId="0" xfId="83" applyFont="1" applyFill="1" applyAlignment="1">
      <alignment vertical="top"/>
    </xf>
    <xf numFmtId="0" fontId="165" fillId="60" borderId="167" xfId="136" applyFont="1" applyFill="1" applyBorder="1" applyAlignment="1">
      <alignment horizontal="center" vertical="center" wrapText="1"/>
    </xf>
    <xf numFmtId="0" fontId="165" fillId="60" borderId="173" xfId="136" applyFont="1" applyFill="1" applyBorder="1" applyAlignment="1">
      <alignment horizontal="center" vertical="center" wrapText="1"/>
    </xf>
    <xf numFmtId="0" fontId="165" fillId="60" borderId="156" xfId="136" applyFont="1" applyFill="1" applyBorder="1" applyAlignment="1">
      <alignment horizontal="center" vertical="center" wrapText="1"/>
    </xf>
    <xf numFmtId="0" fontId="165" fillId="60" borderId="174" xfId="136" applyFont="1" applyFill="1" applyBorder="1" applyAlignment="1">
      <alignment horizontal="center" vertical="center" wrapText="1"/>
    </xf>
    <xf numFmtId="0" fontId="165" fillId="60" borderId="167" xfId="0" applyFont="1" applyFill="1" applyBorder="1" applyAlignment="1">
      <alignment horizontal="center" vertical="center"/>
    </xf>
    <xf numFmtId="0" fontId="165" fillId="60" borderId="120" xfId="0" applyFont="1" applyFill="1" applyBorder="1"/>
    <xf numFmtId="0" fontId="165" fillId="60" borderId="166" xfId="0" applyFont="1" applyFill="1" applyBorder="1"/>
    <xf numFmtId="0" fontId="165" fillId="60" borderId="167" xfId="0" applyFont="1" applyFill="1" applyBorder="1" applyAlignment="1">
      <alignment horizontal="center" vertical="center" wrapText="1"/>
    </xf>
    <xf numFmtId="0" fontId="165" fillId="60" borderId="156" xfId="0" applyFont="1" applyFill="1" applyBorder="1"/>
    <xf numFmtId="0" fontId="165" fillId="60" borderId="166" xfId="0" applyFont="1" applyFill="1" applyBorder="1" applyAlignment="1">
      <alignment horizontal="center" vertical="center"/>
    </xf>
    <xf numFmtId="0" fontId="165" fillId="60" borderId="168" xfId="0" applyFont="1" applyFill="1" applyBorder="1" applyAlignment="1">
      <alignment horizontal="center" vertical="center"/>
    </xf>
    <xf numFmtId="0" fontId="14" fillId="45" borderId="0" xfId="58" applyFill="1" applyAlignment="1" applyProtection="1">
      <alignment horizontal="left"/>
    </xf>
    <xf numFmtId="0" fontId="64" fillId="45" borderId="0" xfId="58" applyFont="1" applyFill="1" applyAlignment="1" applyProtection="1">
      <alignment horizontal="left" vertical="top"/>
    </xf>
    <xf numFmtId="0" fontId="20" fillId="45" borderId="14" xfId="0" applyFont="1" applyFill="1" applyBorder="1" applyAlignment="1">
      <alignment horizontal="left" vertical="center"/>
    </xf>
    <xf numFmtId="0" fontId="25" fillId="45" borderId="0" xfId="0" applyFont="1" applyFill="1" applyAlignment="1">
      <alignment horizontal="left"/>
    </xf>
    <xf numFmtId="0" fontId="165" fillId="60" borderId="168" xfId="0" applyFont="1" applyFill="1" applyBorder="1" applyAlignment="1">
      <alignment horizontal="center"/>
    </xf>
    <xf numFmtId="0" fontId="165" fillId="60" borderId="167" xfId="0" applyFont="1" applyFill="1" applyBorder="1" applyAlignment="1">
      <alignment horizontal="center"/>
    </xf>
    <xf numFmtId="0" fontId="165" fillId="60" borderId="156" xfId="0" applyFont="1" applyFill="1" applyBorder="1" applyAlignment="1">
      <alignment horizontal="center" vertical="center" wrapText="1"/>
    </xf>
    <xf numFmtId="0" fontId="25" fillId="0" borderId="0" xfId="0" applyFont="1" applyAlignment="1">
      <alignment horizontal="left" vertical="center"/>
    </xf>
    <xf numFmtId="0" fontId="49" fillId="0" borderId="0" xfId="80" applyFont="1" applyAlignment="1">
      <alignment horizontal="left" vertical="center" wrapText="1"/>
    </xf>
    <xf numFmtId="0" fontId="26" fillId="0" borderId="4" xfId="0" applyFont="1" applyBorder="1" applyAlignment="1">
      <alignment horizontal="left" vertical="center"/>
    </xf>
    <xf numFmtId="0" fontId="48" fillId="0" borderId="0" xfId="80" applyFont="1" applyAlignment="1">
      <alignment horizontal="left" vertical="center" wrapText="1"/>
    </xf>
    <xf numFmtId="0" fontId="26" fillId="0" borderId="14" xfId="86" applyFont="1" applyBorder="1" applyAlignment="1">
      <alignment horizontal="left" vertical="center"/>
    </xf>
    <xf numFmtId="0" fontId="25" fillId="0" borderId="0" xfId="86" applyFont="1" applyAlignment="1">
      <alignment horizontal="left"/>
    </xf>
    <xf numFmtId="0" fontId="90" fillId="61" borderId="184" xfId="0" applyFont="1" applyFill="1" applyBorder="1" applyAlignment="1">
      <alignment horizontal="center" vertical="center" wrapText="1"/>
    </xf>
    <xf numFmtId="0" fontId="90" fillId="61" borderId="128" xfId="0" applyFont="1" applyFill="1" applyBorder="1" applyAlignment="1">
      <alignment horizontal="center" vertical="center"/>
    </xf>
    <xf numFmtId="0" fontId="30" fillId="0" borderId="0" xfId="0" applyFont="1" applyAlignment="1">
      <alignment horizontal="left" vertical="center"/>
    </xf>
    <xf numFmtId="0" fontId="52" fillId="61" borderId="181" xfId="86" applyFont="1" applyFill="1" applyBorder="1" applyAlignment="1">
      <alignment horizontal="center" vertical="center" wrapText="1"/>
    </xf>
    <xf numFmtId="0" fontId="86" fillId="61" borderId="187" xfId="0" applyFont="1" applyFill="1" applyBorder="1" applyAlignment="1">
      <alignment horizontal="center" vertical="center"/>
    </xf>
    <xf numFmtId="0" fontId="86" fillId="61" borderId="124" xfId="0" applyFont="1" applyFill="1" applyBorder="1" applyAlignment="1">
      <alignment horizontal="center" vertical="center"/>
    </xf>
    <xf numFmtId="0" fontId="86" fillId="61" borderId="188" xfId="0" applyFont="1" applyFill="1" applyBorder="1" applyAlignment="1">
      <alignment horizontal="center" vertical="center"/>
    </xf>
    <xf numFmtId="0" fontId="90" fillId="61" borderId="181" xfId="0" applyFont="1" applyFill="1" applyBorder="1" applyAlignment="1">
      <alignment horizontal="center" vertical="center" wrapText="1"/>
    </xf>
    <xf numFmtId="0" fontId="90" fillId="61" borderId="124" xfId="0" applyFont="1" applyFill="1" applyBorder="1" applyAlignment="1">
      <alignment horizontal="center" vertical="center"/>
    </xf>
    <xf numFmtId="0" fontId="90" fillId="61" borderId="183" xfId="0" applyFont="1" applyFill="1" applyBorder="1" applyAlignment="1">
      <alignment horizontal="center" vertical="center" wrapText="1"/>
    </xf>
    <xf numFmtId="0" fontId="90" fillId="61" borderId="183" xfId="0" applyFont="1" applyFill="1" applyBorder="1" applyAlignment="1">
      <alignment horizontal="center" vertical="center"/>
    </xf>
    <xf numFmtId="0" fontId="29" fillId="0" borderId="0" xfId="0" applyFont="1" applyAlignment="1">
      <alignment horizontal="left" vertical="center"/>
    </xf>
    <xf numFmtId="0" fontId="15" fillId="61" borderId="183" xfId="86" applyFont="1" applyFill="1" applyBorder="1" applyAlignment="1">
      <alignment horizontal="center" vertical="center" wrapText="1"/>
    </xf>
    <xf numFmtId="0" fontId="15" fillId="61" borderId="193" xfId="86" applyFont="1" applyFill="1" applyBorder="1" applyAlignment="1">
      <alignment horizontal="center" vertical="center"/>
    </xf>
    <xf numFmtId="0" fontId="15" fillId="61" borderId="185" xfId="86" applyFont="1" applyFill="1" applyBorder="1" applyAlignment="1">
      <alignment horizontal="center" vertical="center"/>
    </xf>
    <xf numFmtId="0" fontId="15" fillId="61" borderId="194" xfId="86" applyFont="1" applyFill="1" applyBorder="1" applyAlignment="1">
      <alignment horizontal="center" vertical="center"/>
    </xf>
    <xf numFmtId="0" fontId="77" fillId="0" borderId="0" xfId="0" applyFont="1" applyAlignment="1">
      <alignment horizontal="left"/>
    </xf>
    <xf numFmtId="0" fontId="26" fillId="0" borderId="14" xfId="86" applyFont="1" applyBorder="1" applyAlignment="1">
      <alignment horizontal="left" vertical="center" indent="4"/>
    </xf>
    <xf numFmtId="0" fontId="49" fillId="0" borderId="0" xfId="86" applyFont="1" applyAlignment="1"/>
    <xf numFmtId="0" fontId="48" fillId="0" borderId="0" xfId="86" applyFont="1" applyAlignment="1">
      <alignment wrapText="1"/>
    </xf>
    <xf numFmtId="0" fontId="152" fillId="0" borderId="0" xfId="0" applyFont="1" applyAlignment="1"/>
    <xf numFmtId="0" fontId="153" fillId="0" borderId="0" xfId="0" applyFont="1" applyAlignment="1"/>
    <xf numFmtId="0" fontId="15" fillId="61" borderId="191" xfId="86" applyFont="1" applyFill="1" applyBorder="1" applyAlignment="1">
      <alignment horizontal="center" vertical="center" wrapText="1"/>
    </xf>
    <xf numFmtId="0" fontId="15" fillId="61" borderId="183" xfId="86" applyFont="1" applyFill="1" applyBorder="1" applyAlignment="1">
      <alignment horizontal="center" vertical="center"/>
    </xf>
    <xf numFmtId="0" fontId="15" fillId="61" borderId="190" xfId="86" applyFont="1" applyFill="1" applyBorder="1" applyAlignment="1">
      <alignment horizontal="center" vertical="center" wrapText="1"/>
    </xf>
    <xf numFmtId="0" fontId="15" fillId="61" borderId="189" xfId="86" applyFont="1" applyFill="1" applyBorder="1" applyAlignment="1">
      <alignment horizontal="center" vertical="center"/>
    </xf>
    <xf numFmtId="0" fontId="48" fillId="0" borderId="0" xfId="86" applyFont="1" applyAlignment="1"/>
    <xf numFmtId="0" fontId="20" fillId="0" borderId="0" xfId="86" applyFont="1" applyAlignment="1">
      <alignment horizontal="left"/>
    </xf>
    <xf numFmtId="0" fontId="26" fillId="0" borderId="14" xfId="86" applyFont="1" applyBorder="1" applyAlignment="1">
      <alignment horizontal="left" indent="4"/>
    </xf>
    <xf numFmtId="0" fontId="77" fillId="0" borderId="14" xfId="0" applyFont="1" applyBorder="1" applyAlignment="1">
      <alignment horizontal="left" indent="4"/>
    </xf>
    <xf numFmtId="0" fontId="15" fillId="61" borderId="192" xfId="86" applyFont="1" applyFill="1" applyBorder="1" applyAlignment="1">
      <alignment horizontal="center" vertical="center"/>
    </xf>
    <xf numFmtId="0" fontId="20" fillId="0" borderId="0" xfId="86" applyNumberFormat="1" applyFont="1" applyAlignment="1">
      <alignment horizontal="left"/>
    </xf>
    <xf numFmtId="0" fontId="77" fillId="0" borderId="0" xfId="0" applyNumberFormat="1" applyFont="1" applyAlignment="1">
      <alignment horizontal="left"/>
    </xf>
    <xf numFmtId="0" fontId="26" fillId="0" borderId="14" xfId="86" applyFont="1" applyBorder="1" applyAlignment="1">
      <alignment horizontal="left" indent="5"/>
    </xf>
    <xf numFmtId="0" fontId="77" fillId="0" borderId="14" xfId="0" applyFont="1" applyBorder="1" applyAlignment="1">
      <alignment horizontal="left" indent="5"/>
    </xf>
    <xf numFmtId="0" fontId="96" fillId="61" borderId="193" xfId="0" applyFont="1" applyFill="1" applyBorder="1" applyAlignment="1">
      <alignment horizontal="center" vertical="center"/>
    </xf>
    <xf numFmtId="0" fontId="96" fillId="61" borderId="191" xfId="0" applyFont="1" applyFill="1" applyBorder="1" applyAlignment="1">
      <alignment horizontal="center" vertical="center"/>
    </xf>
    <xf numFmtId="0" fontId="96" fillId="61" borderId="192" xfId="0" applyFont="1" applyFill="1" applyBorder="1" applyAlignment="1">
      <alignment horizontal="center" vertical="center"/>
    </xf>
    <xf numFmtId="0" fontId="96" fillId="61" borderId="194" xfId="0" applyFont="1" applyFill="1" applyBorder="1" applyAlignment="1">
      <alignment horizontal="center" vertical="center"/>
    </xf>
    <xf numFmtId="0" fontId="15" fillId="61" borderId="190" xfId="86" applyFont="1" applyFill="1" applyBorder="1" applyAlignment="1">
      <alignment horizontal="center" vertical="center"/>
    </xf>
    <xf numFmtId="0" fontId="15" fillId="61" borderId="191" xfId="86" applyFont="1" applyFill="1" applyBorder="1" applyAlignment="1">
      <alignment horizontal="center" vertical="center"/>
    </xf>
    <xf numFmtId="0" fontId="165" fillId="62" borderId="129" xfId="0" applyFont="1" applyFill="1" applyBorder="1" applyAlignment="1">
      <alignment horizontal="center" vertical="center" wrapText="1"/>
    </xf>
    <xf numFmtId="0" fontId="165" fillId="62" borderId="136" xfId="0" applyFont="1" applyFill="1" applyBorder="1" applyAlignment="1">
      <alignment horizontal="center" vertical="center" wrapText="1"/>
    </xf>
    <xf numFmtId="0" fontId="165" fillId="62" borderId="142" xfId="0" applyFont="1" applyFill="1" applyBorder="1" applyAlignment="1">
      <alignment horizontal="left" vertical="center" wrapText="1" indent="8"/>
    </xf>
    <xf numFmtId="0" fontId="165" fillId="62" borderId="155" xfId="0" applyFont="1" applyFill="1" applyBorder="1" applyAlignment="1">
      <alignment horizontal="left" vertical="center" wrapText="1" indent="8"/>
    </xf>
    <xf numFmtId="0" fontId="54" fillId="0" borderId="0" xfId="0" applyFont="1" applyBorder="1" applyAlignment="1">
      <alignment horizontal="center" vertical="center" wrapText="1"/>
    </xf>
    <xf numFmtId="0" fontId="165" fillId="62" borderId="110" xfId="0" applyFont="1" applyFill="1" applyBorder="1" applyAlignment="1">
      <alignment horizontal="center" vertical="center" wrapText="1"/>
    </xf>
    <xf numFmtId="0" fontId="165" fillId="62" borderId="176" xfId="0" applyFont="1" applyFill="1" applyBorder="1" applyAlignment="1">
      <alignment horizontal="center" vertical="center" wrapText="1"/>
    </xf>
    <xf numFmtId="0" fontId="165" fillId="62" borderId="137" xfId="0" applyFont="1" applyFill="1" applyBorder="1" applyAlignment="1">
      <alignment horizontal="center" vertical="center" wrapText="1"/>
    </xf>
    <xf numFmtId="0" fontId="165" fillId="62" borderId="154" xfId="0" applyFont="1" applyFill="1" applyBorder="1" applyAlignment="1">
      <alignment horizontal="center" vertical="center" wrapText="1"/>
    </xf>
    <xf numFmtId="0" fontId="165" fillId="62" borderId="111" xfId="0" applyFont="1" applyFill="1" applyBorder="1" applyAlignment="1">
      <alignment horizontal="center" vertical="center" wrapText="1"/>
    </xf>
    <xf numFmtId="0" fontId="165" fillId="62" borderId="175" xfId="0" applyFont="1" applyFill="1" applyBorder="1" applyAlignment="1">
      <alignment horizontal="center" vertical="center" wrapText="1"/>
    </xf>
    <xf numFmtId="0" fontId="165" fillId="62" borderId="115" xfId="0" applyFont="1" applyFill="1" applyBorder="1" applyAlignment="1">
      <alignment horizontal="center" vertical="center" wrapText="1"/>
    </xf>
    <xf numFmtId="0" fontId="165" fillId="62" borderId="125" xfId="0" applyFont="1" applyFill="1" applyBorder="1" applyAlignment="1">
      <alignment horizontal="center" vertical="center" wrapText="1"/>
    </xf>
    <xf numFmtId="0" fontId="165" fillId="62" borderId="0" xfId="0" applyFont="1" applyFill="1" applyBorder="1" applyAlignment="1">
      <alignment horizontal="center" vertical="center" wrapText="1"/>
    </xf>
    <xf numFmtId="0" fontId="165" fillId="62" borderId="95" xfId="0" applyFont="1" applyFill="1" applyBorder="1" applyAlignment="1">
      <alignment horizontal="center" vertical="center" wrapText="1"/>
    </xf>
    <xf numFmtId="0" fontId="165" fillId="62" borderId="123" xfId="0" applyFont="1" applyFill="1" applyBorder="1" applyAlignment="1">
      <alignment horizontal="center" vertical="center" wrapText="1"/>
    </xf>
    <xf numFmtId="0" fontId="165" fillId="62" borderId="126" xfId="0" applyFont="1" applyFill="1" applyBorder="1" applyAlignment="1">
      <alignment horizontal="center" vertical="center" wrapText="1"/>
    </xf>
    <xf numFmtId="0" fontId="165" fillId="62" borderId="116" xfId="0" applyFont="1" applyFill="1" applyBorder="1" applyAlignment="1">
      <alignment horizontal="center" vertical="center" wrapText="1"/>
    </xf>
    <xf numFmtId="0" fontId="165" fillId="62" borderId="183" xfId="0" applyFont="1" applyFill="1" applyBorder="1" applyAlignment="1">
      <alignment horizontal="center" vertical="center" wrapText="1"/>
    </xf>
    <xf numFmtId="0" fontId="165" fillId="62" borderId="190" xfId="0" applyFont="1" applyFill="1" applyBorder="1" applyAlignment="1">
      <alignment horizontal="center" vertical="center" wrapText="1"/>
    </xf>
    <xf numFmtId="0" fontId="165" fillId="62" borderId="191" xfId="0" applyFont="1" applyFill="1" applyBorder="1" applyAlignment="1">
      <alignment horizontal="center" vertical="center" wrapText="1"/>
    </xf>
    <xf numFmtId="0" fontId="165" fillId="62" borderId="192" xfId="0" applyFont="1" applyFill="1" applyBorder="1" applyAlignment="1">
      <alignment horizontal="center" vertical="center" wrapText="1"/>
    </xf>
    <xf numFmtId="0" fontId="165" fillId="62" borderId="10" xfId="0" applyFont="1" applyFill="1" applyBorder="1" applyAlignment="1">
      <alignment horizontal="center" vertical="center" wrapText="1"/>
    </xf>
    <xf numFmtId="0" fontId="165" fillId="62" borderId="185" xfId="0" applyFont="1" applyFill="1" applyBorder="1" applyAlignment="1">
      <alignment horizontal="center" vertical="center" wrapText="1"/>
    </xf>
    <xf numFmtId="0" fontId="20" fillId="0" borderId="0" xfId="0" applyFont="1" applyAlignment="1">
      <alignment vertical="center"/>
    </xf>
    <xf numFmtId="0" fontId="165" fillId="62" borderId="186" xfId="0" applyFont="1" applyFill="1" applyBorder="1" applyAlignment="1">
      <alignment horizontal="center" vertical="center" wrapText="1"/>
    </xf>
    <xf numFmtId="0" fontId="101" fillId="62" borderId="115" xfId="0" applyFont="1" applyFill="1" applyBorder="1"/>
    <xf numFmtId="0" fontId="101" fillId="62" borderId="116" xfId="0" applyFont="1" applyFill="1" applyBorder="1"/>
    <xf numFmtId="0" fontId="165" fillId="62" borderId="184" xfId="0" applyFont="1" applyFill="1" applyBorder="1" applyAlignment="1">
      <alignment horizontal="center" vertical="center" wrapText="1"/>
    </xf>
    <xf numFmtId="0" fontId="165" fillId="62" borderId="132" xfId="0" applyFont="1" applyFill="1" applyBorder="1" applyAlignment="1">
      <alignment horizontal="center" vertical="center" wrapText="1"/>
    </xf>
    <xf numFmtId="0" fontId="165" fillId="62" borderId="128" xfId="0" applyFont="1" applyFill="1" applyBorder="1" applyAlignment="1">
      <alignment horizontal="center" vertical="center" wrapText="1"/>
    </xf>
    <xf numFmtId="0" fontId="165" fillId="62" borderId="182" xfId="0" applyFont="1" applyFill="1" applyBorder="1" applyAlignment="1">
      <alignment horizontal="center" vertical="center" wrapText="1"/>
    </xf>
    <xf numFmtId="0" fontId="165" fillId="62" borderId="147" xfId="0" applyFont="1" applyFill="1" applyBorder="1" applyAlignment="1">
      <alignment horizontal="center" vertical="center" wrapText="1"/>
    </xf>
    <xf numFmtId="0" fontId="165" fillId="62" borderId="157" xfId="0" applyFont="1" applyFill="1" applyBorder="1" applyAlignment="1">
      <alignment horizontal="center" vertical="center" wrapText="1"/>
    </xf>
    <xf numFmtId="0" fontId="165" fillId="62" borderId="163" xfId="0" applyFont="1" applyFill="1" applyBorder="1" applyAlignment="1">
      <alignment horizontal="center" vertical="center" wrapText="1"/>
    </xf>
    <xf numFmtId="0" fontId="165" fillId="62" borderId="196" xfId="0" applyFont="1" applyFill="1" applyBorder="1" applyAlignment="1">
      <alignment horizontal="center" vertical="center" wrapText="1"/>
    </xf>
    <xf numFmtId="0" fontId="165" fillId="62" borderId="162" xfId="0" applyFont="1" applyFill="1" applyBorder="1" applyAlignment="1">
      <alignment horizontal="center" vertical="center" wrapText="1"/>
    </xf>
    <xf numFmtId="0" fontId="165" fillId="62" borderId="109" xfId="0" applyFont="1" applyFill="1" applyBorder="1" applyAlignment="1">
      <alignment horizontal="center" vertical="center" wrapText="1"/>
    </xf>
    <xf numFmtId="0" fontId="15" fillId="63" borderId="136" xfId="0" applyFont="1" applyFill="1" applyBorder="1" applyAlignment="1">
      <alignment horizontal="center" vertical="center" wrapText="1"/>
    </xf>
    <xf numFmtId="0" fontId="15" fillId="63" borderId="64" xfId="0" applyFont="1" applyFill="1" applyBorder="1" applyAlignment="1">
      <alignment horizontal="center" vertical="center" wrapText="1"/>
    </xf>
    <xf numFmtId="0" fontId="15" fillId="63" borderId="129" xfId="0" applyFont="1" applyFill="1" applyBorder="1" applyAlignment="1">
      <alignment horizontal="center" vertical="center"/>
    </xf>
    <xf numFmtId="0" fontId="14" fillId="2" borderId="0" xfId="58" applyFill="1" applyAlignment="1" applyProtection="1">
      <alignment horizontal="left"/>
    </xf>
    <xf numFmtId="0" fontId="64" fillId="2" borderId="0" xfId="58" applyFont="1" applyFill="1" applyAlignment="1" applyProtection="1">
      <alignment horizontal="left" vertical="top"/>
    </xf>
    <xf numFmtId="0" fontId="15" fillId="63" borderId="219" xfId="0" applyFont="1" applyFill="1" applyBorder="1" applyAlignment="1">
      <alignment horizontal="center" vertical="center" wrapText="1"/>
    </xf>
    <xf numFmtId="0" fontId="15" fillId="63" borderId="255" xfId="0" applyFont="1" applyFill="1" applyBorder="1" applyAlignment="1">
      <alignment horizontal="center" vertical="center"/>
    </xf>
    <xf numFmtId="0" fontId="15" fillId="63" borderId="256" xfId="0" applyFont="1" applyFill="1" applyBorder="1" applyAlignment="1">
      <alignment horizontal="center" vertical="center"/>
    </xf>
    <xf numFmtId="0" fontId="15" fillId="63" borderId="110" xfId="0" applyFont="1" applyFill="1" applyBorder="1" applyAlignment="1">
      <alignment horizontal="center" vertical="center" wrapText="1"/>
    </xf>
    <xf numFmtId="0" fontId="15" fillId="63" borderId="131" xfId="0" applyFont="1" applyFill="1" applyBorder="1" applyAlignment="1">
      <alignment horizontal="center" vertical="center" wrapText="1"/>
    </xf>
    <xf numFmtId="0" fontId="15" fillId="63" borderId="257" xfId="0" applyFont="1" applyFill="1" applyBorder="1" applyAlignment="1">
      <alignment horizontal="center" vertical="center" wrapText="1"/>
    </xf>
    <xf numFmtId="0" fontId="15" fillId="63" borderId="129" xfId="0" applyFont="1" applyFill="1" applyBorder="1" applyAlignment="1">
      <alignment horizontal="center" vertical="center" wrapText="1"/>
    </xf>
    <xf numFmtId="0" fontId="15" fillId="63" borderId="137" xfId="0" applyFont="1" applyFill="1" applyBorder="1" applyAlignment="1">
      <alignment horizontal="center" vertical="center" wrapText="1"/>
    </xf>
    <xf numFmtId="0" fontId="15" fillId="63" borderId="184" xfId="0" applyFont="1" applyFill="1" applyBorder="1" applyAlignment="1">
      <alignment horizontal="center" vertical="center" wrapText="1"/>
    </xf>
    <xf numFmtId="0" fontId="15" fillId="63" borderId="132" xfId="0" applyFont="1" applyFill="1" applyBorder="1" applyAlignment="1">
      <alignment horizontal="center" vertical="center" wrapText="1"/>
    </xf>
    <xf numFmtId="0" fontId="150" fillId="0" borderId="0" xfId="0" applyFont="1" applyAlignment="1">
      <alignment vertical="center"/>
    </xf>
    <xf numFmtId="0" fontId="15" fillId="63" borderId="186" xfId="0" applyFont="1" applyFill="1" applyBorder="1" applyAlignment="1">
      <alignment horizontal="center" vertical="center" wrapText="1"/>
    </xf>
    <xf numFmtId="0" fontId="15" fillId="63" borderId="95" xfId="0" applyFont="1" applyFill="1" applyBorder="1" applyAlignment="1">
      <alignment horizontal="center" vertical="center" wrapText="1"/>
    </xf>
    <xf numFmtId="0" fontId="15" fillId="63" borderId="126" xfId="0" applyFont="1" applyFill="1" applyBorder="1" applyAlignment="1">
      <alignment horizontal="center" vertical="center" wrapText="1"/>
    </xf>
    <xf numFmtId="0" fontId="15" fillId="63" borderId="206" xfId="0" applyFont="1" applyFill="1" applyBorder="1" applyAlignment="1">
      <alignment horizontal="center" vertical="center" wrapText="1"/>
    </xf>
    <xf numFmtId="0" fontId="15" fillId="63" borderId="207" xfId="0" applyFont="1" applyFill="1" applyBorder="1" applyAlignment="1">
      <alignment horizontal="center" vertical="center" wrapText="1"/>
    </xf>
    <xf numFmtId="0" fontId="15" fillId="63" borderId="182" xfId="0" applyFont="1" applyFill="1" applyBorder="1" applyAlignment="1">
      <alignment horizontal="center" vertical="center" wrapText="1"/>
    </xf>
    <xf numFmtId="0" fontId="15" fillId="63" borderId="147" xfId="0" applyFont="1" applyFill="1" applyBorder="1" applyAlignment="1">
      <alignment horizontal="center" vertical="center" wrapText="1"/>
    </xf>
    <xf numFmtId="0" fontId="15" fillId="63" borderId="116" xfId="0" applyFont="1" applyFill="1" applyBorder="1" applyAlignment="1">
      <alignment horizontal="center" vertical="center" wrapText="1"/>
    </xf>
    <xf numFmtId="0" fontId="15" fillId="63" borderId="138" xfId="0" applyFont="1" applyFill="1" applyBorder="1" applyAlignment="1">
      <alignment horizontal="center" vertical="center" wrapText="1"/>
    </xf>
    <xf numFmtId="0" fontId="15" fillId="63" borderId="208" xfId="0" applyFont="1" applyFill="1" applyBorder="1" applyAlignment="1">
      <alignment horizontal="center" vertical="center"/>
    </xf>
    <xf numFmtId="0" fontId="15" fillId="63" borderId="203" xfId="0" applyFont="1" applyFill="1" applyBorder="1" applyAlignment="1">
      <alignment horizontal="center" vertical="center"/>
    </xf>
    <xf numFmtId="0" fontId="15" fillId="63" borderId="204" xfId="0" applyFont="1" applyFill="1" applyBorder="1" applyAlignment="1">
      <alignment horizontal="center" vertical="center"/>
    </xf>
    <xf numFmtId="0" fontId="15" fillId="63" borderId="209" xfId="0" applyFont="1" applyFill="1" applyBorder="1" applyAlignment="1">
      <alignment horizontal="center" vertical="center"/>
    </xf>
    <xf numFmtId="0" fontId="26" fillId="45" borderId="0" xfId="0" applyFont="1" applyFill="1" applyAlignment="1">
      <alignment horizontal="left" vertical="center"/>
    </xf>
    <xf numFmtId="0" fontId="15" fillId="63" borderId="237" xfId="0" applyFont="1" applyFill="1" applyBorder="1" applyAlignment="1">
      <alignment horizontal="center" vertical="center" wrapText="1"/>
    </xf>
    <xf numFmtId="0" fontId="15" fillId="63" borderId="146" xfId="0" applyFont="1" applyFill="1" applyBorder="1" applyAlignment="1">
      <alignment horizontal="center" vertical="center" wrapText="1"/>
    </xf>
    <xf numFmtId="0" fontId="15" fillId="63" borderId="181" xfId="0" applyFont="1" applyFill="1" applyBorder="1" applyAlignment="1">
      <alignment horizontal="center" vertical="center" wrapText="1"/>
    </xf>
    <xf numFmtId="0" fontId="15" fillId="63" borderId="218" xfId="0" applyFont="1" applyFill="1" applyBorder="1" applyAlignment="1">
      <alignment horizontal="center" vertical="center" wrapText="1"/>
    </xf>
    <xf numFmtId="0" fontId="15" fillId="63" borderId="241" xfId="0" applyFont="1" applyFill="1" applyBorder="1" applyAlignment="1">
      <alignment horizontal="center" vertical="center" wrapText="1"/>
    </xf>
    <xf numFmtId="0" fontId="15" fillId="63" borderId="157" xfId="0" applyFont="1" applyFill="1" applyBorder="1" applyAlignment="1">
      <alignment horizontal="center" vertical="center" wrapText="1"/>
    </xf>
    <xf numFmtId="0" fontId="15" fillId="63" borderId="33" xfId="0" applyFont="1" applyFill="1" applyBorder="1" applyAlignment="1">
      <alignment horizontal="center" vertical="center" wrapText="1"/>
    </xf>
    <xf numFmtId="0" fontId="15" fillId="63" borderId="258" xfId="0" applyFont="1" applyFill="1" applyBorder="1" applyAlignment="1">
      <alignment horizontal="center" vertical="center" wrapText="1"/>
    </xf>
    <xf numFmtId="0" fontId="15" fillId="63" borderId="143" xfId="0" applyFont="1" applyFill="1" applyBorder="1" applyAlignment="1">
      <alignment horizontal="center" vertical="center" wrapText="1"/>
    </xf>
    <xf numFmtId="0" fontId="26" fillId="0" borderId="0" xfId="0" applyFont="1" applyAlignment="1">
      <alignment horizontal="center" vertical="center"/>
    </xf>
    <xf numFmtId="0" fontId="15" fillId="63" borderId="221" xfId="0" applyFont="1" applyFill="1" applyBorder="1" applyAlignment="1">
      <alignment horizontal="center" vertical="center" wrapText="1"/>
    </xf>
    <xf numFmtId="0" fontId="25" fillId="0" borderId="0" xfId="0" applyFont="1" applyAlignment="1"/>
    <xf numFmtId="0" fontId="15" fillId="63" borderId="201" xfId="0" applyFont="1" applyFill="1" applyBorder="1" applyAlignment="1">
      <alignment horizontal="center" vertical="center" wrapText="1"/>
    </xf>
    <xf numFmtId="0" fontId="49" fillId="0" borderId="0" xfId="0" applyFont="1" applyFill="1" applyAlignment="1">
      <alignment horizontal="left"/>
    </xf>
    <xf numFmtId="0" fontId="15" fillId="63" borderId="215" xfId="0" applyFont="1" applyFill="1" applyBorder="1" applyAlignment="1">
      <alignment horizontal="center" vertical="center" wrapText="1"/>
    </xf>
    <xf numFmtId="0" fontId="15" fillId="63" borderId="183" xfId="0" applyFont="1" applyFill="1" applyBorder="1" applyAlignment="1">
      <alignment horizontal="center" vertical="center" wrapText="1"/>
    </xf>
    <xf numFmtId="0" fontId="48" fillId="0" borderId="0" xfId="80" applyFont="1" applyAlignment="1">
      <alignment wrapText="1"/>
    </xf>
    <xf numFmtId="0" fontId="145" fillId="0" borderId="0" xfId="80" applyFont="1" applyAlignment="1">
      <alignment wrapText="1"/>
    </xf>
    <xf numFmtId="0" fontId="48" fillId="0" borderId="0" xfId="0" applyFont="1" applyFill="1" applyAlignment="1">
      <alignment horizontal="left"/>
    </xf>
    <xf numFmtId="0" fontId="49" fillId="0" borderId="0" xfId="80" applyFont="1" applyFill="1" applyAlignment="1">
      <alignment horizontal="left" wrapText="1"/>
    </xf>
    <xf numFmtId="0" fontId="189" fillId="0" borderId="0" xfId="80" applyFont="1" applyFill="1" applyAlignment="1">
      <alignment horizontal="left" wrapText="1"/>
    </xf>
    <xf numFmtId="0" fontId="15" fillId="63" borderId="115" xfId="0" applyFont="1" applyFill="1" applyBorder="1" applyAlignment="1">
      <alignment horizontal="center" vertical="center" wrapText="1"/>
    </xf>
    <xf numFmtId="0" fontId="15" fillId="63" borderId="202" xfId="0" applyFont="1" applyFill="1" applyBorder="1" applyAlignment="1">
      <alignment horizontal="center" vertical="center" wrapText="1"/>
    </xf>
    <xf numFmtId="0" fontId="15" fillId="63" borderId="187" xfId="0" applyFont="1" applyFill="1" applyBorder="1" applyAlignment="1">
      <alignment horizontal="center" vertical="center" wrapText="1"/>
    </xf>
    <xf numFmtId="0" fontId="15" fillId="63" borderId="96" xfId="0" applyFont="1" applyFill="1" applyBorder="1" applyAlignment="1">
      <alignment horizontal="center" vertical="center" wrapText="1"/>
    </xf>
    <xf numFmtId="0" fontId="15" fillId="63" borderId="188" xfId="0" applyFont="1" applyFill="1" applyBorder="1" applyAlignment="1">
      <alignment horizontal="center" vertical="center" wrapText="1"/>
    </xf>
    <xf numFmtId="0" fontId="15" fillId="63" borderId="180" xfId="0" applyFont="1" applyFill="1" applyBorder="1" applyAlignment="1">
      <alignment horizontal="center" vertical="center" wrapText="1"/>
    </xf>
    <xf numFmtId="0" fontId="15" fillId="63" borderId="191" xfId="0" applyFont="1" applyFill="1" applyBorder="1" applyAlignment="1">
      <alignment horizontal="center" vertical="center" wrapText="1"/>
    </xf>
    <xf numFmtId="0" fontId="96" fillId="63" borderId="182" xfId="0" applyFont="1" applyFill="1" applyBorder="1" applyAlignment="1">
      <alignment horizontal="center" vertical="center" wrapText="1"/>
    </xf>
    <xf numFmtId="0" fontId="96" fillId="63" borderId="157" xfId="0" applyFont="1" applyFill="1" applyBorder="1" applyAlignment="1">
      <alignment horizontal="center" vertical="center"/>
    </xf>
    <xf numFmtId="0" fontId="96" fillId="63" borderId="184" xfId="0" applyFont="1" applyFill="1" applyBorder="1" applyAlignment="1">
      <alignment horizontal="center" vertical="center" wrapText="1"/>
    </xf>
    <xf numFmtId="0" fontId="96" fillId="63" borderId="128" xfId="0" applyFont="1" applyFill="1" applyBorder="1" applyAlignment="1">
      <alignment horizontal="center" vertical="center"/>
    </xf>
    <xf numFmtId="0" fontId="26" fillId="0" borderId="14" xfId="0" applyFont="1" applyBorder="1" applyAlignment="1">
      <alignment horizontal="left" vertical="top"/>
    </xf>
    <xf numFmtId="0" fontId="77" fillId="0" borderId="14" xfId="0" applyFont="1" applyBorder="1" applyAlignment="1">
      <alignment vertical="top"/>
    </xf>
    <xf numFmtId="0" fontId="96" fillId="63" borderId="126" xfId="0" applyFont="1" applyFill="1" applyBorder="1" applyAlignment="1">
      <alignment horizontal="center" vertical="center" wrapText="1"/>
    </xf>
    <xf numFmtId="0" fontId="15" fillId="63" borderId="215" xfId="0" applyFont="1" applyFill="1" applyBorder="1" applyAlignment="1">
      <alignment horizontal="center" vertical="center"/>
    </xf>
    <xf numFmtId="0" fontId="96" fillId="63" borderId="215" xfId="0" applyFont="1" applyFill="1" applyBorder="1" applyAlignment="1">
      <alignment horizontal="center" vertical="center"/>
    </xf>
    <xf numFmtId="0" fontId="96" fillId="63" borderId="191" xfId="0" applyFont="1" applyFill="1" applyBorder="1" applyAlignment="1">
      <alignment horizontal="center" vertical="center"/>
    </xf>
    <xf numFmtId="0" fontId="20" fillId="0" borderId="0" xfId="0" applyFont="1"/>
    <xf numFmtId="0" fontId="15" fillId="63" borderId="216" xfId="0" applyFont="1" applyFill="1" applyBorder="1" applyAlignment="1">
      <alignment horizontal="center" vertical="center" wrapText="1"/>
    </xf>
    <xf numFmtId="0" fontId="15" fillId="63" borderId="198" xfId="0" applyFont="1" applyFill="1" applyBorder="1" applyAlignment="1">
      <alignment horizontal="center" vertical="center" wrapText="1"/>
    </xf>
    <xf numFmtId="0" fontId="26" fillId="0" borderId="0" xfId="0" applyFont="1" applyAlignment="1">
      <alignment horizontal="left" vertical="top"/>
    </xf>
    <xf numFmtId="0" fontId="36" fillId="0" borderId="0" xfId="0" applyFont="1" applyAlignment="1">
      <alignment vertical="center"/>
    </xf>
    <xf numFmtId="0" fontId="19" fillId="63" borderId="182" xfId="0" applyFont="1" applyFill="1" applyBorder="1" applyAlignment="1">
      <alignment horizontal="center" vertical="center"/>
    </xf>
    <xf numFmtId="0" fontId="19" fillId="63" borderId="147" xfId="0" applyFont="1" applyFill="1" applyBorder="1" applyAlignment="1">
      <alignment horizontal="center" vertical="center"/>
    </xf>
    <xf numFmtId="0" fontId="19" fillId="63" borderId="157" xfId="0" applyFont="1" applyFill="1" applyBorder="1" applyAlignment="1">
      <alignment horizontal="center" vertical="center"/>
    </xf>
    <xf numFmtId="0" fontId="96" fillId="63" borderId="116" xfId="0" applyFont="1" applyFill="1" applyBorder="1" applyAlignment="1">
      <alignment horizontal="center" vertical="center" wrapText="1"/>
    </xf>
    <xf numFmtId="0" fontId="96" fillId="63" borderId="157" xfId="0" applyFont="1" applyFill="1" applyBorder="1" applyAlignment="1">
      <alignment horizontal="center" vertical="center" wrapText="1"/>
    </xf>
    <xf numFmtId="0" fontId="19" fillId="63" borderId="182" xfId="0" applyFont="1" applyFill="1" applyBorder="1" applyAlignment="1">
      <alignment horizontal="center" vertical="center" wrapText="1"/>
    </xf>
    <xf numFmtId="0" fontId="19" fillId="63" borderId="157" xfId="0" applyFont="1" applyFill="1" applyBorder="1" applyAlignment="1">
      <alignment horizontal="center" vertical="center" wrapText="1"/>
    </xf>
    <xf numFmtId="0" fontId="15" fillId="63" borderId="217" xfId="0" applyFont="1" applyFill="1" applyBorder="1" applyAlignment="1">
      <alignment horizontal="center" vertical="center" wrapText="1"/>
    </xf>
    <xf numFmtId="0" fontId="15" fillId="63" borderId="199" xfId="0" applyFont="1" applyFill="1" applyBorder="1" applyAlignment="1">
      <alignment horizontal="center" vertical="center" wrapText="1"/>
    </xf>
    <xf numFmtId="0" fontId="48" fillId="0" borderId="0" xfId="0" applyFont="1" applyAlignment="1">
      <alignment vertical="center"/>
    </xf>
    <xf numFmtId="0" fontId="49" fillId="0" borderId="0" xfId="0" applyFont="1" applyAlignment="1">
      <alignment vertical="center"/>
    </xf>
    <xf numFmtId="0" fontId="15" fillId="63" borderId="223" xfId="0" applyFont="1" applyFill="1" applyBorder="1" applyAlignment="1">
      <alignment horizontal="center" vertical="center" wrapText="1"/>
    </xf>
    <xf numFmtId="0" fontId="58" fillId="0" borderId="0" xfId="0" applyFont="1" applyBorder="1" applyAlignment="1">
      <alignment horizontal="center" vertical="center"/>
    </xf>
    <xf numFmtId="0" fontId="15" fillId="65" borderId="116" xfId="0" applyFont="1" applyFill="1" applyBorder="1" applyAlignment="1">
      <alignment horizontal="center" vertical="center" wrapText="1"/>
    </xf>
    <xf numFmtId="0" fontId="15" fillId="65" borderId="138" xfId="0" applyFont="1" applyFill="1" applyBorder="1" applyAlignment="1">
      <alignment horizontal="center" vertical="center" wrapText="1"/>
    </xf>
    <xf numFmtId="0" fontId="15" fillId="65" borderId="218" xfId="0" applyFont="1" applyFill="1" applyBorder="1" applyAlignment="1">
      <alignment horizontal="center" vertical="center" wrapText="1"/>
    </xf>
    <xf numFmtId="0" fontId="15" fillId="65" borderId="110" xfId="0" applyFont="1" applyFill="1" applyBorder="1" applyAlignment="1">
      <alignment horizontal="center" vertical="center" wrapText="1"/>
    </xf>
    <xf numFmtId="0" fontId="15" fillId="65" borderId="129" xfId="0" applyFont="1" applyFill="1" applyBorder="1" applyAlignment="1">
      <alignment horizontal="center" vertical="center" wrapText="1"/>
    </xf>
    <xf numFmtId="0" fontId="22" fillId="0" borderId="0" xfId="0" applyFont="1" applyBorder="1" applyAlignment="1">
      <alignment horizontal="center" vertical="center" wrapText="1"/>
    </xf>
    <xf numFmtId="0" fontId="19" fillId="65" borderId="203" xfId="0" applyFont="1" applyFill="1" applyBorder="1" applyAlignment="1">
      <alignment horizontal="center" vertical="center"/>
    </xf>
    <xf numFmtId="0" fontId="15" fillId="65" borderId="182" xfId="0" applyFont="1" applyFill="1" applyBorder="1" applyAlignment="1">
      <alignment horizontal="center" vertical="center" wrapText="1"/>
    </xf>
    <xf numFmtId="0" fontId="15" fillId="65" borderId="147" xfId="0" applyFont="1" applyFill="1" applyBorder="1" applyAlignment="1">
      <alignment horizontal="center" vertical="center" wrapText="1"/>
    </xf>
    <xf numFmtId="0" fontId="15" fillId="65" borderId="199" xfId="0" applyFont="1" applyFill="1" applyBorder="1" applyAlignment="1">
      <alignment horizontal="center" vertical="center" wrapText="1"/>
    </xf>
    <xf numFmtId="0" fontId="15" fillId="65" borderId="143" xfId="0" applyFont="1" applyFill="1" applyBorder="1" applyAlignment="1">
      <alignment horizontal="center" vertical="center" wrapText="1"/>
    </xf>
    <xf numFmtId="0" fontId="15" fillId="65" borderId="137" xfId="0" applyFont="1" applyFill="1" applyBorder="1" applyAlignment="1">
      <alignment horizontal="center" vertical="center" wrapText="1"/>
    </xf>
    <xf numFmtId="0" fontId="20" fillId="65" borderId="129" xfId="0" applyFont="1" applyFill="1" applyBorder="1" applyAlignment="1">
      <alignment horizontal="center" vertical="center" wrapText="1"/>
    </xf>
    <xf numFmtId="0" fontId="20" fillId="65" borderId="136" xfId="0" applyFont="1" applyFill="1" applyBorder="1" applyAlignment="1">
      <alignment horizontal="center" vertical="center" wrapText="1"/>
    </xf>
    <xf numFmtId="0" fontId="20" fillId="65" borderId="0" xfId="0" applyFont="1" applyFill="1" applyBorder="1" applyAlignment="1">
      <alignment horizontal="center" vertical="center" wrapText="1"/>
    </xf>
    <xf numFmtId="0" fontId="20" fillId="65" borderId="64" xfId="0" applyFont="1" applyFill="1" applyBorder="1" applyAlignment="1">
      <alignment horizontal="center" vertical="center" wrapText="1"/>
    </xf>
    <xf numFmtId="0" fontId="20" fillId="65" borderId="204" xfId="0" applyFont="1" applyFill="1" applyBorder="1" applyAlignment="1">
      <alignment horizontal="center" vertical="center" wrapText="1"/>
    </xf>
    <xf numFmtId="0" fontId="20" fillId="65" borderId="219" xfId="0" applyFont="1" applyFill="1" applyBorder="1" applyAlignment="1">
      <alignment horizontal="center" vertical="center" wrapText="1"/>
    </xf>
    <xf numFmtId="0" fontId="15" fillId="65" borderId="0" xfId="0" applyFont="1" applyFill="1" applyBorder="1" applyAlignment="1">
      <alignment horizontal="center" vertical="center" wrapText="1"/>
    </xf>
    <xf numFmtId="0" fontId="15" fillId="65" borderId="131" xfId="0" applyFont="1" applyFill="1" applyBorder="1" applyAlignment="1">
      <alignment horizontal="center" vertical="center" wrapText="1"/>
    </xf>
    <xf numFmtId="0" fontId="64" fillId="0" borderId="36" xfId="58" applyFont="1" applyBorder="1" applyAlignment="1" applyProtection="1">
      <alignment horizontal="left" vertical="top"/>
    </xf>
    <xf numFmtId="0" fontId="15" fillId="65" borderId="136" xfId="0" applyFont="1" applyFill="1" applyBorder="1" applyAlignment="1">
      <alignment horizontal="center" vertical="center" wrapText="1"/>
    </xf>
    <xf numFmtId="0" fontId="15" fillId="65" borderId="115" xfId="0" applyFont="1" applyFill="1" applyBorder="1" applyAlignment="1">
      <alignment horizontal="center" vertical="center" wrapText="1"/>
    </xf>
    <xf numFmtId="0" fontId="15" fillId="65" borderId="130" xfId="0" applyFont="1" applyFill="1" applyBorder="1" applyAlignment="1">
      <alignment horizontal="center" vertical="center" wrapText="1"/>
    </xf>
    <xf numFmtId="0" fontId="61" fillId="65" borderId="0" xfId="0" applyFont="1" applyFill="1" applyBorder="1" applyAlignment="1">
      <alignment horizontal="left" vertical="center" wrapText="1"/>
    </xf>
    <xf numFmtId="0" fontId="61" fillId="65" borderId="64" xfId="0" applyFont="1" applyFill="1" applyBorder="1" applyAlignment="1">
      <alignment horizontal="left" vertical="center" wrapText="1"/>
    </xf>
    <xf numFmtId="0" fontId="61" fillId="65" borderId="220" xfId="0" applyFont="1" applyFill="1" applyBorder="1" applyAlignment="1">
      <alignment horizontal="left" vertical="center" wrapText="1"/>
    </xf>
    <xf numFmtId="0" fontId="61" fillId="65" borderId="221" xfId="0" applyFont="1" applyFill="1" applyBorder="1" applyAlignment="1">
      <alignment horizontal="left" vertical="center" wrapText="1"/>
    </xf>
    <xf numFmtId="0" fontId="15" fillId="65" borderId="51" xfId="0" applyFont="1" applyFill="1" applyBorder="1" applyAlignment="1">
      <alignment horizontal="center" vertical="center" wrapText="1"/>
    </xf>
    <xf numFmtId="0" fontId="15" fillId="65" borderId="43" xfId="0" applyFont="1" applyFill="1" applyBorder="1" applyAlignment="1">
      <alignment horizontal="center" vertical="center" wrapText="1"/>
    </xf>
    <xf numFmtId="0" fontId="15" fillId="65" borderId="38" xfId="0" applyFont="1" applyFill="1" applyBorder="1" applyAlignment="1">
      <alignment horizontal="center" vertical="center" wrapText="1"/>
    </xf>
    <xf numFmtId="0" fontId="64" fillId="0" borderId="46" xfId="58" applyFont="1" applyBorder="1" applyAlignment="1" applyProtection="1">
      <alignment horizontal="left" vertical="top"/>
    </xf>
    <xf numFmtId="0" fontId="15" fillId="65" borderId="8" xfId="0" applyFont="1" applyFill="1" applyBorder="1" applyAlignment="1">
      <alignment horizontal="center" vertical="center" wrapText="1"/>
    </xf>
    <xf numFmtId="0" fontId="15" fillId="65" borderId="129" xfId="0" applyFont="1" applyFill="1" applyBorder="1" applyAlignment="1">
      <alignment horizontal="center" wrapText="1"/>
    </xf>
    <xf numFmtId="0" fontId="15" fillId="65" borderId="137" xfId="0" applyFont="1" applyFill="1" applyBorder="1" applyAlignment="1">
      <alignment horizontal="center" wrapText="1"/>
    </xf>
    <xf numFmtId="0" fontId="19" fillId="65" borderId="0" xfId="0" applyFont="1" applyFill="1" applyBorder="1" applyAlignment="1">
      <alignment horizontal="left" vertical="center" wrapText="1"/>
    </xf>
    <xf numFmtId="0" fontId="19" fillId="65" borderId="130" xfId="0" applyFont="1" applyFill="1" applyBorder="1" applyAlignment="1">
      <alignment horizontal="left" vertical="center" wrapText="1"/>
    </xf>
    <xf numFmtId="0" fontId="49" fillId="0" borderId="0" xfId="0" applyFont="1" applyFill="1" applyAlignment="1">
      <alignment horizontal="justify" wrapText="1"/>
    </xf>
    <xf numFmtId="0" fontId="48" fillId="0" borderId="0" xfId="0" applyFont="1" applyFill="1" applyAlignment="1">
      <alignment horizontal="left" vertical="top" wrapText="1"/>
    </xf>
    <xf numFmtId="0" fontId="15" fillId="65" borderId="64" xfId="0" applyFont="1" applyFill="1" applyBorder="1" applyAlignment="1">
      <alignment horizontal="center" vertical="center" wrapText="1"/>
    </xf>
    <xf numFmtId="0" fontId="15" fillId="65" borderId="220" xfId="0" applyFont="1" applyFill="1" applyBorder="1" applyAlignment="1">
      <alignment horizontal="center" vertical="center" wrapText="1"/>
    </xf>
    <xf numFmtId="0" fontId="15" fillId="65" borderId="221" xfId="0" applyFont="1" applyFill="1" applyBorder="1" applyAlignment="1">
      <alignment horizontal="center" vertical="center" wrapText="1"/>
    </xf>
    <xf numFmtId="0" fontId="15" fillId="65" borderId="184" xfId="0" applyFont="1" applyFill="1" applyBorder="1" applyAlignment="1">
      <alignment horizontal="center" vertical="center" wrapText="1"/>
    </xf>
    <xf numFmtId="0" fontId="15" fillId="65" borderId="132" xfId="0" applyFont="1" applyFill="1" applyBorder="1" applyAlignment="1">
      <alignment horizontal="center" vertical="center" wrapText="1"/>
    </xf>
    <xf numFmtId="0" fontId="15" fillId="65" borderId="222" xfId="0" applyFont="1" applyFill="1" applyBorder="1" applyAlignment="1">
      <alignment horizontal="center" vertical="center" wrapText="1"/>
    </xf>
    <xf numFmtId="0" fontId="15" fillId="65" borderId="16" xfId="0" applyFont="1" applyFill="1" applyBorder="1" applyAlignment="1">
      <alignment horizontal="center" vertical="center" wrapText="1"/>
    </xf>
    <xf numFmtId="0" fontId="15" fillId="65" borderId="180" xfId="0" applyFont="1" applyFill="1" applyBorder="1" applyAlignment="1">
      <alignment horizontal="center" vertical="center" wrapText="1"/>
    </xf>
    <xf numFmtId="0" fontId="15" fillId="65" borderId="192" xfId="0" applyFont="1" applyFill="1" applyBorder="1" applyAlignment="1">
      <alignment horizontal="center" vertical="center" wrapText="1"/>
    </xf>
    <xf numFmtId="0" fontId="15" fillId="65" borderId="258" xfId="0" applyFont="1" applyFill="1" applyBorder="1" applyAlignment="1">
      <alignment horizontal="center" vertical="center" wrapText="1"/>
    </xf>
    <xf numFmtId="0" fontId="15" fillId="65" borderId="123" xfId="0" applyFont="1" applyFill="1" applyBorder="1" applyAlignment="1">
      <alignment horizontal="center" vertical="center" wrapText="1"/>
    </xf>
    <xf numFmtId="0" fontId="15" fillId="65" borderId="225" xfId="0" applyFont="1" applyFill="1" applyBorder="1" applyAlignment="1">
      <alignment horizontal="center" vertical="center" wrapText="1"/>
    </xf>
    <xf numFmtId="0" fontId="15" fillId="65" borderId="205" xfId="0" applyFont="1" applyFill="1" applyBorder="1" applyAlignment="1">
      <alignment horizontal="center" vertical="center" wrapText="1"/>
    </xf>
    <xf numFmtId="0" fontId="15" fillId="65" borderId="215" xfId="0" applyFont="1" applyFill="1" applyBorder="1" applyAlignment="1">
      <alignment horizontal="center" vertical="center" wrapText="1"/>
    </xf>
    <xf numFmtId="0" fontId="15" fillId="65" borderId="191" xfId="0" applyFont="1" applyFill="1" applyBorder="1" applyAlignment="1">
      <alignment horizontal="center" vertical="center" wrapText="1"/>
    </xf>
    <xf numFmtId="0" fontId="15" fillId="65" borderId="255" xfId="0" applyFont="1" applyFill="1" applyBorder="1" applyAlignment="1">
      <alignment horizontal="center" vertical="center" wrapText="1"/>
    </xf>
    <xf numFmtId="0" fontId="15" fillId="65" borderId="181" xfId="0" applyFont="1" applyFill="1" applyBorder="1" applyAlignment="1">
      <alignment horizontal="center" vertical="center" wrapText="1"/>
    </xf>
    <xf numFmtId="0" fontId="15" fillId="65" borderId="37" xfId="0" applyFont="1" applyFill="1" applyBorder="1" applyAlignment="1">
      <alignment horizontal="center" vertical="center" wrapText="1"/>
    </xf>
    <xf numFmtId="0" fontId="15" fillId="65" borderId="10" xfId="0" applyFont="1" applyFill="1" applyBorder="1" applyAlignment="1">
      <alignment horizontal="center" vertical="center" wrapText="1"/>
    </xf>
    <xf numFmtId="0" fontId="26" fillId="0" borderId="46" xfId="0" applyFont="1" applyBorder="1" applyAlignment="1">
      <alignment horizontal="left" vertical="center"/>
    </xf>
    <xf numFmtId="0" fontId="15" fillId="65" borderId="223" xfId="0" applyFont="1" applyFill="1" applyBorder="1" applyAlignment="1">
      <alignment horizontal="center" vertical="center" wrapText="1"/>
    </xf>
    <xf numFmtId="0" fontId="15" fillId="65" borderId="227" xfId="0" applyFont="1" applyFill="1" applyBorder="1" applyAlignment="1">
      <alignment horizontal="center" vertical="center" wrapText="1"/>
    </xf>
    <xf numFmtId="0" fontId="15" fillId="65" borderId="228" xfId="0" applyFont="1" applyFill="1" applyBorder="1" applyAlignment="1">
      <alignment horizontal="center" vertical="center" wrapText="1"/>
    </xf>
    <xf numFmtId="0" fontId="15" fillId="65" borderId="229" xfId="0" applyFont="1" applyFill="1" applyBorder="1" applyAlignment="1">
      <alignment horizontal="center" vertical="center" wrapText="1"/>
    </xf>
    <xf numFmtId="0" fontId="15" fillId="65" borderId="217" xfId="0" applyFont="1" applyFill="1" applyBorder="1" applyAlignment="1">
      <alignment horizontal="center" vertical="center" wrapText="1"/>
    </xf>
    <xf numFmtId="0" fontId="15" fillId="65" borderId="264" xfId="0" applyFont="1" applyFill="1" applyBorder="1" applyAlignment="1">
      <alignment horizontal="center" vertical="center" wrapText="1"/>
    </xf>
    <xf numFmtId="0" fontId="15" fillId="65" borderId="125" xfId="0" applyFont="1" applyFill="1" applyBorder="1" applyAlignment="1">
      <alignment horizontal="center" vertical="center" wrapText="1"/>
    </xf>
    <xf numFmtId="0" fontId="15" fillId="65" borderId="95" xfId="0" applyFont="1" applyFill="1" applyBorder="1" applyAlignment="1">
      <alignment horizontal="center" vertical="center" wrapText="1"/>
    </xf>
    <xf numFmtId="0" fontId="15" fillId="65" borderId="287" xfId="0" applyFont="1" applyFill="1" applyBorder="1" applyAlignment="1">
      <alignment horizontal="center" vertical="center" wrapText="1"/>
    </xf>
    <xf numFmtId="0" fontId="15" fillId="65" borderId="51" xfId="0" applyFont="1" applyFill="1" applyBorder="1" applyAlignment="1">
      <alignment wrapText="1"/>
    </xf>
    <xf numFmtId="0" fontId="15" fillId="65" borderId="43" xfId="0" applyFont="1" applyFill="1" applyBorder="1" applyAlignment="1">
      <alignment wrapText="1"/>
    </xf>
    <xf numFmtId="0" fontId="15" fillId="65" borderId="54" xfId="0" applyFont="1" applyFill="1" applyBorder="1" applyAlignment="1">
      <alignment wrapText="1"/>
    </xf>
    <xf numFmtId="0" fontId="15" fillId="65" borderId="48" xfId="0" applyFont="1" applyFill="1" applyBorder="1" applyAlignment="1">
      <alignment horizontal="center" vertical="center" wrapText="1"/>
    </xf>
    <xf numFmtId="0" fontId="15" fillId="65" borderId="48" xfId="0" applyFont="1" applyFill="1" applyBorder="1" applyAlignment="1">
      <alignment wrapText="1"/>
    </xf>
    <xf numFmtId="0" fontId="15" fillId="65" borderId="285" xfId="0" applyFont="1" applyFill="1" applyBorder="1" applyAlignment="1">
      <alignment horizontal="center" vertical="center" wrapText="1"/>
    </xf>
    <xf numFmtId="0" fontId="15" fillId="65" borderId="286" xfId="0" applyFont="1" applyFill="1" applyBorder="1" applyAlignment="1">
      <alignment horizontal="center" vertical="center" wrapText="1"/>
    </xf>
    <xf numFmtId="0" fontId="188" fillId="0" borderId="0" xfId="0" applyFont="1" applyBorder="1" applyAlignment="1">
      <alignment horizontal="center" vertical="center"/>
    </xf>
    <xf numFmtId="1" fontId="261" fillId="0" borderId="0" xfId="639" applyNumberFormat="1" applyFont="1" applyBorder="1" applyAlignment="1">
      <alignment horizontal="center" vertical="center"/>
    </xf>
    <xf numFmtId="1" fontId="188" fillId="0" borderId="0" xfId="639" applyNumberFormat="1" applyFont="1" applyBorder="1" applyAlignment="1">
      <alignment horizontal="center" vertical="center"/>
    </xf>
    <xf numFmtId="1" fontId="188" fillId="0" borderId="0" xfId="639" applyNumberFormat="1" applyFont="1" applyBorder="1" applyAlignment="1">
      <alignment horizontal="center" vertical="center" wrapText="1"/>
    </xf>
    <xf numFmtId="0" fontId="15" fillId="65" borderId="230" xfId="0" applyFont="1" applyFill="1" applyBorder="1" applyAlignment="1">
      <alignment horizontal="center" vertical="center"/>
    </xf>
    <xf numFmtId="0" fontId="15" fillId="65" borderId="231" xfId="0" applyFont="1" applyFill="1" applyBorder="1" applyAlignment="1">
      <alignment horizontal="center" vertical="center"/>
    </xf>
    <xf numFmtId="0" fontId="49" fillId="0" borderId="0" xfId="0" applyFont="1" applyAlignment="1">
      <alignment horizontal="left" wrapText="1"/>
    </xf>
    <xf numFmtId="0" fontId="48" fillId="0" borderId="0" xfId="0" applyFont="1" applyAlignment="1">
      <alignment horizontal="left" wrapText="1"/>
    </xf>
    <xf numFmtId="0" fontId="48" fillId="0" borderId="0" xfId="0" applyFont="1" applyAlignment="1">
      <alignment horizontal="left"/>
    </xf>
    <xf numFmtId="0" fontId="15" fillId="65" borderId="186" xfId="0" applyFont="1" applyFill="1" applyBorder="1" applyAlignment="1">
      <alignment horizontal="center" vertical="center" wrapText="1"/>
    </xf>
    <xf numFmtId="0" fontId="15" fillId="65" borderId="126" xfId="0" applyFont="1" applyFill="1" applyBorder="1" applyAlignment="1">
      <alignment horizontal="center" vertical="center" wrapText="1"/>
    </xf>
    <xf numFmtId="0" fontId="15" fillId="65" borderId="129" xfId="0" applyFont="1" applyFill="1" applyBorder="1" applyAlignment="1">
      <alignment horizontal="center" vertical="center"/>
    </xf>
    <xf numFmtId="0" fontId="54" fillId="65" borderId="186" xfId="0" applyFont="1" applyFill="1" applyBorder="1" applyAlignment="1">
      <alignment horizontal="center" vertical="center" wrapText="1"/>
    </xf>
    <xf numFmtId="0" fontId="54" fillId="65" borderId="95" xfId="0" applyFont="1" applyFill="1" applyBorder="1" applyAlignment="1">
      <alignment horizontal="center" vertical="center" wrapText="1"/>
    </xf>
    <xf numFmtId="0" fontId="54" fillId="65" borderId="126" xfId="0" applyFont="1" applyFill="1" applyBorder="1" applyAlignment="1">
      <alignment horizontal="center" vertical="center" wrapText="1"/>
    </xf>
    <xf numFmtId="3" fontId="48" fillId="0" borderId="0" xfId="0" applyNumberFormat="1" applyFont="1" applyFill="1" applyAlignment="1">
      <alignment horizontal="left" wrapText="1"/>
    </xf>
    <xf numFmtId="0" fontId="15" fillId="65" borderId="111" xfId="0" applyFont="1" applyFill="1" applyBorder="1" applyAlignment="1">
      <alignment horizontal="center" vertical="center" wrapText="1"/>
    </xf>
    <xf numFmtId="0" fontId="15" fillId="65" borderId="134" xfId="0" applyFont="1" applyFill="1" applyBorder="1" applyAlignment="1">
      <alignment horizontal="center" vertical="center" wrapText="1"/>
    </xf>
    <xf numFmtId="0" fontId="15" fillId="65" borderId="184" xfId="0" applyFont="1" applyFill="1" applyBorder="1" applyAlignment="1">
      <alignment horizontal="center" vertical="center"/>
    </xf>
    <xf numFmtId="0" fontId="15" fillId="65" borderId="115" xfId="0" applyFont="1" applyFill="1" applyBorder="1" applyAlignment="1">
      <alignment horizontal="center" vertical="center"/>
    </xf>
    <xf numFmtId="0" fontId="15" fillId="65" borderId="116" xfId="0" applyFont="1" applyFill="1" applyBorder="1" applyAlignment="1">
      <alignment horizontal="center" vertical="center"/>
    </xf>
    <xf numFmtId="0" fontId="15" fillId="65" borderId="183" xfId="0" applyFont="1" applyFill="1" applyBorder="1" applyAlignment="1">
      <alignment horizontal="center" vertical="center" wrapText="1"/>
    </xf>
    <xf numFmtId="0" fontId="15" fillId="65" borderId="190" xfId="0" applyFont="1" applyFill="1" applyBorder="1" applyAlignment="1">
      <alignment horizontal="center" vertical="center" wrapText="1"/>
    </xf>
    <xf numFmtId="0" fontId="15" fillId="65" borderId="224" xfId="0" applyFont="1" applyFill="1" applyBorder="1" applyAlignment="1">
      <alignment horizontal="center" vertical="center" wrapText="1"/>
    </xf>
    <xf numFmtId="0" fontId="15" fillId="51" borderId="291" xfId="0" applyFont="1" applyFill="1" applyBorder="1" applyAlignment="1">
      <alignment horizontal="center" vertical="center" wrapText="1"/>
    </xf>
    <xf numFmtId="0" fontId="15" fillId="51" borderId="292" xfId="0" applyFont="1" applyFill="1" applyBorder="1" applyAlignment="1">
      <alignment horizontal="center" vertical="center" wrapText="1"/>
    </xf>
    <xf numFmtId="0" fontId="15" fillId="51" borderId="293" xfId="0" applyFont="1" applyFill="1" applyBorder="1" applyAlignment="1">
      <alignment horizontal="center" vertical="center" wrapText="1"/>
    </xf>
    <xf numFmtId="0" fontId="15" fillId="51" borderId="294" xfId="0" applyFont="1" applyFill="1" applyBorder="1" applyAlignment="1">
      <alignment horizontal="center" vertical="center" wrapText="1"/>
    </xf>
  </cellXfs>
  <cellStyles count="641">
    <cellStyle name="20% — akcent 1" xfId="1" builtinId="30" customBuiltin="1"/>
    <cellStyle name="20% - akcent 1 10" xfId="274"/>
    <cellStyle name="20% — akcent 1 10" xfId="290"/>
    <cellStyle name="20% — akcent 1 11" xfId="597"/>
    <cellStyle name="20% - akcent 1 2" xfId="2"/>
    <cellStyle name="20% — akcent 1 2" xfId="292"/>
    <cellStyle name="20% - akcent 1 2 2" xfId="293"/>
    <cellStyle name="20% - akcent 1 2 3" xfId="294"/>
    <cellStyle name="20% - akcent 1 2 4" xfId="291"/>
    <cellStyle name="20% - akcent 1 3" xfId="120"/>
    <cellStyle name="20% — akcent 1 3" xfId="296"/>
    <cellStyle name="20% - akcent 1 3 2" xfId="295"/>
    <cellStyle name="20% - akcent 1 4" xfId="190"/>
    <cellStyle name="20% — akcent 1 4" xfId="297"/>
    <cellStyle name="20% - akcent 1 5" xfId="204"/>
    <cellStyle name="20% — akcent 1 5" xfId="298"/>
    <cellStyle name="20% - akcent 1 6" xfId="218"/>
    <cellStyle name="20% — akcent 1 6" xfId="299"/>
    <cellStyle name="20% - akcent 1 7" xfId="232"/>
    <cellStyle name="20% — akcent 1 7" xfId="300"/>
    <cellStyle name="20% - akcent 1 8" xfId="246"/>
    <cellStyle name="20% — akcent 1 8" xfId="301"/>
    <cellStyle name="20% - akcent 1 9" xfId="260"/>
    <cellStyle name="20% — akcent 1 9" xfId="302"/>
    <cellStyle name="20% — akcent 2" xfId="3" builtinId="34" customBuiltin="1"/>
    <cellStyle name="20% - akcent 2 10" xfId="276"/>
    <cellStyle name="20% — akcent 2 10" xfId="303"/>
    <cellStyle name="20% — akcent 2 11" xfId="598"/>
    <cellStyle name="20% - akcent 2 2" xfId="4"/>
    <cellStyle name="20% — akcent 2 2" xfId="305"/>
    <cellStyle name="20% - akcent 2 2 2" xfId="306"/>
    <cellStyle name="20% - akcent 2 2 3" xfId="307"/>
    <cellStyle name="20% - akcent 2 2 4" xfId="304"/>
    <cellStyle name="20% - akcent 2 3" xfId="122"/>
    <cellStyle name="20% — akcent 2 3" xfId="309"/>
    <cellStyle name="20% - akcent 2 3 2" xfId="308"/>
    <cellStyle name="20% - akcent 2 4" xfId="192"/>
    <cellStyle name="20% — akcent 2 4" xfId="310"/>
    <cellStyle name="20% - akcent 2 5" xfId="206"/>
    <cellStyle name="20% — akcent 2 5" xfId="311"/>
    <cellStyle name="20% - akcent 2 6" xfId="220"/>
    <cellStyle name="20% — akcent 2 6" xfId="312"/>
    <cellStyle name="20% - akcent 2 7" xfId="234"/>
    <cellStyle name="20% — akcent 2 7" xfId="313"/>
    <cellStyle name="20% - akcent 2 8" xfId="248"/>
    <cellStyle name="20% — akcent 2 8" xfId="314"/>
    <cellStyle name="20% - akcent 2 9" xfId="262"/>
    <cellStyle name="20% — akcent 2 9" xfId="315"/>
    <cellStyle name="20% — akcent 3" xfId="5" builtinId="38" customBuiltin="1"/>
    <cellStyle name="20% - akcent 3 10" xfId="278"/>
    <cellStyle name="20% — akcent 3 10" xfId="316"/>
    <cellStyle name="20% — akcent 3 11" xfId="599"/>
    <cellStyle name="20% - akcent 3 2" xfId="6"/>
    <cellStyle name="20% — akcent 3 2" xfId="318"/>
    <cellStyle name="20% - akcent 3 2 2" xfId="319"/>
    <cellStyle name="20% - akcent 3 2 3" xfId="320"/>
    <cellStyle name="20% - akcent 3 2 4" xfId="317"/>
    <cellStyle name="20% - akcent 3 3" xfId="124"/>
    <cellStyle name="20% — akcent 3 3" xfId="322"/>
    <cellStyle name="20% - akcent 3 3 2" xfId="321"/>
    <cellStyle name="20% - akcent 3 4" xfId="194"/>
    <cellStyle name="20% — akcent 3 4" xfId="323"/>
    <cellStyle name="20% - akcent 3 5" xfId="208"/>
    <cellStyle name="20% — akcent 3 5" xfId="324"/>
    <cellStyle name="20% - akcent 3 6" xfId="222"/>
    <cellStyle name="20% — akcent 3 6" xfId="325"/>
    <cellStyle name="20% - akcent 3 7" xfId="236"/>
    <cellStyle name="20% — akcent 3 7" xfId="326"/>
    <cellStyle name="20% - akcent 3 8" xfId="250"/>
    <cellStyle name="20% — akcent 3 8" xfId="327"/>
    <cellStyle name="20% - akcent 3 9" xfId="264"/>
    <cellStyle name="20% — akcent 3 9" xfId="328"/>
    <cellStyle name="20% — akcent 4" xfId="7" builtinId="42" customBuiltin="1"/>
    <cellStyle name="20% - akcent 4 10" xfId="280"/>
    <cellStyle name="20% — akcent 4 10" xfId="329"/>
    <cellStyle name="20% — akcent 4 11" xfId="600"/>
    <cellStyle name="20% - akcent 4 2" xfId="8"/>
    <cellStyle name="20% — akcent 4 2" xfId="331"/>
    <cellStyle name="20% - akcent 4 2 2" xfId="332"/>
    <cellStyle name="20% - akcent 4 2 3" xfId="333"/>
    <cellStyle name="20% - akcent 4 2 4" xfId="330"/>
    <cellStyle name="20% - akcent 4 3" xfId="126"/>
    <cellStyle name="20% — akcent 4 3" xfId="335"/>
    <cellStyle name="20% - akcent 4 3 2" xfId="334"/>
    <cellStyle name="20% - akcent 4 4" xfId="196"/>
    <cellStyle name="20% — akcent 4 4" xfId="336"/>
    <cellStyle name="20% - akcent 4 5" xfId="210"/>
    <cellStyle name="20% — akcent 4 5" xfId="337"/>
    <cellStyle name="20% - akcent 4 6" xfId="224"/>
    <cellStyle name="20% — akcent 4 6" xfId="338"/>
    <cellStyle name="20% - akcent 4 7" xfId="238"/>
    <cellStyle name="20% — akcent 4 7" xfId="339"/>
    <cellStyle name="20% - akcent 4 8" xfId="252"/>
    <cellStyle name="20% — akcent 4 8" xfId="340"/>
    <cellStyle name="20% - akcent 4 9" xfId="266"/>
    <cellStyle name="20% — akcent 4 9" xfId="341"/>
    <cellStyle name="20% — akcent 5" xfId="9" builtinId="46" customBuiltin="1"/>
    <cellStyle name="20% - akcent 5 10" xfId="282"/>
    <cellStyle name="20% — akcent 5 10" xfId="342"/>
    <cellStyle name="20% — akcent 5 11" xfId="601"/>
    <cellStyle name="20% - akcent 5 2" xfId="10"/>
    <cellStyle name="20% — akcent 5 2" xfId="344"/>
    <cellStyle name="20% - akcent 5 2 2" xfId="345"/>
    <cellStyle name="20% - akcent 5 2 3" xfId="346"/>
    <cellStyle name="20% - akcent 5 2 4" xfId="343"/>
    <cellStyle name="20% - akcent 5 3" xfId="128"/>
    <cellStyle name="20% — akcent 5 3" xfId="348"/>
    <cellStyle name="20% - akcent 5 3 2" xfId="347"/>
    <cellStyle name="20% - akcent 5 4" xfId="198"/>
    <cellStyle name="20% — akcent 5 4" xfId="349"/>
    <cellStyle name="20% - akcent 5 5" xfId="212"/>
    <cellStyle name="20% — akcent 5 5" xfId="350"/>
    <cellStyle name="20% - akcent 5 6" xfId="226"/>
    <cellStyle name="20% — akcent 5 6" xfId="351"/>
    <cellStyle name="20% - akcent 5 7" xfId="240"/>
    <cellStyle name="20% — akcent 5 7" xfId="352"/>
    <cellStyle name="20% - akcent 5 8" xfId="254"/>
    <cellStyle name="20% — akcent 5 8" xfId="353"/>
    <cellStyle name="20% - akcent 5 9" xfId="268"/>
    <cellStyle name="20% — akcent 5 9" xfId="354"/>
    <cellStyle name="20% — akcent 6" xfId="11" builtinId="50" customBuiltin="1"/>
    <cellStyle name="20% - akcent 6 10" xfId="284"/>
    <cellStyle name="20% — akcent 6 10" xfId="355"/>
    <cellStyle name="20% — akcent 6 11" xfId="602"/>
    <cellStyle name="20% - akcent 6 2" xfId="12"/>
    <cellStyle name="20% — akcent 6 2" xfId="357"/>
    <cellStyle name="20% - akcent 6 2 2" xfId="358"/>
    <cellStyle name="20% - akcent 6 2 3" xfId="359"/>
    <cellStyle name="20% - akcent 6 2 4" xfId="356"/>
    <cellStyle name="20% - akcent 6 3" xfId="130"/>
    <cellStyle name="20% — akcent 6 3" xfId="361"/>
    <cellStyle name="20% - akcent 6 3 2" xfId="360"/>
    <cellStyle name="20% - akcent 6 4" xfId="200"/>
    <cellStyle name="20% — akcent 6 4" xfId="362"/>
    <cellStyle name="20% - akcent 6 5" xfId="214"/>
    <cellStyle name="20% — akcent 6 5" xfId="363"/>
    <cellStyle name="20% - akcent 6 6" xfId="228"/>
    <cellStyle name="20% — akcent 6 6" xfId="364"/>
    <cellStyle name="20% - akcent 6 7" xfId="242"/>
    <cellStyle name="20% — akcent 6 7" xfId="365"/>
    <cellStyle name="20% - akcent 6 8" xfId="256"/>
    <cellStyle name="20% — akcent 6 8" xfId="366"/>
    <cellStyle name="20% - akcent 6 9" xfId="270"/>
    <cellStyle name="20% — akcent 6 9" xfId="367"/>
    <cellStyle name="40% — akcent 1" xfId="13" builtinId="31" customBuiltin="1"/>
    <cellStyle name="40% - akcent 1 10" xfId="275"/>
    <cellStyle name="40% — akcent 1 10" xfId="368"/>
    <cellStyle name="40% — akcent 1 11" xfId="603"/>
    <cellStyle name="40% - akcent 1 2" xfId="14"/>
    <cellStyle name="40% — akcent 1 2" xfId="370"/>
    <cellStyle name="40% - akcent 1 2 2" xfId="371"/>
    <cellStyle name="40% - akcent 1 2 3" xfId="372"/>
    <cellStyle name="40% - akcent 1 2 4" xfId="369"/>
    <cellStyle name="40% - akcent 1 3" xfId="121"/>
    <cellStyle name="40% — akcent 1 3" xfId="374"/>
    <cellStyle name="40% - akcent 1 3 2" xfId="373"/>
    <cellStyle name="40% - akcent 1 4" xfId="191"/>
    <cellStyle name="40% — akcent 1 4" xfId="375"/>
    <cellStyle name="40% - akcent 1 5" xfId="205"/>
    <cellStyle name="40% — akcent 1 5" xfId="376"/>
    <cellStyle name="40% - akcent 1 6" xfId="219"/>
    <cellStyle name="40% — akcent 1 6" xfId="377"/>
    <cellStyle name="40% - akcent 1 7" xfId="233"/>
    <cellStyle name="40% — akcent 1 7" xfId="378"/>
    <cellStyle name="40% - akcent 1 8" xfId="247"/>
    <cellStyle name="40% — akcent 1 8" xfId="379"/>
    <cellStyle name="40% - akcent 1 9" xfId="261"/>
    <cellStyle name="40% — akcent 1 9" xfId="380"/>
    <cellStyle name="40% — akcent 2" xfId="15" builtinId="35" customBuiltin="1"/>
    <cellStyle name="40% - akcent 2 10" xfId="277"/>
    <cellStyle name="40% — akcent 2 10" xfId="381"/>
    <cellStyle name="40% — akcent 2 11" xfId="604"/>
    <cellStyle name="40% - akcent 2 2" xfId="16"/>
    <cellStyle name="40% — akcent 2 2" xfId="383"/>
    <cellStyle name="40% - akcent 2 2 2" xfId="384"/>
    <cellStyle name="40% - akcent 2 2 3" xfId="385"/>
    <cellStyle name="40% - akcent 2 2 4" xfId="382"/>
    <cellStyle name="40% - akcent 2 3" xfId="123"/>
    <cellStyle name="40% — akcent 2 3" xfId="387"/>
    <cellStyle name="40% - akcent 2 3 2" xfId="386"/>
    <cellStyle name="40% - akcent 2 4" xfId="193"/>
    <cellStyle name="40% — akcent 2 4" xfId="388"/>
    <cellStyle name="40% - akcent 2 5" xfId="207"/>
    <cellStyle name="40% — akcent 2 5" xfId="389"/>
    <cellStyle name="40% - akcent 2 6" xfId="221"/>
    <cellStyle name="40% — akcent 2 6" xfId="390"/>
    <cellStyle name="40% - akcent 2 7" xfId="235"/>
    <cellStyle name="40% — akcent 2 7" xfId="391"/>
    <cellStyle name="40% - akcent 2 8" xfId="249"/>
    <cellStyle name="40% — akcent 2 8" xfId="392"/>
    <cellStyle name="40% - akcent 2 9" xfId="263"/>
    <cellStyle name="40% — akcent 2 9" xfId="393"/>
    <cellStyle name="40% — akcent 3" xfId="17" builtinId="39" customBuiltin="1"/>
    <cellStyle name="40% - akcent 3 10" xfId="279"/>
    <cellStyle name="40% — akcent 3 10" xfId="394"/>
    <cellStyle name="40% — akcent 3 11" xfId="605"/>
    <cellStyle name="40% - akcent 3 2" xfId="18"/>
    <cellStyle name="40% — akcent 3 2" xfId="396"/>
    <cellStyle name="40% - akcent 3 2 2" xfId="397"/>
    <cellStyle name="40% - akcent 3 2 3" xfId="398"/>
    <cellStyle name="40% - akcent 3 2 4" xfId="395"/>
    <cellStyle name="40% - akcent 3 3" xfId="125"/>
    <cellStyle name="40% — akcent 3 3" xfId="400"/>
    <cellStyle name="40% - akcent 3 3 2" xfId="399"/>
    <cellStyle name="40% - akcent 3 4" xfId="195"/>
    <cellStyle name="40% — akcent 3 4" xfId="401"/>
    <cellStyle name="40% - akcent 3 5" xfId="209"/>
    <cellStyle name="40% — akcent 3 5" xfId="402"/>
    <cellStyle name="40% - akcent 3 6" xfId="223"/>
    <cellStyle name="40% — akcent 3 6" xfId="403"/>
    <cellStyle name="40% - akcent 3 7" xfId="237"/>
    <cellStyle name="40% — akcent 3 7" xfId="404"/>
    <cellStyle name="40% - akcent 3 8" xfId="251"/>
    <cellStyle name="40% — akcent 3 8" xfId="405"/>
    <cellStyle name="40% - akcent 3 9" xfId="265"/>
    <cellStyle name="40% — akcent 3 9" xfId="406"/>
    <cellStyle name="40% — akcent 4" xfId="19" builtinId="43" customBuiltin="1"/>
    <cellStyle name="40% - akcent 4 10" xfId="281"/>
    <cellStyle name="40% — akcent 4 10" xfId="407"/>
    <cellStyle name="40% — akcent 4 11" xfId="606"/>
    <cellStyle name="40% - akcent 4 2" xfId="20"/>
    <cellStyle name="40% — akcent 4 2" xfId="409"/>
    <cellStyle name="40% - akcent 4 2 2" xfId="410"/>
    <cellStyle name="40% - akcent 4 2 3" xfId="411"/>
    <cellStyle name="40% - akcent 4 2 4" xfId="408"/>
    <cellStyle name="40% - akcent 4 3" xfId="127"/>
    <cellStyle name="40% — akcent 4 3" xfId="413"/>
    <cellStyle name="40% - akcent 4 3 2" xfId="412"/>
    <cellStyle name="40% - akcent 4 4" xfId="197"/>
    <cellStyle name="40% — akcent 4 4" xfId="414"/>
    <cellStyle name="40% - akcent 4 5" xfId="211"/>
    <cellStyle name="40% — akcent 4 5" xfId="415"/>
    <cellStyle name="40% - akcent 4 6" xfId="225"/>
    <cellStyle name="40% — akcent 4 6" xfId="416"/>
    <cellStyle name="40% - akcent 4 7" xfId="239"/>
    <cellStyle name="40% — akcent 4 7" xfId="417"/>
    <cellStyle name="40% - akcent 4 8" xfId="253"/>
    <cellStyle name="40% — akcent 4 8" xfId="418"/>
    <cellStyle name="40% - akcent 4 9" xfId="267"/>
    <cellStyle name="40% — akcent 4 9" xfId="419"/>
    <cellStyle name="40% — akcent 5" xfId="21" builtinId="47" customBuiltin="1"/>
    <cellStyle name="40% - akcent 5 10" xfId="283"/>
    <cellStyle name="40% — akcent 5 10" xfId="420"/>
    <cellStyle name="40% — akcent 5 11" xfId="607"/>
    <cellStyle name="40% - akcent 5 2" xfId="22"/>
    <cellStyle name="40% — akcent 5 2" xfId="422"/>
    <cellStyle name="40% - akcent 5 2 2" xfId="423"/>
    <cellStyle name="40% - akcent 5 2 3" xfId="424"/>
    <cellStyle name="40% - akcent 5 2 4" xfId="421"/>
    <cellStyle name="40% - akcent 5 3" xfId="129"/>
    <cellStyle name="40% — akcent 5 3" xfId="426"/>
    <cellStyle name="40% - akcent 5 3 2" xfId="425"/>
    <cellStyle name="40% - akcent 5 4" xfId="199"/>
    <cellStyle name="40% — akcent 5 4" xfId="427"/>
    <cellStyle name="40% - akcent 5 5" xfId="213"/>
    <cellStyle name="40% — akcent 5 5" xfId="428"/>
    <cellStyle name="40% - akcent 5 6" xfId="227"/>
    <cellStyle name="40% — akcent 5 6" xfId="429"/>
    <cellStyle name="40% - akcent 5 7" xfId="241"/>
    <cellStyle name="40% — akcent 5 7" xfId="430"/>
    <cellStyle name="40% - akcent 5 8" xfId="255"/>
    <cellStyle name="40% — akcent 5 8" xfId="431"/>
    <cellStyle name="40% - akcent 5 9" xfId="269"/>
    <cellStyle name="40% — akcent 5 9" xfId="432"/>
    <cellStyle name="40% — akcent 6" xfId="23" builtinId="51" customBuiltin="1"/>
    <cellStyle name="40% - akcent 6 10" xfId="285"/>
    <cellStyle name="40% — akcent 6 10" xfId="433"/>
    <cellStyle name="40% — akcent 6 11" xfId="608"/>
    <cellStyle name="40% - akcent 6 2" xfId="24"/>
    <cellStyle name="40% — akcent 6 2" xfId="435"/>
    <cellStyle name="40% - akcent 6 2 2" xfId="436"/>
    <cellStyle name="40% - akcent 6 2 3" xfId="437"/>
    <cellStyle name="40% - akcent 6 2 4" xfId="434"/>
    <cellStyle name="40% - akcent 6 3" xfId="131"/>
    <cellStyle name="40% — akcent 6 3" xfId="439"/>
    <cellStyle name="40% - akcent 6 3 2" xfId="438"/>
    <cellStyle name="40% - akcent 6 4" xfId="201"/>
    <cellStyle name="40% — akcent 6 4" xfId="440"/>
    <cellStyle name="40% - akcent 6 5" xfId="215"/>
    <cellStyle name="40% — akcent 6 5" xfId="441"/>
    <cellStyle name="40% - akcent 6 6" xfId="229"/>
    <cellStyle name="40% — akcent 6 6" xfId="442"/>
    <cellStyle name="40% - akcent 6 7" xfId="243"/>
    <cellStyle name="40% — akcent 6 7" xfId="443"/>
    <cellStyle name="40% - akcent 6 8" xfId="257"/>
    <cellStyle name="40% — akcent 6 8" xfId="444"/>
    <cellStyle name="40% - akcent 6 9" xfId="271"/>
    <cellStyle name="40% — akcent 6 9" xfId="445"/>
    <cellStyle name="60% — akcent 1" xfId="25" builtinId="32" customBuiltin="1"/>
    <cellStyle name="60% — akcent 1 10" xfId="446"/>
    <cellStyle name="60% — akcent 1 11" xfId="609"/>
    <cellStyle name="60% - akcent 1 2" xfId="26"/>
    <cellStyle name="60% — akcent 1 2" xfId="448"/>
    <cellStyle name="60% - akcent 1 2 2" xfId="447"/>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2" xfId="27" builtinId="36" customBuiltin="1"/>
    <cellStyle name="60% — akcent 2 10" xfId="457"/>
    <cellStyle name="60% — akcent 2 11" xfId="610"/>
    <cellStyle name="60% - akcent 2 2" xfId="28"/>
    <cellStyle name="60% — akcent 2 2" xfId="459"/>
    <cellStyle name="60% - akcent 2 2 2" xfId="458"/>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3" xfId="29" builtinId="40" customBuiltin="1"/>
    <cellStyle name="60% — akcent 3 10" xfId="468"/>
    <cellStyle name="60% — akcent 3 11" xfId="611"/>
    <cellStyle name="60% - akcent 3 2" xfId="30"/>
    <cellStyle name="60% — akcent 3 2" xfId="470"/>
    <cellStyle name="60% - akcent 3 2 2" xfId="469"/>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4" xfId="31" builtinId="44" customBuiltin="1"/>
    <cellStyle name="60% — akcent 4 10" xfId="479"/>
    <cellStyle name="60% — akcent 4 11" xfId="612"/>
    <cellStyle name="60% - akcent 4 2" xfId="32"/>
    <cellStyle name="60% — akcent 4 2" xfId="481"/>
    <cellStyle name="60% - akcent 4 2 2" xfId="480"/>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5" xfId="33" builtinId="48" customBuiltin="1"/>
    <cellStyle name="60% — akcent 5 10" xfId="490"/>
    <cellStyle name="60% — akcent 5 11" xfId="613"/>
    <cellStyle name="60% - akcent 5 2" xfId="34"/>
    <cellStyle name="60% — akcent 5 2" xfId="492"/>
    <cellStyle name="60% - akcent 5 2 2" xfId="491"/>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6" xfId="35" builtinId="52" customBuiltin="1"/>
    <cellStyle name="60% — akcent 6 10" xfId="501"/>
    <cellStyle name="60% — akcent 6 11" xfId="614"/>
    <cellStyle name="60% - akcent 6 2" xfId="36"/>
    <cellStyle name="60% — akcent 6 2" xfId="503"/>
    <cellStyle name="60% - akcent 6 2 2" xfId="502"/>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cell" xfId="113"/>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obre 2" xfId="54"/>
    <cellStyle name="Dobre 2 2" xfId="536"/>
    <cellStyle name="Dobre 3" xfId="537"/>
    <cellStyle name="Dobry" xfId="53" builtinId="26" customBuiltin="1"/>
    <cellStyle name="Dobry 2" xfId="538"/>
    <cellStyle name="Dobry 3" xfId="539"/>
    <cellStyle name="Dobry 4" xfId="623"/>
    <cellStyle name="Dziesiętny 2" xfId="55"/>
    <cellStyle name="Dziesiętny 2 2" xfId="56"/>
    <cellStyle name="Dziesiętny 3" xfId="57"/>
    <cellStyle name="gap" xfId="114"/>
    <cellStyle name="GreyBackground" xfId="115"/>
    <cellStyle name="Hiperłącze" xfId="58" builtinId="8"/>
    <cellStyle name="Hiperłącze 2" xfId="59"/>
    <cellStyle name="Hiperłącze 3" xfId="60"/>
    <cellStyle name="Hiperłącze 3 2" xfId="135"/>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4" xfId="71" builtinId="19" customBuiltin="1"/>
    <cellStyle name="Nagłówek 4 2" xfId="72"/>
    <cellStyle name="Nagłówek 4 2 2" xfId="555"/>
    <cellStyle name="Nagłówek 4 3" xfId="556"/>
    <cellStyle name="Nagłówek 4 3 2" xfId="557"/>
    <cellStyle name="Nagłówek 4 4" xfId="629"/>
    <cellStyle name="Neutralne 2" xfId="74"/>
    <cellStyle name="Neutralne 2 2" xfId="558"/>
    <cellStyle name="Neutralne 3" xfId="559"/>
    <cellStyle name="Neutralny" xfId="73" builtinId="28" customBuiltin="1"/>
    <cellStyle name="Neutralny 2" xfId="560"/>
    <cellStyle name="Neutralny 3" xfId="561"/>
    <cellStyle name="Neutralny 4" xfId="630"/>
    <cellStyle name="Normal" xfId="289"/>
    <cellStyle name="Normalny" xfId="0" builtinId="0"/>
    <cellStyle name="Normalny 10" xfId="75"/>
    <cellStyle name="Normalny 10 2" xfId="137"/>
    <cellStyle name="Normalny 11" xfId="76"/>
    <cellStyle name="Normalny 11 2" xfId="138"/>
    <cellStyle name="Normalny 12" xfId="77"/>
    <cellStyle name="Normalny 12 2" xfId="139"/>
    <cellStyle name="Normalny 13" xfId="118"/>
    <cellStyle name="Normalny 13 2" xfId="140"/>
    <cellStyle name="Normalny 14" xfId="132"/>
    <cellStyle name="Normalny 14 2" xfId="141"/>
    <cellStyle name="Normalny 15" xfId="142"/>
    <cellStyle name="Normalny 16" xfId="143"/>
    <cellStyle name="Normalny 17" xfId="144"/>
    <cellStyle name="Normalny 18" xfId="145"/>
    <cellStyle name="Normalny 19" xfId="146"/>
    <cellStyle name="Normalny 2" xfId="78"/>
    <cellStyle name="Normalny 2 2" xfId="79"/>
    <cellStyle name="Normalny 2 3" xfId="80"/>
    <cellStyle name="Normalny 2 3 2" xfId="563"/>
    <cellStyle name="Normalny 2 4" xfId="564"/>
    <cellStyle name="Normalny 2 5" xfId="562"/>
    <cellStyle name="Normalny 2 6" xfId="638"/>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3" xfId="134"/>
    <cellStyle name="Normalny 3 3 2" xfId="566"/>
    <cellStyle name="Normalny 3 4" xfId="157"/>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3" xfId="133"/>
    <cellStyle name="Normalny 4 4" xfId="168"/>
    <cellStyle name="Normalny 4 5" xfId="567"/>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3" xfId="179"/>
    <cellStyle name="Normalny 5 4" xfId="568"/>
    <cellStyle name="Normalny 50" xfId="180"/>
    <cellStyle name="Normalny 51" xfId="181"/>
    <cellStyle name="Normalny 52" xfId="182"/>
    <cellStyle name="Normalny 53" xfId="183"/>
    <cellStyle name="Normalny 54" xfId="184"/>
    <cellStyle name="Normalny 55" xfId="202"/>
    <cellStyle name="Normalny 56" xfId="216"/>
    <cellStyle name="Normalny 57" xfId="230"/>
    <cellStyle name="Normalny 58" xfId="244"/>
    <cellStyle name="Normalny 59" xfId="258"/>
    <cellStyle name="Normalny 6" xfId="86"/>
    <cellStyle name="Normalny 6 2" xfId="87"/>
    <cellStyle name="Normalny 6 2 2" xfId="570"/>
    <cellStyle name="Normalny 6 3" xfId="185"/>
    <cellStyle name="Normalny 6 4" xfId="569"/>
    <cellStyle name="Normalny 60" xfId="272"/>
    <cellStyle name="Normalny 61" xfId="287"/>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BYDŁO (2)" xfId="639"/>
    <cellStyle name="Normalny_Puste" xfId="286"/>
    <cellStyle name="Normalny_Tabica 17" xfId="640"/>
    <cellStyle name="Obliczenia" xfId="92" builtinId="22" customBuiltin="1"/>
    <cellStyle name="Obliczenia 2" xfId="93"/>
    <cellStyle name="Obliczenia 2 2" xfId="574"/>
    <cellStyle name="Obliczenia 3" xfId="575"/>
    <cellStyle name="Obliczenia 3 2" xfId="576"/>
    <cellStyle name="Obliczenia 4" xfId="631"/>
    <cellStyle name="Procentowy 2" xfId="94"/>
    <cellStyle name="row" xfId="116"/>
    <cellStyle name="Styl 1" xfId="95"/>
    <cellStyle name="Suma" xfId="96" builtinId="25" customBuiltin="1"/>
    <cellStyle name="Suma 2" xfId="97"/>
    <cellStyle name="Suma 2 2" xfId="577"/>
    <cellStyle name="Suma 3" xfId="578"/>
    <cellStyle name="Suma 3 2" xfId="579"/>
    <cellStyle name="Suma 4" xfId="632"/>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1" xfId="117"/>
    <cellStyle name="Tytuł" xfId="102" builtinId="15" customBuiltin="1"/>
    <cellStyle name="Tytuł 2" xfId="586"/>
    <cellStyle name="Tytuł 3" xfId="587"/>
    <cellStyle name="Tytuł 4" xfId="635"/>
    <cellStyle name="Uwaga" xfId="103" builtinId="10" customBuiltin="1"/>
    <cellStyle name="Uwaga 10" xfId="217"/>
    <cellStyle name="Uwaga 11" xfId="231"/>
    <cellStyle name="Uwaga 12" xfId="245"/>
    <cellStyle name="Uwaga 13" xfId="259"/>
    <cellStyle name="Uwaga 14" xfId="273"/>
    <cellStyle name="Uwaga 15" xfId="636"/>
    <cellStyle name="Uwaga 2" xfId="104"/>
    <cellStyle name="Uwaga 2 2" xfId="105"/>
    <cellStyle name="Uwaga 2 2 2" xfId="588"/>
    <cellStyle name="Uwaga 3" xfId="106"/>
    <cellStyle name="Uwaga 3 2" xfId="107"/>
    <cellStyle name="Uwaga 3 2 2" xfId="589"/>
    <cellStyle name="Uwaga 4" xfId="108"/>
    <cellStyle name="Uwaga 4 2" xfId="590"/>
    <cellStyle name="Uwaga 5" xfId="109"/>
    <cellStyle name="Uwaga 5 2" xfId="591"/>
    <cellStyle name="Uwaga 6" xfId="110"/>
    <cellStyle name="Uwaga 6 2" xfId="592"/>
    <cellStyle name="Uwaga 7" xfId="119"/>
    <cellStyle name="Uwaga 8" xfId="189"/>
    <cellStyle name="Uwaga 9" xfId="203"/>
    <cellStyle name="Złe 2" xfId="112"/>
    <cellStyle name="Złe 2 2" xfId="593"/>
    <cellStyle name="Złe 3" xfId="594"/>
    <cellStyle name="Zły" xfId="111" builtinId="27" customBuiltin="1"/>
    <cellStyle name="Zły 2" xfId="595"/>
    <cellStyle name="Zły 3" xfId="596"/>
    <cellStyle name="Zły 4" xfId="637"/>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AFECEB"/>
      <color rgb="FF33CCCC"/>
      <color rgb="FFD6540C"/>
      <color rgb="FFFF8080"/>
      <color rgb="FF00FF00"/>
      <color rgb="FFFF66CC"/>
      <color rgb="FFFFFF99"/>
      <color rgb="FF99CCFF"/>
      <color rgb="FFFFFFFF"/>
      <color rgb="FFD7E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14</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B47A"/>
  </sheetPr>
  <dimension ref="A2:AK163"/>
  <sheetViews>
    <sheetView showGridLines="0" tabSelected="1" zoomScaleNormal="100" zoomScaleSheetLayoutView="100" workbookViewId="0">
      <selection activeCell="G1" sqref="G1"/>
    </sheetView>
  </sheetViews>
  <sheetFormatPr defaultColWidth="9" defaultRowHeight="12"/>
  <cols>
    <col min="1" max="1" width="3" style="188" customWidth="1"/>
    <col min="2" max="2" width="7.75" style="190" customWidth="1"/>
    <col min="3" max="3" width="9.625" style="988" customWidth="1"/>
    <col min="4" max="4" width="84.5" style="989" customWidth="1"/>
    <col min="5" max="5" width="9" style="123"/>
    <col min="6" max="6" width="12.25" style="123" customWidth="1"/>
    <col min="7" max="37" width="9" style="188"/>
    <col min="38" max="16384" width="9" style="52"/>
  </cols>
  <sheetData>
    <row r="2" spans="1:6" ht="27.75">
      <c r="B2" s="2396" t="s">
        <v>9</v>
      </c>
      <c r="C2" s="2396"/>
      <c r="D2" s="2396"/>
      <c r="E2" s="2396"/>
      <c r="F2" s="2396"/>
    </row>
    <row r="3" spans="1:6" s="188" customFormat="1" ht="15.95" customHeight="1">
      <c r="A3" s="187"/>
      <c r="B3" s="191"/>
      <c r="C3" s="2408" t="s">
        <v>125</v>
      </c>
      <c r="D3" s="2408"/>
      <c r="E3" s="189"/>
      <c r="F3" s="189"/>
    </row>
    <row r="4" spans="1:6" s="188" customFormat="1" ht="15.95" customHeight="1" thickBot="1">
      <c r="A4" s="187"/>
      <c r="B4" s="191"/>
      <c r="C4" s="2403" t="s">
        <v>124</v>
      </c>
      <c r="D4" s="2403"/>
      <c r="E4" s="189"/>
      <c r="F4" s="189"/>
    </row>
    <row r="5" spans="1:6" ht="30" customHeight="1" thickTop="1">
      <c r="A5" s="398"/>
      <c r="B5" s="2409" t="s">
        <v>464</v>
      </c>
      <c r="C5" s="1986" t="s">
        <v>1272</v>
      </c>
      <c r="D5" s="1987" t="s">
        <v>1018</v>
      </c>
      <c r="E5" s="1988"/>
      <c r="F5" s="1988"/>
    </row>
    <row r="6" spans="1:6" ht="30" customHeight="1">
      <c r="A6" s="398"/>
      <c r="B6" s="2410"/>
      <c r="C6" s="1989"/>
      <c r="D6" s="1990" t="s">
        <v>1019</v>
      </c>
      <c r="E6" s="1988"/>
      <c r="F6" s="1988"/>
    </row>
    <row r="7" spans="1:6" ht="30" customHeight="1">
      <c r="A7" s="398"/>
      <c r="B7" s="2410"/>
      <c r="C7" s="1989"/>
      <c r="D7" s="1991" t="s">
        <v>1020</v>
      </c>
      <c r="E7" s="1988"/>
      <c r="F7" s="1988"/>
    </row>
    <row r="8" spans="1:6" ht="30" customHeight="1">
      <c r="A8" s="398"/>
      <c r="B8" s="2410"/>
      <c r="C8" s="1989"/>
      <c r="D8" s="1991" t="s">
        <v>1021</v>
      </c>
      <c r="E8" s="1988"/>
      <c r="F8" s="1988"/>
    </row>
    <row r="9" spans="1:6" ht="30" customHeight="1">
      <c r="A9" s="398"/>
      <c r="B9" s="2410"/>
      <c r="C9" s="1989"/>
      <c r="D9" s="1991" t="s">
        <v>1022</v>
      </c>
      <c r="E9" s="1988"/>
      <c r="F9" s="1988"/>
    </row>
    <row r="10" spans="1:6" ht="30" customHeight="1">
      <c r="A10" s="398"/>
      <c r="B10" s="2410"/>
      <c r="C10" s="1989"/>
      <c r="D10" s="1991" t="s">
        <v>1023</v>
      </c>
      <c r="E10" s="1988"/>
      <c r="F10" s="1988"/>
    </row>
    <row r="11" spans="1:6" ht="30" customHeight="1" thickBot="1">
      <c r="A11" s="398"/>
      <c r="B11" s="2410"/>
      <c r="C11" s="1989"/>
      <c r="D11" s="1991" t="s">
        <v>1024</v>
      </c>
      <c r="E11" s="1988"/>
      <c r="F11" s="1988"/>
    </row>
    <row r="12" spans="1:6" ht="61.5" customHeight="1" thickTop="1" thickBot="1">
      <c r="A12" s="398"/>
      <c r="B12" s="192" t="s">
        <v>3</v>
      </c>
      <c r="C12" s="1992" t="s">
        <v>1322</v>
      </c>
      <c r="D12" s="1993" t="s">
        <v>1488</v>
      </c>
      <c r="E12" s="1994"/>
      <c r="F12" s="1994"/>
    </row>
    <row r="13" spans="1:6" ht="30" customHeight="1" thickTop="1">
      <c r="A13" s="398"/>
      <c r="B13" s="2404" t="s">
        <v>4</v>
      </c>
      <c r="C13" s="1986" t="s">
        <v>1035</v>
      </c>
      <c r="D13" s="1995" t="s">
        <v>1556</v>
      </c>
      <c r="E13" s="1994"/>
      <c r="F13" s="1994"/>
    </row>
    <row r="14" spans="1:6" ht="30" customHeight="1">
      <c r="A14" s="398"/>
      <c r="B14" s="2405"/>
      <c r="C14" s="1989"/>
      <c r="D14" s="1993" t="s">
        <v>1489</v>
      </c>
      <c r="E14" s="1996"/>
      <c r="F14" s="1996"/>
    </row>
    <row r="15" spans="1:6" ht="30" customHeight="1">
      <c r="A15" s="398"/>
      <c r="B15" s="2406"/>
      <c r="C15" s="1989"/>
      <c r="D15" s="1993" t="s">
        <v>1490</v>
      </c>
      <c r="E15" s="1996"/>
      <c r="F15" s="1996"/>
    </row>
    <row r="16" spans="1:6" ht="30" customHeight="1">
      <c r="A16" s="398"/>
      <c r="B16" s="2406"/>
      <c r="C16" s="1992" t="s">
        <v>1273</v>
      </c>
      <c r="D16" s="1997" t="s">
        <v>1555</v>
      </c>
      <c r="E16" s="1996"/>
      <c r="F16" s="1996"/>
    </row>
    <row r="17" spans="1:6" ht="30" customHeight="1">
      <c r="A17" s="398"/>
      <c r="B17" s="2406"/>
      <c r="C17" s="1998"/>
      <c r="D17" s="1993" t="s">
        <v>1489</v>
      </c>
      <c r="E17" s="1996"/>
      <c r="F17" s="1996"/>
    </row>
    <row r="18" spans="1:6" ht="30" customHeight="1">
      <c r="A18" s="398"/>
      <c r="B18" s="2406"/>
      <c r="C18" s="1998"/>
      <c r="D18" s="1993" t="s">
        <v>1490</v>
      </c>
      <c r="E18" s="1996"/>
      <c r="F18" s="1996"/>
    </row>
    <row r="19" spans="1:6" ht="30" customHeight="1">
      <c r="A19" s="398"/>
      <c r="B19" s="2406"/>
      <c r="C19" s="1992" t="s">
        <v>1323</v>
      </c>
      <c r="D19" s="1997" t="s">
        <v>1554</v>
      </c>
      <c r="E19" s="1996"/>
      <c r="F19" s="1996"/>
    </row>
    <row r="20" spans="1:6" ht="30" customHeight="1">
      <c r="A20" s="398"/>
      <c r="B20" s="2406"/>
      <c r="C20" s="1998"/>
      <c r="D20" s="1993" t="s">
        <v>1489</v>
      </c>
      <c r="E20" s="1996"/>
      <c r="F20" s="1996"/>
    </row>
    <row r="21" spans="1:6" ht="30" customHeight="1">
      <c r="A21" s="398"/>
      <c r="B21" s="2406"/>
      <c r="C21" s="1998"/>
      <c r="D21" s="1993" t="s">
        <v>1490</v>
      </c>
      <c r="E21" s="1996"/>
      <c r="F21" s="1996"/>
    </row>
    <row r="22" spans="1:6" ht="28.5" customHeight="1">
      <c r="A22" s="398"/>
      <c r="B22" s="2406"/>
      <c r="C22" s="1992" t="s">
        <v>1324</v>
      </c>
      <c r="D22" s="1999" t="s">
        <v>1491</v>
      </c>
      <c r="E22" s="1996"/>
      <c r="F22" s="1996"/>
    </row>
    <row r="23" spans="1:6" ht="30" customHeight="1">
      <c r="A23" s="398"/>
      <c r="B23" s="2406"/>
      <c r="C23" s="1992" t="s">
        <v>1325</v>
      </c>
      <c r="D23" s="2401" t="s">
        <v>1553</v>
      </c>
      <c r="E23" s="2401"/>
      <c r="F23" s="2401"/>
    </row>
    <row r="24" spans="1:6" ht="30" customHeight="1">
      <c r="A24" s="398"/>
      <c r="B24" s="2406"/>
      <c r="C24" s="1998"/>
      <c r="D24" s="1993" t="s">
        <v>1489</v>
      </c>
      <c r="E24" s="1997"/>
      <c r="F24" s="1997"/>
    </row>
    <row r="25" spans="1:6" ht="30" customHeight="1">
      <c r="A25" s="398"/>
      <c r="B25" s="2406"/>
      <c r="C25" s="1998"/>
      <c r="D25" s="1993" t="s">
        <v>1490</v>
      </c>
      <c r="E25" s="2000"/>
      <c r="F25" s="2000"/>
    </row>
    <row r="26" spans="1:6" ht="30" customHeight="1">
      <c r="A26" s="398"/>
      <c r="B26" s="2406"/>
      <c r="C26" s="1992" t="s">
        <v>1326</v>
      </c>
      <c r="D26" s="1999" t="s">
        <v>1492</v>
      </c>
      <c r="E26" s="1996"/>
      <c r="F26" s="1996"/>
    </row>
    <row r="27" spans="1:6" ht="30" customHeight="1" thickBot="1">
      <c r="A27" s="398"/>
      <c r="B27" s="2407"/>
      <c r="C27" s="1992" t="s">
        <v>1327</v>
      </c>
      <c r="D27" s="1999" t="s">
        <v>1493</v>
      </c>
      <c r="E27" s="1996"/>
      <c r="F27" s="1996"/>
    </row>
    <row r="28" spans="1:6" ht="36.75" customHeight="1" thickTop="1">
      <c r="A28" s="398"/>
      <c r="B28" s="2417" t="s">
        <v>1026</v>
      </c>
      <c r="C28" s="1986" t="s">
        <v>1328</v>
      </c>
      <c r="D28" s="1995" t="s">
        <v>1552</v>
      </c>
      <c r="E28" s="1994"/>
      <c r="F28" s="1994"/>
    </row>
    <row r="29" spans="1:6" ht="36.75" customHeight="1">
      <c r="A29" s="398"/>
      <c r="B29" s="2418"/>
      <c r="C29" s="1989"/>
      <c r="D29" s="1993" t="s">
        <v>1489</v>
      </c>
      <c r="E29" s="1994"/>
      <c r="F29" s="1994"/>
    </row>
    <row r="30" spans="1:6" ht="36" customHeight="1">
      <c r="A30" s="398"/>
      <c r="B30" s="2418"/>
      <c r="C30" s="1989"/>
      <c r="D30" s="1993" t="s">
        <v>1490</v>
      </c>
      <c r="E30" s="1994"/>
      <c r="F30" s="1994"/>
    </row>
    <row r="31" spans="1:6" ht="33.75" customHeight="1" thickBot="1">
      <c r="A31" s="398"/>
      <c r="B31" s="2419"/>
      <c r="C31" s="1992" t="s">
        <v>1274</v>
      </c>
      <c r="D31" s="1999" t="s">
        <v>1494</v>
      </c>
      <c r="E31" s="1994"/>
      <c r="F31" s="1994"/>
    </row>
    <row r="32" spans="1:6" ht="30" customHeight="1" thickTop="1">
      <c r="A32" s="398"/>
      <c r="B32" s="2420" t="s">
        <v>463</v>
      </c>
      <c r="C32" s="1986" t="s">
        <v>1329</v>
      </c>
      <c r="D32" s="1995" t="s">
        <v>1551</v>
      </c>
      <c r="E32" s="1994"/>
      <c r="F32" s="1994"/>
    </row>
    <row r="33" spans="1:6" ht="30" customHeight="1">
      <c r="A33" s="398"/>
      <c r="B33" s="2421"/>
      <c r="C33" s="1989"/>
      <c r="D33" s="1993" t="s">
        <v>1489</v>
      </c>
      <c r="E33" s="1996"/>
      <c r="F33" s="1996"/>
    </row>
    <row r="34" spans="1:6" ht="30" customHeight="1">
      <c r="A34" s="398"/>
      <c r="B34" s="2422"/>
      <c r="C34" s="1989"/>
      <c r="D34" s="1993" t="s">
        <v>1490</v>
      </c>
      <c r="E34" s="1996"/>
      <c r="F34" s="1996"/>
    </row>
    <row r="35" spans="1:6" ht="33.75" customHeight="1">
      <c r="A35" s="398"/>
      <c r="B35" s="2422"/>
      <c r="C35" s="1992" t="s">
        <v>1275</v>
      </c>
      <c r="D35" s="1997" t="s">
        <v>1550</v>
      </c>
      <c r="E35" s="1996"/>
      <c r="F35" s="1996"/>
    </row>
    <row r="36" spans="1:6" ht="33.75" customHeight="1">
      <c r="A36" s="398"/>
      <c r="B36" s="2422"/>
      <c r="C36" s="1992"/>
      <c r="D36" s="1999" t="s">
        <v>1495</v>
      </c>
      <c r="E36" s="1996"/>
      <c r="F36" s="1996"/>
    </row>
    <row r="37" spans="1:6" ht="33.75" customHeight="1">
      <c r="A37" s="398"/>
      <c r="B37" s="2422"/>
      <c r="C37" s="1992"/>
      <c r="D37" s="1999" t="s">
        <v>1496</v>
      </c>
      <c r="E37" s="1996"/>
      <c r="F37" s="1996"/>
    </row>
    <row r="38" spans="1:6" ht="33.75" customHeight="1">
      <c r="A38" s="398"/>
      <c r="B38" s="2422"/>
      <c r="C38" s="1992"/>
      <c r="D38" s="1999" t="s">
        <v>1497</v>
      </c>
      <c r="E38" s="1996"/>
      <c r="F38" s="1996"/>
    </row>
    <row r="39" spans="1:6" ht="30" customHeight="1">
      <c r="A39" s="398"/>
      <c r="B39" s="2422"/>
      <c r="C39" s="1992" t="s">
        <v>1330</v>
      </c>
      <c r="D39" s="2401" t="s">
        <v>1549</v>
      </c>
      <c r="E39" s="2401"/>
      <c r="F39" s="2401"/>
    </row>
    <row r="40" spans="1:6" ht="30" customHeight="1">
      <c r="A40" s="398"/>
      <c r="B40" s="2422"/>
      <c r="C40" s="1992"/>
      <c r="D40" s="1993" t="s">
        <v>1489</v>
      </c>
      <c r="E40" s="1993"/>
      <c r="F40" s="1993"/>
    </row>
    <row r="41" spans="1:6" ht="30" customHeight="1">
      <c r="A41" s="398"/>
      <c r="B41" s="2422"/>
      <c r="C41" s="1992"/>
      <c r="D41" s="1993" t="s">
        <v>1490</v>
      </c>
      <c r="E41" s="1993"/>
      <c r="F41" s="1993"/>
    </row>
    <row r="42" spans="1:6" ht="30" customHeight="1">
      <c r="A42" s="398"/>
      <c r="B42" s="2422"/>
      <c r="C42" s="1992"/>
      <c r="D42" s="1993" t="s">
        <v>1498</v>
      </c>
      <c r="E42" s="1993"/>
      <c r="F42" s="1993"/>
    </row>
    <row r="43" spans="1:6" ht="30" customHeight="1">
      <c r="A43" s="398"/>
      <c r="B43" s="2422"/>
      <c r="C43" s="1992" t="s">
        <v>1331</v>
      </c>
      <c r="D43" s="1999" t="s">
        <v>1499</v>
      </c>
      <c r="E43" s="1996"/>
      <c r="F43" s="1996"/>
    </row>
    <row r="44" spans="1:6" ht="30" customHeight="1" thickBot="1">
      <c r="A44" s="398"/>
      <c r="B44" s="2422"/>
      <c r="C44" s="1992" t="s">
        <v>1332</v>
      </c>
      <c r="D44" s="1999" t="s">
        <v>1500</v>
      </c>
      <c r="E44" s="1996"/>
      <c r="F44" s="1996"/>
    </row>
    <row r="45" spans="1:6" ht="30" customHeight="1" thickTop="1">
      <c r="A45" s="398"/>
      <c r="B45" s="2423" t="s">
        <v>5</v>
      </c>
      <c r="C45" s="1986" t="s">
        <v>1333</v>
      </c>
      <c r="D45" s="2001" t="s">
        <v>1501</v>
      </c>
      <c r="E45" s="1994"/>
      <c r="F45" s="1994"/>
    </row>
    <row r="46" spans="1:6" ht="30" customHeight="1">
      <c r="A46" s="398"/>
      <c r="B46" s="2424"/>
      <c r="C46" s="1992" t="s">
        <v>1276</v>
      </c>
      <c r="D46" s="1997" t="s">
        <v>1548</v>
      </c>
      <c r="E46" s="1994"/>
      <c r="F46" s="1994"/>
    </row>
    <row r="47" spans="1:6" ht="30" customHeight="1">
      <c r="A47" s="398"/>
      <c r="B47" s="2424"/>
      <c r="C47" s="1998"/>
      <c r="D47" s="1993" t="s">
        <v>1489</v>
      </c>
      <c r="E47" s="1994"/>
      <c r="F47" s="1994"/>
    </row>
    <row r="48" spans="1:6" ht="30" customHeight="1">
      <c r="A48" s="398"/>
      <c r="B48" s="2424"/>
      <c r="C48" s="1998"/>
      <c r="D48" s="1993" t="s">
        <v>1490</v>
      </c>
      <c r="E48" s="1994"/>
      <c r="F48" s="1994"/>
    </row>
    <row r="49" spans="1:6" ht="30" customHeight="1">
      <c r="A49" s="398"/>
      <c r="B49" s="2424"/>
      <c r="C49" s="1998"/>
      <c r="D49" s="1993" t="s">
        <v>1498</v>
      </c>
      <c r="E49" s="1994"/>
      <c r="F49" s="1994"/>
    </row>
    <row r="50" spans="1:6" ht="30" customHeight="1">
      <c r="A50" s="398"/>
      <c r="B50" s="2424"/>
      <c r="C50" s="1992" t="s">
        <v>1334</v>
      </c>
      <c r="D50" s="1999" t="s">
        <v>1502</v>
      </c>
      <c r="E50" s="1994"/>
      <c r="F50" s="1994"/>
    </row>
    <row r="51" spans="1:6" ht="30" customHeight="1">
      <c r="A51" s="398"/>
      <c r="B51" s="2424"/>
      <c r="C51" s="1992" t="s">
        <v>1335</v>
      </c>
      <c r="D51" s="1999" t="s">
        <v>1503</v>
      </c>
      <c r="E51" s="1994"/>
      <c r="F51" s="1994"/>
    </row>
    <row r="52" spans="1:6" ht="30" customHeight="1" thickBot="1">
      <c r="A52" s="398"/>
      <c r="B52" s="2425"/>
      <c r="C52" s="1992" t="s">
        <v>1336</v>
      </c>
      <c r="D52" s="1999" t="s">
        <v>1504</v>
      </c>
      <c r="E52" s="1994"/>
      <c r="F52" s="1994"/>
    </row>
    <row r="53" spans="1:6" ht="38.25" customHeight="1" thickTop="1">
      <c r="A53" s="398"/>
      <c r="B53" s="2435" t="s">
        <v>342</v>
      </c>
      <c r="C53" s="1986" t="s">
        <v>1337</v>
      </c>
      <c r="D53" s="2001" t="s">
        <v>1505</v>
      </c>
      <c r="E53" s="1994"/>
      <c r="F53" s="1994"/>
    </row>
    <row r="54" spans="1:6" ht="38.25" customHeight="1" thickBot="1">
      <c r="A54" s="398"/>
      <c r="B54" s="2436"/>
      <c r="C54" s="1992" t="s">
        <v>1277</v>
      </c>
      <c r="D54" s="1999" t="s">
        <v>1506</v>
      </c>
      <c r="E54" s="1994"/>
      <c r="F54" s="1994"/>
    </row>
    <row r="55" spans="1:6" ht="30" customHeight="1" thickTop="1">
      <c r="B55" s="2432" t="s">
        <v>6</v>
      </c>
      <c r="C55" s="1986" t="s">
        <v>1338</v>
      </c>
      <c r="D55" s="2001" t="s">
        <v>1507</v>
      </c>
      <c r="E55" s="1994"/>
      <c r="F55" s="1994"/>
    </row>
    <row r="56" spans="1:6" ht="30" customHeight="1">
      <c r="B56" s="2433"/>
      <c r="C56" s="1992" t="s">
        <v>1278</v>
      </c>
      <c r="D56" s="1997" t="s">
        <v>1541</v>
      </c>
      <c r="E56" s="1994"/>
      <c r="F56" s="1994"/>
    </row>
    <row r="57" spans="1:6" ht="30" customHeight="1">
      <c r="B57" s="2433"/>
      <c r="C57" s="1998"/>
      <c r="D57" s="1993" t="s">
        <v>1489</v>
      </c>
      <c r="E57" s="1994"/>
      <c r="F57" s="1994"/>
    </row>
    <row r="58" spans="1:6" ht="30" customHeight="1" thickBot="1">
      <c r="B58" s="2434"/>
      <c r="C58" s="1998"/>
      <c r="D58" s="1993" t="s">
        <v>1490</v>
      </c>
      <c r="E58" s="1994"/>
      <c r="F58" s="1994"/>
    </row>
    <row r="59" spans="1:6" ht="30" customHeight="1" thickTop="1">
      <c r="B59" s="2437" t="s">
        <v>452</v>
      </c>
      <c r="C59" s="1986" t="s">
        <v>1339</v>
      </c>
      <c r="D59" s="1995" t="s">
        <v>1540</v>
      </c>
      <c r="E59" s="1994"/>
      <c r="F59" s="1994"/>
    </row>
    <row r="60" spans="1:6" ht="30" customHeight="1">
      <c r="B60" s="2438"/>
      <c r="C60" s="1998"/>
      <c r="D60" s="1993" t="s">
        <v>1489</v>
      </c>
      <c r="E60" s="1994"/>
      <c r="F60" s="1994"/>
    </row>
    <row r="61" spans="1:6" ht="30" customHeight="1">
      <c r="B61" s="2438"/>
      <c r="C61" s="1998"/>
      <c r="D61" s="1993" t="s">
        <v>1490</v>
      </c>
      <c r="E61" s="1994"/>
      <c r="F61" s="1994"/>
    </row>
    <row r="62" spans="1:6" ht="30" customHeight="1">
      <c r="B62" s="2438"/>
      <c r="C62" s="1998"/>
      <c r="D62" s="1993" t="s">
        <v>1498</v>
      </c>
      <c r="E62" s="1994"/>
      <c r="F62" s="1994"/>
    </row>
    <row r="63" spans="1:6" ht="30" customHeight="1">
      <c r="B63" s="2438"/>
      <c r="C63" s="1992" t="s">
        <v>1279</v>
      </c>
      <c r="D63" s="1999" t="s">
        <v>1508</v>
      </c>
      <c r="E63" s="1994"/>
      <c r="F63" s="1994"/>
    </row>
    <row r="64" spans="1:6" ht="30" customHeight="1" thickBot="1">
      <c r="B64" s="2439"/>
      <c r="C64" s="1992" t="s">
        <v>1340</v>
      </c>
      <c r="D64" s="1999" t="s">
        <v>1509</v>
      </c>
      <c r="E64" s="1994"/>
      <c r="F64" s="1994"/>
    </row>
    <row r="65" spans="2:6" ht="30" customHeight="1" thickTop="1">
      <c r="B65" s="2440" t="s">
        <v>256</v>
      </c>
      <c r="C65" s="1986" t="s">
        <v>1341</v>
      </c>
      <c r="D65" s="1995" t="s">
        <v>1542</v>
      </c>
      <c r="E65" s="1994"/>
      <c r="F65" s="1994"/>
    </row>
    <row r="66" spans="2:6" ht="30" customHeight="1">
      <c r="B66" s="2441"/>
      <c r="C66" s="2002"/>
      <c r="D66" s="1993" t="s">
        <v>1489</v>
      </c>
      <c r="E66" s="1994"/>
      <c r="F66" s="1994"/>
    </row>
    <row r="67" spans="2:6" ht="30" customHeight="1" thickBot="1">
      <c r="B67" s="2442"/>
      <c r="C67" s="2002"/>
      <c r="D67" s="1993" t="s">
        <v>1490</v>
      </c>
      <c r="E67" s="1994"/>
      <c r="F67" s="1994"/>
    </row>
    <row r="68" spans="2:6" ht="69.75" customHeight="1" thickTop="1" thickBot="1">
      <c r="B68" s="942" t="s">
        <v>258</v>
      </c>
      <c r="C68" s="1992" t="s">
        <v>1280</v>
      </c>
      <c r="D68" s="1993" t="s">
        <v>1025</v>
      </c>
      <c r="E68" s="1994"/>
      <c r="F68" s="1994"/>
    </row>
    <row r="69" spans="2:6" ht="30" customHeight="1" thickTop="1">
      <c r="B69" s="2398" t="s">
        <v>453</v>
      </c>
      <c r="C69" s="1986" t="s">
        <v>1486</v>
      </c>
      <c r="D69" s="1995" t="s">
        <v>1543</v>
      </c>
      <c r="E69" s="1994"/>
      <c r="F69" s="1994"/>
    </row>
    <row r="70" spans="2:6" ht="30" customHeight="1">
      <c r="B70" s="2399"/>
      <c r="C70" s="1989"/>
      <c r="D70" s="1993" t="s">
        <v>1489</v>
      </c>
      <c r="E70" s="1994"/>
      <c r="F70" s="1994"/>
    </row>
    <row r="71" spans="2:6" ht="30" customHeight="1">
      <c r="B71" s="2399"/>
      <c r="C71" s="1989"/>
      <c r="D71" s="1993" t="s">
        <v>1490</v>
      </c>
      <c r="E71" s="1994"/>
      <c r="F71" s="1994"/>
    </row>
    <row r="72" spans="2:6" ht="30" customHeight="1">
      <c r="B72" s="2399"/>
      <c r="C72" s="1989"/>
      <c r="D72" s="1993" t="s">
        <v>1498</v>
      </c>
      <c r="E72" s="1994"/>
      <c r="F72" s="1994"/>
    </row>
    <row r="73" spans="2:6" ht="30" customHeight="1">
      <c r="B73" s="2399"/>
      <c r="C73" s="1989"/>
      <c r="D73" s="1993" t="s">
        <v>1510</v>
      </c>
      <c r="E73" s="1994"/>
      <c r="F73" s="1994"/>
    </row>
    <row r="74" spans="2:6" ht="30" customHeight="1" thickBot="1">
      <c r="B74" s="2400"/>
      <c r="C74" s="1989"/>
      <c r="D74" s="1993" t="s">
        <v>1511</v>
      </c>
      <c r="E74" s="1994"/>
      <c r="F74" s="1994"/>
    </row>
    <row r="75" spans="2:6" ht="30" customHeight="1" thickTop="1">
      <c r="B75" s="2426" t="s">
        <v>7</v>
      </c>
      <c r="C75" s="1986" t="s">
        <v>1281</v>
      </c>
      <c r="D75" s="2402" t="s">
        <v>1586</v>
      </c>
      <c r="E75" s="2402"/>
      <c r="F75" s="2402"/>
    </row>
    <row r="76" spans="2:6" ht="30" customHeight="1">
      <c r="B76" s="2427"/>
      <c r="C76" s="1992" t="s">
        <v>1282</v>
      </c>
      <c r="D76" s="1999" t="s">
        <v>1512</v>
      </c>
      <c r="E76" s="1994"/>
      <c r="F76" s="1994"/>
    </row>
    <row r="77" spans="2:6" ht="30" customHeight="1">
      <c r="B77" s="2427"/>
      <c r="C77" s="1992" t="s">
        <v>1342</v>
      </c>
      <c r="D77" s="1999" t="s">
        <v>1513</v>
      </c>
      <c r="E77" s="1994"/>
      <c r="F77" s="1994"/>
    </row>
    <row r="78" spans="2:6" ht="30" customHeight="1">
      <c r="B78" s="2427"/>
      <c r="C78" s="1992" t="s">
        <v>1343</v>
      </c>
      <c r="D78" s="1999" t="s">
        <v>1514</v>
      </c>
      <c r="E78" s="1994"/>
      <c r="F78" s="1994"/>
    </row>
    <row r="79" spans="2:6" ht="30" customHeight="1" thickBot="1">
      <c r="B79" s="2428"/>
      <c r="C79" s="1992" t="s">
        <v>1344</v>
      </c>
      <c r="D79" s="1999" t="s">
        <v>1515</v>
      </c>
      <c r="E79" s="1994"/>
      <c r="F79" s="1994"/>
    </row>
    <row r="80" spans="2:6" ht="30" customHeight="1" thickTop="1">
      <c r="B80" s="2429" t="s">
        <v>8</v>
      </c>
      <c r="C80" s="1986" t="s">
        <v>1345</v>
      </c>
      <c r="D80" s="2001" t="s">
        <v>1516</v>
      </c>
      <c r="E80" s="1994"/>
      <c r="F80" s="1994"/>
    </row>
    <row r="81" spans="2:6" ht="30" customHeight="1">
      <c r="B81" s="2430"/>
      <c r="C81" s="1992" t="s">
        <v>1283</v>
      </c>
      <c r="D81" s="1997" t="s">
        <v>1544</v>
      </c>
      <c r="E81" s="1994"/>
      <c r="F81" s="1994"/>
    </row>
    <row r="82" spans="2:6" ht="30" customHeight="1">
      <c r="B82" s="2430"/>
      <c r="C82" s="1998"/>
      <c r="D82" s="1993" t="s">
        <v>1489</v>
      </c>
      <c r="E82" s="1994"/>
      <c r="F82" s="1994"/>
    </row>
    <row r="83" spans="2:6" ht="30" customHeight="1" thickBot="1">
      <c r="B83" s="2431"/>
      <c r="C83" s="1998"/>
      <c r="D83" s="1993" t="s">
        <v>1490</v>
      </c>
      <c r="E83" s="1994"/>
      <c r="F83" s="1994"/>
    </row>
    <row r="84" spans="2:6" ht="30" customHeight="1" thickTop="1">
      <c r="B84" s="2414" t="s">
        <v>465</v>
      </c>
      <c r="C84" s="1986" t="s">
        <v>1346</v>
      </c>
      <c r="D84" s="1995" t="s">
        <v>1702</v>
      </c>
      <c r="E84" s="1994"/>
      <c r="F84" s="1994"/>
    </row>
    <row r="85" spans="2:6" ht="30" customHeight="1">
      <c r="B85" s="2415"/>
      <c r="C85" s="1992"/>
      <c r="D85" s="1993" t="s">
        <v>1489</v>
      </c>
      <c r="E85" s="1996"/>
      <c r="F85" s="1996"/>
    </row>
    <row r="86" spans="2:6" ht="30" customHeight="1">
      <c r="B86" s="2415"/>
      <c r="C86" s="1992"/>
      <c r="D86" s="1993" t="s">
        <v>1490</v>
      </c>
      <c r="E86" s="1996"/>
      <c r="F86" s="1996"/>
    </row>
    <row r="87" spans="2:6" ht="30" customHeight="1">
      <c r="B87" s="2415"/>
      <c r="C87" s="1992"/>
      <c r="D87" s="1993" t="s">
        <v>1498</v>
      </c>
      <c r="E87" s="1996"/>
      <c r="F87" s="1996"/>
    </row>
    <row r="88" spans="2:6" ht="30" customHeight="1">
      <c r="B88" s="2415"/>
      <c r="C88" s="1992" t="s">
        <v>1284</v>
      </c>
      <c r="D88" s="2239" t="s">
        <v>1729</v>
      </c>
      <c r="E88" s="1996"/>
      <c r="F88" s="1996"/>
    </row>
    <row r="89" spans="2:6" ht="30" customHeight="1">
      <c r="B89" s="2415"/>
      <c r="C89" s="1992" t="s">
        <v>1347</v>
      </c>
      <c r="D89" s="1999" t="s">
        <v>1517</v>
      </c>
      <c r="E89" s="1996"/>
      <c r="F89" s="1996"/>
    </row>
    <row r="90" spans="2:6" ht="30" customHeight="1">
      <c r="B90" s="2415"/>
      <c r="C90" s="1992" t="s">
        <v>1348</v>
      </c>
      <c r="D90" s="1999" t="s">
        <v>1518</v>
      </c>
      <c r="E90" s="1996"/>
      <c r="F90" s="1996"/>
    </row>
    <row r="91" spans="2:6" ht="30" customHeight="1">
      <c r="B91" s="2415"/>
      <c r="C91" s="1992" t="s">
        <v>1349</v>
      </c>
      <c r="D91" s="1999" t="s">
        <v>1519</v>
      </c>
      <c r="E91" s="1996"/>
      <c r="F91" s="1996"/>
    </row>
    <row r="92" spans="2:6" ht="30" customHeight="1">
      <c r="B92" s="2415"/>
      <c r="C92" s="1992" t="s">
        <v>1350</v>
      </c>
      <c r="D92" s="1999" t="s">
        <v>1588</v>
      </c>
      <c r="E92" s="1996"/>
      <c r="F92" s="1996"/>
    </row>
    <row r="93" spans="2:6" ht="30" customHeight="1">
      <c r="B93" s="2415"/>
      <c r="C93" s="1992" t="s">
        <v>1351</v>
      </c>
      <c r="D93" s="2397" t="s">
        <v>1589</v>
      </c>
      <c r="E93" s="2397"/>
      <c r="F93" s="2397"/>
    </row>
    <row r="94" spans="2:6" ht="30" customHeight="1">
      <c r="B94" s="2415"/>
      <c r="C94" s="1992" t="s">
        <v>1352</v>
      </c>
      <c r="D94" s="2397" t="s">
        <v>1590</v>
      </c>
      <c r="E94" s="2397"/>
      <c r="F94" s="2397"/>
    </row>
    <row r="95" spans="2:6" ht="30" customHeight="1">
      <c r="B95" s="2415"/>
      <c r="C95" s="1992" t="s">
        <v>1353</v>
      </c>
      <c r="D95" s="1999" t="s">
        <v>1591</v>
      </c>
      <c r="E95" s="2000"/>
      <c r="F95" s="1996"/>
    </row>
    <row r="96" spans="2:6" ht="30" customHeight="1">
      <c r="B96" s="2415"/>
      <c r="C96" s="1992" t="s">
        <v>1354</v>
      </c>
      <c r="D96" s="1999" t="s">
        <v>1592</v>
      </c>
      <c r="E96" s="1996"/>
      <c r="F96" s="1996"/>
    </row>
    <row r="97" spans="2:6" ht="30" customHeight="1">
      <c r="B97" s="2415"/>
      <c r="C97" s="1992" t="s">
        <v>1355</v>
      </c>
      <c r="D97" s="1997" t="s">
        <v>1545</v>
      </c>
      <c r="E97" s="1996"/>
      <c r="F97" s="1996"/>
    </row>
    <row r="98" spans="2:6" ht="30" customHeight="1">
      <c r="B98" s="2415"/>
      <c r="C98" s="1998"/>
      <c r="D98" s="1993" t="s">
        <v>1489</v>
      </c>
      <c r="E98" s="1996"/>
      <c r="F98" s="1996"/>
    </row>
    <row r="99" spans="2:6" ht="30" customHeight="1" thickBot="1">
      <c r="B99" s="2416"/>
      <c r="C99" s="1998"/>
      <c r="D99" s="1993" t="s">
        <v>1490</v>
      </c>
      <c r="E99" s="1996"/>
      <c r="F99" s="1996"/>
    </row>
    <row r="100" spans="2:6" ht="30" customHeight="1" thickTop="1">
      <c r="B100" s="2411" t="s">
        <v>466</v>
      </c>
      <c r="C100" s="1986" t="s">
        <v>1356</v>
      </c>
      <c r="D100" s="1995" t="s">
        <v>1546</v>
      </c>
      <c r="E100" s="1994"/>
      <c r="F100" s="1994"/>
    </row>
    <row r="101" spans="2:6" ht="30" customHeight="1">
      <c r="B101" s="2412"/>
      <c r="C101" s="1992"/>
      <c r="D101" s="1993" t="s">
        <v>1489</v>
      </c>
      <c r="E101" s="1994"/>
      <c r="F101" s="1994"/>
    </row>
    <row r="102" spans="2:6" ht="30" customHeight="1">
      <c r="B102" s="2412"/>
      <c r="C102" s="1992"/>
      <c r="D102" s="1993" t="s">
        <v>1490</v>
      </c>
      <c r="E102" s="1994"/>
      <c r="F102" s="1994"/>
    </row>
    <row r="103" spans="2:6" ht="30" customHeight="1">
      <c r="B103" s="2412"/>
      <c r="C103" s="1992"/>
      <c r="D103" s="1993" t="s">
        <v>1498</v>
      </c>
      <c r="E103" s="1994"/>
      <c r="F103" s="1994"/>
    </row>
    <row r="104" spans="2:6" ht="30" customHeight="1">
      <c r="B104" s="2412"/>
      <c r="C104" s="1992"/>
      <c r="D104" s="1993" t="s">
        <v>1510</v>
      </c>
      <c r="E104" s="1994"/>
      <c r="F104" s="1994"/>
    </row>
    <row r="105" spans="2:6" ht="30" customHeight="1">
      <c r="B105" s="2412"/>
      <c r="C105" s="1992" t="s">
        <v>1285</v>
      </c>
      <c r="D105" s="1997" t="s">
        <v>1547</v>
      </c>
      <c r="E105" s="1994"/>
      <c r="F105" s="1994"/>
    </row>
    <row r="106" spans="2:6" ht="30" customHeight="1">
      <c r="B106" s="2412"/>
      <c r="C106" s="1992"/>
      <c r="D106" s="1993" t="s">
        <v>1489</v>
      </c>
      <c r="E106" s="1994"/>
      <c r="F106" s="1994"/>
    </row>
    <row r="107" spans="2:6" ht="30" customHeight="1">
      <c r="B107" s="2412"/>
      <c r="C107" s="1992"/>
      <c r="D107" s="2003" t="s">
        <v>1487</v>
      </c>
      <c r="E107" s="1994"/>
      <c r="F107" s="1994"/>
    </row>
    <row r="108" spans="2:6" ht="30" customHeight="1">
      <c r="B108" s="2412"/>
      <c r="C108" s="1992"/>
      <c r="D108" s="1993" t="s">
        <v>1498</v>
      </c>
      <c r="E108" s="1994"/>
      <c r="F108" s="1994"/>
    </row>
    <row r="109" spans="2:6" ht="30" customHeight="1">
      <c r="B109" s="2412"/>
      <c r="C109" s="1992"/>
      <c r="D109" s="1993" t="s">
        <v>1510</v>
      </c>
      <c r="E109" s="1994"/>
      <c r="F109" s="1994"/>
    </row>
    <row r="110" spans="2:6" ht="30" customHeight="1">
      <c r="B110" s="2412"/>
      <c r="C110" s="1992"/>
      <c r="D110" s="1993" t="s">
        <v>1511</v>
      </c>
      <c r="E110" s="1994"/>
      <c r="F110" s="1994"/>
    </row>
    <row r="111" spans="2:6" ht="30" customHeight="1">
      <c r="B111" s="2412"/>
      <c r="C111" s="1992"/>
      <c r="D111" s="1993" t="s">
        <v>1520</v>
      </c>
      <c r="E111" s="1994"/>
      <c r="F111" s="1994"/>
    </row>
    <row r="112" spans="2:6" ht="30" customHeight="1" thickBot="1">
      <c r="B112" s="2413"/>
      <c r="C112" s="1992"/>
      <c r="D112" s="1993" t="s">
        <v>1521</v>
      </c>
      <c r="E112" s="1994"/>
      <c r="F112" s="1994"/>
    </row>
    <row r="113" spans="2:6" s="188" customFormat="1" ht="24.75" customHeight="1" thickTop="1">
      <c r="B113" s="191"/>
      <c r="C113" s="986"/>
      <c r="D113" s="987"/>
      <c r="E113" s="189"/>
      <c r="F113" s="189"/>
    </row>
    <row r="114" spans="2:6" s="188" customFormat="1" ht="24.75" customHeight="1">
      <c r="B114" s="191"/>
      <c r="C114" s="986"/>
      <c r="D114" s="987"/>
      <c r="E114" s="189"/>
      <c r="F114" s="189"/>
    </row>
    <row r="115" spans="2:6" s="188" customFormat="1" ht="24.75" customHeight="1">
      <c r="B115" s="191"/>
      <c r="C115" s="986"/>
      <c r="D115" s="987"/>
      <c r="E115" s="189"/>
      <c r="F115" s="189"/>
    </row>
    <row r="116" spans="2:6" s="188" customFormat="1" ht="24.75" customHeight="1">
      <c r="B116" s="191"/>
      <c r="C116" s="986"/>
      <c r="D116" s="987"/>
      <c r="E116" s="189"/>
      <c r="F116" s="189"/>
    </row>
    <row r="117" spans="2:6" s="188" customFormat="1" ht="24.75" customHeight="1">
      <c r="B117" s="191"/>
      <c r="C117" s="986"/>
      <c r="D117" s="987"/>
      <c r="E117" s="189"/>
      <c r="F117" s="189"/>
    </row>
    <row r="118" spans="2:6" s="188" customFormat="1" ht="24.75" customHeight="1">
      <c r="B118" s="191"/>
      <c r="C118" s="986"/>
      <c r="D118" s="987"/>
      <c r="E118" s="189"/>
      <c r="F118" s="189"/>
    </row>
    <row r="119" spans="2:6" s="188" customFormat="1" ht="24.75" customHeight="1">
      <c r="B119" s="191"/>
      <c r="C119" s="986"/>
      <c r="D119" s="987"/>
      <c r="E119" s="189"/>
      <c r="F119" s="189"/>
    </row>
    <row r="120" spans="2:6" s="188" customFormat="1" ht="24.75" customHeight="1">
      <c r="B120" s="191"/>
      <c r="C120" s="986"/>
      <c r="D120" s="987"/>
      <c r="E120" s="189"/>
      <c r="F120" s="189"/>
    </row>
    <row r="121" spans="2:6" s="188" customFormat="1" ht="24.75" customHeight="1">
      <c r="B121" s="191"/>
      <c r="C121" s="986"/>
      <c r="D121" s="987"/>
      <c r="E121" s="189"/>
      <c r="F121" s="189"/>
    </row>
    <row r="122" spans="2:6" s="188" customFormat="1">
      <c r="B122" s="191"/>
      <c r="C122" s="986"/>
      <c r="D122" s="987"/>
      <c r="E122" s="189"/>
      <c r="F122" s="189"/>
    </row>
    <row r="123" spans="2:6" s="188" customFormat="1">
      <c r="B123" s="191"/>
      <c r="C123" s="986"/>
      <c r="D123" s="987"/>
      <c r="E123" s="189"/>
      <c r="F123" s="189"/>
    </row>
    <row r="124" spans="2:6" s="188" customFormat="1">
      <c r="B124" s="191"/>
      <c r="C124" s="986"/>
      <c r="D124" s="987"/>
      <c r="E124" s="189"/>
      <c r="F124" s="189"/>
    </row>
    <row r="125" spans="2:6" s="188" customFormat="1">
      <c r="B125" s="191"/>
      <c r="C125" s="986"/>
      <c r="D125" s="987"/>
      <c r="E125" s="189"/>
      <c r="F125" s="189"/>
    </row>
    <row r="126" spans="2:6" s="188" customFormat="1">
      <c r="B126" s="191"/>
      <c r="C126" s="986"/>
      <c r="D126" s="987"/>
      <c r="E126" s="189"/>
      <c r="F126" s="189"/>
    </row>
    <row r="127" spans="2:6" s="188" customFormat="1">
      <c r="B127" s="191"/>
      <c r="C127" s="986"/>
      <c r="D127" s="987"/>
      <c r="E127" s="189"/>
      <c r="F127" s="189"/>
    </row>
    <row r="128" spans="2:6" s="188" customFormat="1">
      <c r="B128" s="191"/>
      <c r="C128" s="986"/>
      <c r="D128" s="987"/>
      <c r="E128" s="189"/>
      <c r="F128" s="189"/>
    </row>
    <row r="129" spans="2:6" s="188" customFormat="1">
      <c r="B129" s="191"/>
      <c r="C129" s="986"/>
      <c r="D129" s="987"/>
      <c r="E129" s="189"/>
      <c r="F129" s="189"/>
    </row>
    <row r="130" spans="2:6" s="188" customFormat="1">
      <c r="B130" s="191"/>
      <c r="C130" s="986"/>
      <c r="D130" s="987"/>
      <c r="E130" s="189"/>
      <c r="F130" s="189"/>
    </row>
    <row r="131" spans="2:6" s="188" customFormat="1">
      <c r="B131" s="191"/>
      <c r="C131" s="986"/>
      <c r="D131" s="987"/>
      <c r="E131" s="189"/>
      <c r="F131" s="189"/>
    </row>
    <row r="132" spans="2:6" s="188" customFormat="1">
      <c r="B132" s="191"/>
      <c r="C132" s="986"/>
      <c r="D132" s="987"/>
      <c r="E132" s="189"/>
      <c r="F132" s="189"/>
    </row>
    <row r="133" spans="2:6" s="188" customFormat="1">
      <c r="B133" s="191"/>
      <c r="C133" s="986"/>
      <c r="D133" s="987"/>
      <c r="E133" s="189"/>
      <c r="F133" s="189"/>
    </row>
    <row r="134" spans="2:6" s="188" customFormat="1">
      <c r="B134" s="191"/>
      <c r="C134" s="986"/>
      <c r="D134" s="987"/>
      <c r="E134" s="189"/>
      <c r="F134" s="189"/>
    </row>
    <row r="135" spans="2:6" s="188" customFormat="1">
      <c r="B135" s="191"/>
      <c r="C135" s="986"/>
      <c r="D135" s="987"/>
      <c r="E135" s="189"/>
      <c r="F135" s="189"/>
    </row>
    <row r="136" spans="2:6" s="188" customFormat="1">
      <c r="B136" s="191"/>
      <c r="C136" s="986"/>
      <c r="D136" s="987"/>
      <c r="E136" s="189"/>
      <c r="F136" s="189"/>
    </row>
    <row r="137" spans="2:6" s="188" customFormat="1">
      <c r="B137" s="191"/>
      <c r="C137" s="986"/>
      <c r="D137" s="987"/>
      <c r="E137" s="189"/>
      <c r="F137" s="189"/>
    </row>
    <row r="138" spans="2:6" s="188" customFormat="1">
      <c r="B138" s="191"/>
      <c r="C138" s="986"/>
      <c r="D138" s="987"/>
      <c r="E138" s="189"/>
      <c r="F138" s="189"/>
    </row>
    <row r="139" spans="2:6" s="188" customFormat="1">
      <c r="B139" s="191"/>
      <c r="C139" s="986"/>
      <c r="D139" s="987"/>
      <c r="E139" s="189"/>
      <c r="F139" s="189"/>
    </row>
    <row r="140" spans="2:6" s="188" customFormat="1">
      <c r="B140" s="191"/>
      <c r="C140" s="986"/>
      <c r="D140" s="987"/>
      <c r="E140" s="189"/>
      <c r="F140" s="189"/>
    </row>
    <row r="141" spans="2:6" s="188" customFormat="1">
      <c r="B141" s="191"/>
      <c r="C141" s="986"/>
      <c r="D141" s="987"/>
      <c r="E141" s="189"/>
      <c r="F141" s="189"/>
    </row>
    <row r="142" spans="2:6" s="188" customFormat="1">
      <c r="B142" s="191"/>
      <c r="C142" s="986"/>
      <c r="D142" s="987"/>
      <c r="E142" s="189"/>
      <c r="F142" s="189"/>
    </row>
    <row r="143" spans="2:6" s="188" customFormat="1">
      <c r="B143" s="191"/>
      <c r="C143" s="986"/>
      <c r="D143" s="987"/>
      <c r="E143" s="189"/>
      <c r="F143" s="189"/>
    </row>
    <row r="144" spans="2:6" s="188" customFormat="1">
      <c r="B144" s="191"/>
      <c r="C144" s="986"/>
      <c r="D144" s="987"/>
      <c r="E144" s="189"/>
      <c r="F144" s="189"/>
    </row>
    <row r="145" spans="2:6" s="188" customFormat="1">
      <c r="B145" s="191"/>
      <c r="C145" s="986"/>
      <c r="D145" s="987"/>
      <c r="E145" s="189"/>
      <c r="F145" s="189"/>
    </row>
    <row r="146" spans="2:6" s="188" customFormat="1">
      <c r="B146" s="191"/>
      <c r="C146" s="986"/>
      <c r="D146" s="987"/>
      <c r="E146" s="189"/>
      <c r="F146" s="189"/>
    </row>
    <row r="147" spans="2:6" s="188" customFormat="1">
      <c r="B147" s="191"/>
      <c r="C147" s="986"/>
      <c r="D147" s="987"/>
      <c r="E147" s="189"/>
      <c r="F147" s="189"/>
    </row>
    <row r="148" spans="2:6" s="188" customFormat="1">
      <c r="B148" s="191"/>
      <c r="C148" s="986"/>
      <c r="D148" s="987"/>
      <c r="E148" s="189"/>
      <c r="F148" s="189"/>
    </row>
    <row r="149" spans="2:6" s="188" customFormat="1">
      <c r="B149" s="191"/>
      <c r="C149" s="986"/>
      <c r="D149" s="987"/>
      <c r="E149" s="189"/>
      <c r="F149" s="189"/>
    </row>
    <row r="150" spans="2:6" s="188" customFormat="1">
      <c r="B150" s="191"/>
      <c r="C150" s="986"/>
      <c r="D150" s="987"/>
      <c r="E150" s="189"/>
      <c r="F150" s="189"/>
    </row>
    <row r="151" spans="2:6" s="188" customFormat="1">
      <c r="B151" s="191"/>
      <c r="C151" s="986"/>
      <c r="D151" s="987"/>
      <c r="E151" s="189"/>
      <c r="F151" s="189"/>
    </row>
    <row r="152" spans="2:6" s="188" customFormat="1">
      <c r="B152" s="191"/>
      <c r="C152" s="986"/>
      <c r="D152" s="987"/>
      <c r="E152" s="189"/>
      <c r="F152" s="189"/>
    </row>
    <row r="153" spans="2:6" s="188" customFormat="1">
      <c r="B153" s="191"/>
      <c r="C153" s="986"/>
      <c r="D153" s="987"/>
      <c r="E153" s="189"/>
      <c r="F153" s="189"/>
    </row>
    <row r="154" spans="2:6" s="188" customFormat="1">
      <c r="B154" s="191"/>
      <c r="C154" s="986"/>
      <c r="D154" s="987"/>
      <c r="E154" s="189"/>
      <c r="F154" s="189"/>
    </row>
    <row r="155" spans="2:6" s="188" customFormat="1">
      <c r="B155" s="191"/>
      <c r="C155" s="986"/>
      <c r="D155" s="987"/>
      <c r="E155" s="189"/>
      <c r="F155" s="189"/>
    </row>
    <row r="156" spans="2:6" s="188" customFormat="1">
      <c r="B156" s="191"/>
      <c r="C156" s="986"/>
      <c r="D156" s="987"/>
      <c r="E156" s="189"/>
      <c r="F156" s="189"/>
    </row>
    <row r="157" spans="2:6" s="188" customFormat="1">
      <c r="B157" s="191"/>
      <c r="C157" s="986"/>
      <c r="D157" s="987"/>
      <c r="E157" s="189"/>
      <c r="F157" s="189"/>
    </row>
    <row r="158" spans="2:6" s="188" customFormat="1">
      <c r="B158" s="191"/>
      <c r="C158" s="986"/>
      <c r="D158" s="987"/>
      <c r="E158" s="189"/>
      <c r="F158" s="189"/>
    </row>
    <row r="159" spans="2:6" s="188" customFormat="1">
      <c r="B159" s="191"/>
      <c r="C159" s="986"/>
      <c r="D159" s="987"/>
      <c r="E159" s="189"/>
      <c r="F159" s="189"/>
    </row>
    <row r="160" spans="2:6" s="188" customFormat="1">
      <c r="B160" s="191"/>
      <c r="C160" s="986"/>
      <c r="D160" s="987"/>
      <c r="E160" s="189"/>
      <c r="F160" s="189"/>
    </row>
    <row r="161" spans="2:6" s="188" customFormat="1">
      <c r="B161" s="191"/>
      <c r="C161" s="986"/>
      <c r="D161" s="987"/>
      <c r="E161" s="189"/>
      <c r="F161" s="189"/>
    </row>
    <row r="162" spans="2:6" s="188" customFormat="1">
      <c r="B162" s="191"/>
      <c r="C162" s="986"/>
      <c r="D162" s="987"/>
      <c r="E162" s="189"/>
      <c r="F162" s="189"/>
    </row>
    <row r="163" spans="2:6" s="188" customFormat="1">
      <c r="B163" s="191"/>
      <c r="C163" s="986"/>
      <c r="D163" s="987"/>
      <c r="E163" s="189"/>
      <c r="F163" s="189"/>
    </row>
  </sheetData>
  <mergeCells count="22">
    <mergeCell ref="D94:F94"/>
    <mergeCell ref="B100:B112"/>
    <mergeCell ref="B84:B99"/>
    <mergeCell ref="B28:B31"/>
    <mergeCell ref="B32:B44"/>
    <mergeCell ref="B45:B52"/>
    <mergeCell ref="B75:B79"/>
    <mergeCell ref="B80:B83"/>
    <mergeCell ref="B55:B58"/>
    <mergeCell ref="B53:B54"/>
    <mergeCell ref="B59:B64"/>
    <mergeCell ref="B65:B67"/>
    <mergeCell ref="B2:F2"/>
    <mergeCell ref="D93:F93"/>
    <mergeCell ref="B69:B74"/>
    <mergeCell ref="D39:F39"/>
    <mergeCell ref="D75:F75"/>
    <mergeCell ref="C4:D4"/>
    <mergeCell ref="B13:B27"/>
    <mergeCell ref="C3:D3"/>
    <mergeCell ref="D23:F23"/>
    <mergeCell ref="B5:B11"/>
  </mergeCells>
  <phoneticPr fontId="0" type="noConversion"/>
  <hyperlinks>
    <hyperlink ref="D22" location="'Tabl. 6'!A1" display="'Tabl. 6'!A1"/>
    <hyperlink ref="D50" location="'Tabl 19'!A1" display="'Tabl 19'!A1"/>
    <hyperlink ref="D51" location="'Tabl. 20'!A1" display="'Tabl. 20'!A1"/>
    <hyperlink ref="D52" location="'Tabl. 21'!A1" display="'Tabl. 21'!A1"/>
    <hyperlink ref="D64" location="'Tabl. 28'!A1" display="'Tabl. 28'!A1"/>
    <hyperlink ref="D12" location="'Tabl. 2'!A1" display="'Tabl. 2'!A1"/>
    <hyperlink ref="D26" location="'Tabl. 8'!A1" display="'Tabl. 8'!A1"/>
    <hyperlink ref="D27" location="'Tabl. 9'!A1" display="'Tabl. 9'!A1"/>
    <hyperlink ref="D31" location="'Tabl. 11'!A1" display="'Tabl. 11'!A1"/>
    <hyperlink ref="D36" location="'Tabl. 13 cz. 1'!A1" display="'Tabl. 13 cz. 1'!A1"/>
    <hyperlink ref="D37" location="'Tabl. 13 cz. 2'!A1" display="'Tabl. 13 cz. 2'!A1"/>
    <hyperlink ref="D38" location="'Tabl. 13 cz. 3'!A1" display="'Tabl. 13 cz. 3'!A1"/>
    <hyperlink ref="D45" location="'Tabl. 17'!A1" display="'Tabl. 17'!A1"/>
    <hyperlink ref="D68" location="'Tabl. 30'!A1" display="'Tabl. 30'!A1"/>
    <hyperlink ref="D63" location="'Tabl. 27'!A1" display="'Tabl. 27'!A1"/>
    <hyperlink ref="D88" location="'Tabl. 40'!A1" display="'Tabl. 40'!A1"/>
    <hyperlink ref="D89" location="'Tabl. 41'!A1" display="'Tabl. 41'!A1"/>
    <hyperlink ref="D90" location="'Tabl. 42'!A1" display="'Tabl. 42'!A1"/>
    <hyperlink ref="D91" location="'Tabl. 43'!A1" display="'Tabl. 43'!A1"/>
    <hyperlink ref="D92" location="'Tabl. 44'!A1" display="'Tabl. 44'!A1"/>
    <hyperlink ref="D96" location="'Tabl. 48'!A1" display="'Tabl. 48'!A1"/>
    <hyperlink ref="D43" location="'Tabl. 15'!A1" display="'Tabl. 15'!A1"/>
    <hyperlink ref="D75" location="Tabl.32!A1" display="Tabl.32!A1"/>
    <hyperlink ref="D93" location="Tabl.41!A1" display="Tabl.41!A1"/>
    <hyperlink ref="D76" location="'Tabl. 33'!A1" display="'Tabl. 33'!A1"/>
    <hyperlink ref="D77" location="'Tabl. 34'!A1" display="'Tabl. 34'!A1"/>
    <hyperlink ref="D78" location="'Tabl. 35'!A1" display="'Tabl. 35'!A1"/>
    <hyperlink ref="D79" location="'Tabl. 36'!A1" display="'Tabl. 36'!A1"/>
    <hyperlink ref="D93:E93" location="Tabl.45!A1" display="Tabl.45!A1"/>
    <hyperlink ref="D95" location="'Tabl. 47'!A1" display="'Tabl. 47'!A1"/>
    <hyperlink ref="D75:F75" location="'Tabl. 32'!A1" display="'Tabl. 32'!A1"/>
    <hyperlink ref="D93:F93" location="'Tabl. 45'!A1" display="'Tabl. 45'!A1"/>
    <hyperlink ref="D94" location="Tabl.42!A1" display="Tabl.42!A1"/>
    <hyperlink ref="D94:E94" location="Tabl.47!A1" display="Tabl.47!A1"/>
    <hyperlink ref="D94:F94" location="'Tabl. 46'!A1" display="'Tabl. 46'!A1"/>
    <hyperlink ref="D106" location="'Tabl. 51 cz. 1'!A1" display="'Tabl. 51 cz. 1'!A1"/>
    <hyperlink ref="D107" location="'Tab. 51 cz. 2'!A1" display="'Tab. 51 cz. 2'!A1"/>
    <hyperlink ref="D108" location="'Tabl. 51 cz. 3'!A1" display="'Tabl. 51 cz. 3'!A1"/>
    <hyperlink ref="D109" location="'Tabl. 51 cz. 4'!A1" display="'Tabl. 51 cz. 4'!A1"/>
    <hyperlink ref="D110" location="'Tabl. 51 cz. 5'!A1" display="'Tabl. 51 cz. 5'!A1"/>
    <hyperlink ref="D111" location="'Tabl. 51 cz. 6'!A1" display="'Tabl. 51 cz. 6'!A1"/>
    <hyperlink ref="D112" location="'Tabl. 51 cz. 7'!A1" display="'Tabl. 51 cz. 7'!A1"/>
    <hyperlink ref="D101" location="'Tabl. 50 cz. 1'!A1" display="'Tabl. 50 cz. 1'!A1"/>
    <hyperlink ref="D102" location="'Tabl. 50 cz. 2'!A1" display="'Tabl. 50 cz. 2'!A1"/>
    <hyperlink ref="D103" location="'Tabl. 50 cz. 3'!A1" display="'Tabl. 50 cz. 3'!A1"/>
    <hyperlink ref="D104" location="'Tabl. 50 cz. 4'!A1" display="'Tabl. 50 cz. 4'!A1"/>
    <hyperlink ref="D98" location="'Tabl. 49 cz. 1'!A1" display="'Tabl. 49 cz. 1'!A1"/>
    <hyperlink ref="D99" location="'Tabl. 49 cz. 2'!A1" display="'Tabl. 49 cz. 2'!A1"/>
    <hyperlink ref="D85" location="'Tabl. 39 cz. 1'!A1" display="'Tabl. 39 cz. 1'!A1"/>
    <hyperlink ref="D86" location="'Tabl. 39 cz. 2'!A1" display="'Tabl. 39 cz. 2'!A1"/>
    <hyperlink ref="D87" location="'Tabl. 39 cz. 3'!A1" display="'Tabl. 39 cz. 3'!A1"/>
    <hyperlink ref="D82" location="'Tabl. 38 cz. 1'!A1" display="'Tabl. 38 cz. 1'!A1"/>
    <hyperlink ref="D83" location="'Tabl. 38 cz. 2'!A1" display="'Tabl. 38 cz. 2'!A1"/>
    <hyperlink ref="D70" location="'Tabl. 31 cz. 1'!A1" display="'Tabl. 31 cz. 1'!A1"/>
    <hyperlink ref="D71" location="'Tabl. 31 cz. 2'!A1" display="'Tabl. 31 cz. 2'!A1"/>
    <hyperlink ref="D72" location="'Tabl. 31 cz. 3'!A1" display="'Tabl. 31 cz. 3'!A1"/>
    <hyperlink ref="D73" location="'Tabl. 31 cz. 4'!A1" display="'Tabl. 31 cz. 4'!A1"/>
    <hyperlink ref="D74" location="'Tabl. 31 cz. 5'!A1" display="'Tabl. 31 cz. 5'!A1"/>
    <hyperlink ref="D66" location="'Tabl. 29 cz. 1'!A1" display="'Tabl. 29 cz. 1'!A1"/>
    <hyperlink ref="D67" location="'Tabl. 29 cz. 2'!A1" display="'Tabl. 29 cz. 2'!A1"/>
    <hyperlink ref="D60" location="'Tabl. 26 cz. 1'!A1" display="'Tabl. 26 cz. 1'!A1"/>
    <hyperlink ref="D61" location="'Tabl. 26 cz. 2'!A1" display="'Tabl. 26 cz. 2'!A1"/>
    <hyperlink ref="D62" location="'Tabl. 26 cz. 3'!A1" display="'Tabl. 26 cz. 3'!A1"/>
    <hyperlink ref="D57" location="'Tabl. 25 cz. 1'!A1" display="'Tabl. 25 cz. 1'!A1"/>
    <hyperlink ref="D58" location="'Tabl. 25 cz. 2'!A1" display="'Tabl. 25 cz. 2'!A1"/>
    <hyperlink ref="D47" location="'Tabl. 18 cz. 1'!A1" display="'Tabl. 18 cz. 1'!A1"/>
    <hyperlink ref="D48" location="'Tabl. 18 cz. 2'!A1" display="'Tabl. 18 cz. 2'!A1"/>
    <hyperlink ref="D49" location="'Tabl. 18 cz. 3'!A1" display="'Tabl. 18 cz. 3'!A1"/>
    <hyperlink ref="D40" location="'Tabl. 14 cz. 1 '!A1" display="'Tabl. 14 cz. 1 '!A1"/>
    <hyperlink ref="D41" location="'Tabl. 14 cz. 2'!A1" display="'Tabl. 14 cz. 2'!A1"/>
    <hyperlink ref="D42" location="'Tabl. 14 cz. 3'!A1" display="'Tabl. 14 cz. 3'!A1"/>
    <hyperlink ref="D33" location="'Tabl. 12 cz. 1'!A1" display="'Tabl. 12 cz. 1'!A1"/>
    <hyperlink ref="D34" location="'Tabl. 12 cz. 2'!A1" display="'Tabl. 12 cz. 2'!A1"/>
    <hyperlink ref="D29" location="'Tabl. 10 cz. 1'!A1" display="'Tabl. 10 cz. 1'!A1"/>
    <hyperlink ref="D30" location="'Tabl. 10 cz. 2'!A1" display="'Tabl. 10 cz. 2'!A1"/>
    <hyperlink ref="D24" location="'Tabl. 7 cz. 1'!A1" display="'Tabl. 7 cz. 1'!A1"/>
    <hyperlink ref="D25" location="'Tabl. 7 cz. 2'!A1" display="'Tabl. 7 cz. 2'!A1"/>
    <hyperlink ref="D20" location="'Tabl. 5 cz. 1 '!A1" display="'Tabl. 5 cz. 1 '!A1"/>
    <hyperlink ref="D21" location="'Tabl. 5 cz. 2'!A1" display="'Tabl. 5 cz. 2'!A1"/>
    <hyperlink ref="D17" location="'Tabl. 4 cz. 1'!A1" display="'Tabl. 4 cz. 1'!A1"/>
    <hyperlink ref="D18" location="'Tabl. 4 cz. 2'!A1" display="'Tabl. 4 cz. 2'!A1"/>
    <hyperlink ref="D14" location="'Tabl. 3 cz. 1'!A1" display="'Tabl. 3 cz. 1'!A1"/>
    <hyperlink ref="D15" location="'Tabl. 3 cz. 2'!A1" display="'Tabl. 3 cz. 2'!A1"/>
    <hyperlink ref="D6" location="'Tabl. 1 cz. 1'!A1" display="'Tabl. 1 cz. 1'!A1"/>
    <hyperlink ref="D7" location="'Tabl. 1 cz. 2'!A1" display="'Tabl. 1 cz. 2'!A1"/>
    <hyperlink ref="D8" location="'Tabl. 1 cz. 3'!A1" display="'Tabl. 1 cz. 3'!A1"/>
    <hyperlink ref="D9" location="'Tabl. 1 cz. 4'!A1" display="'Tabl. 1 cz. 4'!A1"/>
    <hyperlink ref="D10" location="'Tabl. 1 cz. 5'!A1" display="'Tabl. 1 cz. 5'!A1"/>
    <hyperlink ref="D11" location="'Tabl. 1 cz. 6'!A1" display="'Tabl. 1 cz. 6'!A1"/>
    <hyperlink ref="D44" location="'Tabl. 16'!A1" display="'Tabl. 16'!A1"/>
    <hyperlink ref="D53" location="'Tabl. 22'!A1" display="'Tabl. 22'!A1"/>
    <hyperlink ref="D54" location="'Tabl. 23'!A1" display="'Tabl. 23'!A1"/>
    <hyperlink ref="D55" location="'Tabl. 24'!A1" display="'Tabl. 24'!A1"/>
    <hyperlink ref="D80" location="'Tabl. 37'!A1" display="'Tabl. 37'!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36"/>
  <sheetViews>
    <sheetView showGridLines="0" zoomScaleNormal="100" workbookViewId="0">
      <pane ySplit="8" topLeftCell="A9" activePane="bottomLeft" state="frozen"/>
      <selection pane="bottomLeft" activeCell="J1" sqref="J1"/>
    </sheetView>
  </sheetViews>
  <sheetFormatPr defaultColWidth="9" defaultRowHeight="14.25"/>
  <cols>
    <col min="1" max="1" width="6.625" style="121" customWidth="1"/>
    <col min="2" max="2" width="15.625" style="121" customWidth="1"/>
    <col min="3" max="3" width="9.125" style="121" customWidth="1"/>
    <col min="4" max="4" width="9.75" style="121" customWidth="1"/>
    <col min="5" max="5" width="9.125" style="121" bestFit="1" customWidth="1"/>
    <col min="6" max="6" width="11.375" style="121" bestFit="1" customWidth="1"/>
    <col min="7" max="7" width="9.75" style="121" customWidth="1"/>
    <col min="8" max="8" width="12.75" style="121" bestFit="1" customWidth="1"/>
    <col min="9" max="9" width="8" style="121" bestFit="1" customWidth="1"/>
    <col min="10" max="11" width="8.875" style="121" customWidth="1"/>
    <col min="12" max="12" width="11.25" style="121" customWidth="1"/>
    <col min="13" max="13" width="12.375" style="121" customWidth="1"/>
    <col min="14" max="14" width="12.125" style="121" customWidth="1"/>
    <col min="15" max="15" width="11.5" style="121" customWidth="1"/>
    <col min="16" max="16" width="11.75" style="121" customWidth="1"/>
    <col min="17" max="17" width="13" style="121" customWidth="1"/>
    <col min="18" max="16384" width="9" style="121"/>
  </cols>
  <sheetData>
    <row r="1" spans="1:18" ht="18" customHeight="1">
      <c r="A1" s="2555" t="s">
        <v>1425</v>
      </c>
      <c r="B1" s="2555"/>
      <c r="C1" s="2555"/>
      <c r="D1" s="2555"/>
      <c r="E1" s="2555"/>
      <c r="F1" s="2555"/>
      <c r="G1" s="2555"/>
      <c r="H1" s="1960" t="s">
        <v>128</v>
      </c>
      <c r="I1" s="403"/>
      <c r="J1" s="717"/>
      <c r="K1" s="403"/>
      <c r="L1" s="403"/>
      <c r="M1" s="403"/>
      <c r="N1" s="403"/>
    </row>
    <row r="2" spans="1:18">
      <c r="A2" s="2550" t="s">
        <v>303</v>
      </c>
      <c r="B2" s="2550"/>
      <c r="C2" s="2550"/>
      <c r="D2" s="2550"/>
      <c r="E2" s="2550"/>
      <c r="F2" s="2550"/>
      <c r="G2" s="2550"/>
      <c r="H2" s="1133" t="s">
        <v>129</v>
      </c>
      <c r="I2" s="402"/>
      <c r="J2" s="402"/>
      <c r="K2" s="402"/>
      <c r="L2" s="402"/>
      <c r="M2" s="402"/>
      <c r="N2" s="402"/>
    </row>
    <row r="3" spans="1:18">
      <c r="A3" s="2559" t="s">
        <v>396</v>
      </c>
      <c r="B3" s="2559"/>
      <c r="C3" s="2559"/>
      <c r="D3" s="2559"/>
      <c r="E3" s="2559"/>
      <c r="F3" s="2559"/>
      <c r="G3" s="2559"/>
      <c r="H3" s="2559"/>
      <c r="I3" s="2559"/>
      <c r="J3" s="2559"/>
      <c r="K3" s="2559"/>
      <c r="L3" s="2559"/>
      <c r="M3" s="2559"/>
      <c r="N3" s="2559"/>
      <c r="O3" s="2559"/>
    </row>
    <row r="4" spans="1:18">
      <c r="A4" s="2549" t="s">
        <v>304</v>
      </c>
      <c r="B4" s="2549"/>
      <c r="C4" s="2549"/>
      <c r="D4" s="2549"/>
      <c r="E4" s="2549"/>
      <c r="F4" s="2549"/>
      <c r="G4" s="2549"/>
      <c r="H4" s="2549"/>
      <c r="I4" s="2549"/>
      <c r="J4" s="2549"/>
      <c r="K4" s="2549"/>
      <c r="L4" s="2549"/>
      <c r="M4" s="2549"/>
      <c r="N4" s="2549"/>
      <c r="O4" s="2549"/>
    </row>
    <row r="5" spans="1:18" ht="17.25" customHeight="1">
      <c r="A5" s="2563" t="s">
        <v>1052</v>
      </c>
      <c r="B5" s="2544"/>
      <c r="C5" s="2530" t="s">
        <v>868</v>
      </c>
      <c r="D5" s="2530"/>
      <c r="E5" s="2530"/>
      <c r="F5" s="2530"/>
      <c r="G5" s="2530"/>
      <c r="H5" s="2530"/>
      <c r="I5" s="2530"/>
      <c r="J5" s="2530"/>
      <c r="K5" s="2530"/>
      <c r="L5" s="2530"/>
      <c r="M5" s="2530"/>
      <c r="N5" s="2530"/>
      <c r="O5" s="2530"/>
      <c r="P5" s="2530"/>
      <c r="Q5" s="2530"/>
    </row>
    <row r="6" spans="1:18" ht="30" customHeight="1">
      <c r="A6" s="2545"/>
      <c r="B6" s="2546"/>
      <c r="C6" s="2531" t="s">
        <v>372</v>
      </c>
      <c r="D6" s="2553"/>
      <c r="E6" s="2553"/>
      <c r="F6" s="2553"/>
      <c r="G6" s="2553" t="s">
        <v>840</v>
      </c>
      <c r="H6" s="2553"/>
      <c r="I6" s="2553"/>
      <c r="J6" s="2553"/>
      <c r="K6" s="2553" t="s">
        <v>78</v>
      </c>
      <c r="L6" s="2553"/>
      <c r="M6" s="2553"/>
      <c r="N6" s="2556" t="s">
        <v>841</v>
      </c>
      <c r="O6" s="2556" t="s">
        <v>700</v>
      </c>
      <c r="P6" s="2556" t="s">
        <v>79</v>
      </c>
      <c r="Q6" s="2533" t="s">
        <v>599</v>
      </c>
    </row>
    <row r="7" spans="1:18" ht="16.5" customHeight="1">
      <c r="A7" s="2545"/>
      <c r="B7" s="2546"/>
      <c r="C7" s="2561" t="s">
        <v>352</v>
      </c>
      <c r="D7" s="2553" t="s">
        <v>438</v>
      </c>
      <c r="E7" s="2553" t="s">
        <v>439</v>
      </c>
      <c r="F7" s="2553" t="s">
        <v>440</v>
      </c>
      <c r="G7" s="2556" t="s">
        <v>352</v>
      </c>
      <c r="H7" s="2553" t="s">
        <v>1055</v>
      </c>
      <c r="I7" s="2553" t="s">
        <v>869</v>
      </c>
      <c r="J7" s="2553" t="s">
        <v>870</v>
      </c>
      <c r="K7" s="2556" t="s">
        <v>699</v>
      </c>
      <c r="L7" s="2553" t="s">
        <v>450</v>
      </c>
      <c r="M7" s="2553"/>
      <c r="N7" s="2557"/>
      <c r="O7" s="2557"/>
      <c r="P7" s="2557"/>
      <c r="Q7" s="2560"/>
    </row>
    <row r="8" spans="1:18" ht="129.75" customHeight="1" thickBot="1">
      <c r="A8" s="2541" t="s">
        <v>1054</v>
      </c>
      <c r="B8" s="2542"/>
      <c r="C8" s="2562"/>
      <c r="D8" s="2554"/>
      <c r="E8" s="2554"/>
      <c r="F8" s="2554"/>
      <c r="G8" s="2558"/>
      <c r="H8" s="2554"/>
      <c r="I8" s="2554"/>
      <c r="J8" s="2554"/>
      <c r="K8" s="2558"/>
      <c r="L8" s="1049" t="s">
        <v>441</v>
      </c>
      <c r="M8" s="1049" t="s">
        <v>403</v>
      </c>
      <c r="N8" s="2558"/>
      <c r="O8" s="2558"/>
      <c r="P8" s="2558"/>
      <c r="Q8" s="2535"/>
    </row>
    <row r="9" spans="1:18" s="172" customFormat="1" ht="15">
      <c r="A9" s="1033"/>
      <c r="B9" s="1046"/>
      <c r="C9" s="1044"/>
      <c r="D9" s="533"/>
      <c r="E9" s="533"/>
      <c r="F9" s="533"/>
      <c r="G9" s="533"/>
      <c r="H9" s="533"/>
      <c r="I9" s="533"/>
      <c r="J9" s="533"/>
      <c r="K9" s="533"/>
      <c r="L9" s="533"/>
      <c r="M9" s="533"/>
      <c r="N9" s="533"/>
      <c r="O9" s="533"/>
      <c r="P9" s="533"/>
      <c r="Q9" s="534"/>
      <c r="R9" s="171"/>
    </row>
    <row r="10" spans="1:18" s="172" customFormat="1" ht="15">
      <c r="A10" s="1047" t="s">
        <v>400</v>
      </c>
      <c r="B10" s="1034" t="s">
        <v>222</v>
      </c>
      <c r="C10" s="1044">
        <v>28271</v>
      </c>
      <c r="D10" s="533">
        <v>8296</v>
      </c>
      <c r="E10" s="533">
        <v>10287</v>
      </c>
      <c r="F10" s="533">
        <v>9688</v>
      </c>
      <c r="G10" s="533">
        <v>82244</v>
      </c>
      <c r="H10" s="533">
        <v>5542</v>
      </c>
      <c r="I10" s="533">
        <v>26938</v>
      </c>
      <c r="J10" s="533">
        <v>49764</v>
      </c>
      <c r="K10" s="533">
        <v>18879</v>
      </c>
      <c r="L10" s="533">
        <v>16080</v>
      </c>
      <c r="M10" s="533">
        <v>2783</v>
      </c>
      <c r="N10" s="533">
        <v>15964</v>
      </c>
      <c r="O10" s="533">
        <v>12082</v>
      </c>
      <c r="P10" s="533">
        <v>7615</v>
      </c>
      <c r="Q10" s="534">
        <v>59097</v>
      </c>
      <c r="R10" s="171"/>
    </row>
    <row r="11" spans="1:18" s="172" customFormat="1" ht="15">
      <c r="A11" s="1033"/>
      <c r="B11" s="1034" t="s">
        <v>223</v>
      </c>
      <c r="C11" s="1044">
        <v>28123</v>
      </c>
      <c r="D11" s="533">
        <v>8274</v>
      </c>
      <c r="E11" s="533">
        <v>10152</v>
      </c>
      <c r="F11" s="533">
        <v>9697</v>
      </c>
      <c r="G11" s="533">
        <v>82819</v>
      </c>
      <c r="H11" s="533">
        <v>5548</v>
      </c>
      <c r="I11" s="533">
        <v>26863</v>
      </c>
      <c r="J11" s="533">
        <v>50408</v>
      </c>
      <c r="K11" s="533">
        <v>18922</v>
      </c>
      <c r="L11" s="533">
        <v>16055</v>
      </c>
      <c r="M11" s="533">
        <v>2851</v>
      </c>
      <c r="N11" s="533">
        <v>15938</v>
      </c>
      <c r="O11" s="533">
        <v>12070</v>
      </c>
      <c r="P11" s="533">
        <v>7625</v>
      </c>
      <c r="Q11" s="534">
        <v>58584</v>
      </c>
      <c r="R11" s="171"/>
    </row>
    <row r="12" spans="1:18" s="172" customFormat="1" ht="15">
      <c r="A12" s="1033"/>
      <c r="B12" s="1034" t="s">
        <v>224</v>
      </c>
      <c r="C12" s="1044">
        <v>27816</v>
      </c>
      <c r="D12" s="533">
        <v>8254</v>
      </c>
      <c r="E12" s="533">
        <v>9980</v>
      </c>
      <c r="F12" s="533">
        <v>9582</v>
      </c>
      <c r="G12" s="533">
        <v>82978</v>
      </c>
      <c r="H12" s="533">
        <v>5559</v>
      </c>
      <c r="I12" s="533">
        <v>26731</v>
      </c>
      <c r="J12" s="533">
        <v>50688</v>
      </c>
      <c r="K12" s="533">
        <v>18987</v>
      </c>
      <c r="L12" s="533">
        <v>16098</v>
      </c>
      <c r="M12" s="533">
        <v>2873</v>
      </c>
      <c r="N12" s="533">
        <v>16135</v>
      </c>
      <c r="O12" s="533">
        <v>12067</v>
      </c>
      <c r="P12" s="533">
        <v>7617</v>
      </c>
      <c r="Q12" s="534">
        <v>57132</v>
      </c>
      <c r="R12" s="171"/>
    </row>
    <row r="13" spans="1:18">
      <c r="A13" s="1036"/>
      <c r="B13" s="1037"/>
      <c r="C13" s="1045"/>
      <c r="D13" s="90"/>
      <c r="E13" s="90"/>
      <c r="F13" s="90"/>
      <c r="G13" s="88"/>
      <c r="H13" s="88"/>
      <c r="I13" s="88"/>
      <c r="J13" s="88"/>
      <c r="K13" s="88"/>
      <c r="L13" s="88"/>
      <c r="M13" s="88"/>
      <c r="N13" s="91"/>
      <c r="O13" s="88"/>
      <c r="P13" s="88"/>
      <c r="Q13" s="90"/>
    </row>
    <row r="14" spans="1:18" s="172" customFormat="1" ht="15">
      <c r="A14" s="1038">
        <v>2015</v>
      </c>
      <c r="B14" s="1034" t="s">
        <v>225</v>
      </c>
      <c r="C14" s="1044">
        <v>27176</v>
      </c>
      <c r="D14" s="533">
        <v>7924</v>
      </c>
      <c r="E14" s="533">
        <v>9744</v>
      </c>
      <c r="F14" s="533">
        <v>9508</v>
      </c>
      <c r="G14" s="533">
        <v>83772</v>
      </c>
      <c r="H14" s="533">
        <v>5647</v>
      </c>
      <c r="I14" s="533">
        <v>26914</v>
      </c>
      <c r="J14" s="533">
        <v>51211</v>
      </c>
      <c r="K14" s="533">
        <v>20145</v>
      </c>
      <c r="L14" s="533">
        <v>17064</v>
      </c>
      <c r="M14" s="533">
        <v>3065</v>
      </c>
      <c r="N14" s="533">
        <v>16279</v>
      </c>
      <c r="O14" s="533">
        <v>12479</v>
      </c>
      <c r="P14" s="533">
        <v>7476</v>
      </c>
      <c r="Q14" s="534">
        <v>56649</v>
      </c>
      <c r="R14" s="171"/>
    </row>
    <row r="15" spans="1:18" s="172" customFormat="1" ht="15">
      <c r="A15" s="1033"/>
      <c r="B15" s="1034" t="s">
        <v>226</v>
      </c>
      <c r="C15" s="1044">
        <v>27346</v>
      </c>
      <c r="D15" s="533">
        <v>8022</v>
      </c>
      <c r="E15" s="533">
        <v>9759</v>
      </c>
      <c r="F15" s="533">
        <v>9565</v>
      </c>
      <c r="G15" s="533">
        <v>83967</v>
      </c>
      <c r="H15" s="533">
        <v>5631</v>
      </c>
      <c r="I15" s="533">
        <v>27131</v>
      </c>
      <c r="J15" s="533">
        <v>51205</v>
      </c>
      <c r="K15" s="533">
        <v>20065</v>
      </c>
      <c r="L15" s="533">
        <v>16953</v>
      </c>
      <c r="M15" s="533">
        <v>3096</v>
      </c>
      <c r="N15" s="533">
        <v>16443</v>
      </c>
      <c r="O15" s="533">
        <v>12691</v>
      </c>
      <c r="P15" s="533">
        <v>7460</v>
      </c>
      <c r="Q15" s="534">
        <v>56647</v>
      </c>
      <c r="R15" s="171"/>
    </row>
    <row r="16" spans="1:18" s="172" customFormat="1" ht="15">
      <c r="A16" s="1033"/>
      <c r="B16" s="1034" t="s">
        <v>215</v>
      </c>
      <c r="C16" s="1044">
        <v>27369</v>
      </c>
      <c r="D16" s="533">
        <v>8042</v>
      </c>
      <c r="E16" s="533">
        <v>9736</v>
      </c>
      <c r="F16" s="533">
        <v>9591</v>
      </c>
      <c r="G16" s="533">
        <v>84116</v>
      </c>
      <c r="H16" s="533">
        <v>5641</v>
      </c>
      <c r="I16" s="533">
        <v>27155</v>
      </c>
      <c r="J16" s="533">
        <v>51320</v>
      </c>
      <c r="K16" s="533">
        <v>20061</v>
      </c>
      <c r="L16" s="533">
        <v>16987</v>
      </c>
      <c r="M16" s="533">
        <v>3058</v>
      </c>
      <c r="N16" s="533">
        <v>16450</v>
      </c>
      <c r="O16" s="533">
        <v>12696</v>
      </c>
      <c r="P16" s="533">
        <v>7468</v>
      </c>
      <c r="Q16" s="534">
        <v>56521</v>
      </c>
      <c r="R16" s="171"/>
    </row>
    <row r="17" spans="1:18" s="172" customFormat="1" ht="15">
      <c r="A17" s="1047"/>
      <c r="B17" s="1046" t="s">
        <v>216</v>
      </c>
      <c r="C17" s="1044">
        <v>27389</v>
      </c>
      <c r="D17" s="533">
        <v>8082</v>
      </c>
      <c r="E17" s="533">
        <v>9704</v>
      </c>
      <c r="F17" s="533">
        <v>9603</v>
      </c>
      <c r="G17" s="533">
        <v>84373</v>
      </c>
      <c r="H17" s="533">
        <v>5640</v>
      </c>
      <c r="I17" s="533">
        <v>27149</v>
      </c>
      <c r="J17" s="533">
        <v>51584</v>
      </c>
      <c r="K17" s="533">
        <v>20071</v>
      </c>
      <c r="L17" s="533">
        <v>16998</v>
      </c>
      <c r="M17" s="533">
        <v>3056</v>
      </c>
      <c r="N17" s="533">
        <v>16546</v>
      </c>
      <c r="O17" s="533">
        <v>12782</v>
      </c>
      <c r="P17" s="533">
        <v>7471</v>
      </c>
      <c r="Q17" s="534">
        <v>56425</v>
      </c>
      <c r="R17" s="171"/>
    </row>
    <row r="18" spans="1:18" s="172" customFormat="1" ht="15">
      <c r="A18" s="1033"/>
      <c r="B18" s="1046" t="s">
        <v>217</v>
      </c>
      <c r="C18" s="1044">
        <v>27324</v>
      </c>
      <c r="D18" s="533">
        <v>8000</v>
      </c>
      <c r="E18" s="533">
        <v>9739</v>
      </c>
      <c r="F18" s="533">
        <v>9585</v>
      </c>
      <c r="G18" s="533">
        <v>84192</v>
      </c>
      <c r="H18" s="533">
        <v>5652</v>
      </c>
      <c r="I18" s="533">
        <v>27185</v>
      </c>
      <c r="J18" s="533">
        <v>51355</v>
      </c>
      <c r="K18" s="533">
        <v>20217</v>
      </c>
      <c r="L18" s="533">
        <v>17084</v>
      </c>
      <c r="M18" s="533">
        <v>3116</v>
      </c>
      <c r="N18" s="533">
        <v>16503</v>
      </c>
      <c r="O18" s="533">
        <v>12908</v>
      </c>
      <c r="P18" s="533">
        <v>7486</v>
      </c>
      <c r="Q18" s="534">
        <v>56516</v>
      </c>
      <c r="R18" s="171"/>
    </row>
    <row r="19" spans="1:18" s="172" customFormat="1" ht="15">
      <c r="A19" s="1033"/>
      <c r="B19" s="1046" t="s">
        <v>218</v>
      </c>
      <c r="C19" s="1044">
        <v>27339</v>
      </c>
      <c r="D19" s="533">
        <v>7970</v>
      </c>
      <c r="E19" s="533">
        <v>9776</v>
      </c>
      <c r="F19" s="533">
        <v>9593</v>
      </c>
      <c r="G19" s="533">
        <v>84327</v>
      </c>
      <c r="H19" s="533">
        <v>5665</v>
      </c>
      <c r="I19" s="533">
        <v>27202</v>
      </c>
      <c r="J19" s="533">
        <v>51460</v>
      </c>
      <c r="K19" s="533">
        <v>20137</v>
      </c>
      <c r="L19" s="533">
        <v>17064</v>
      </c>
      <c r="M19" s="533">
        <v>3057</v>
      </c>
      <c r="N19" s="533">
        <v>16483</v>
      </c>
      <c r="O19" s="533">
        <v>13085</v>
      </c>
      <c r="P19" s="533">
        <v>7593</v>
      </c>
      <c r="Q19" s="534">
        <v>57199</v>
      </c>
      <c r="R19" s="171"/>
    </row>
    <row r="20" spans="1:18" s="172" customFormat="1" ht="15">
      <c r="A20" s="1047"/>
      <c r="B20" s="1046" t="s">
        <v>219</v>
      </c>
      <c r="C20" s="1044">
        <v>27180</v>
      </c>
      <c r="D20" s="533">
        <v>8017</v>
      </c>
      <c r="E20" s="533">
        <v>9645</v>
      </c>
      <c r="F20" s="533">
        <v>9518</v>
      </c>
      <c r="G20" s="533">
        <v>84849</v>
      </c>
      <c r="H20" s="533">
        <v>5555</v>
      </c>
      <c r="I20" s="533">
        <v>27405</v>
      </c>
      <c r="J20" s="533">
        <v>51889</v>
      </c>
      <c r="K20" s="533">
        <v>19740</v>
      </c>
      <c r="L20" s="533">
        <v>16651</v>
      </c>
      <c r="M20" s="533">
        <v>3073</v>
      </c>
      <c r="N20" s="533">
        <v>16497</v>
      </c>
      <c r="O20" s="533">
        <v>13317</v>
      </c>
      <c r="P20" s="533">
        <v>7583</v>
      </c>
      <c r="Q20" s="534">
        <v>57815</v>
      </c>
      <c r="R20" s="171"/>
    </row>
    <row r="21" spans="1:18" s="172" customFormat="1" ht="15">
      <c r="A21" s="1033"/>
      <c r="B21" s="1046" t="s">
        <v>220</v>
      </c>
      <c r="C21" s="1044">
        <v>27082</v>
      </c>
      <c r="D21" s="533">
        <v>8000</v>
      </c>
      <c r="E21" s="533">
        <v>9585</v>
      </c>
      <c r="F21" s="533">
        <v>9497</v>
      </c>
      <c r="G21" s="533">
        <v>84964</v>
      </c>
      <c r="H21" s="533">
        <v>5560</v>
      </c>
      <c r="I21" s="533">
        <v>27388</v>
      </c>
      <c r="J21" s="533">
        <v>52016</v>
      </c>
      <c r="K21" s="533">
        <v>19801</v>
      </c>
      <c r="L21" s="533">
        <v>16718</v>
      </c>
      <c r="M21" s="533">
        <v>3067</v>
      </c>
      <c r="N21" s="533">
        <v>16413</v>
      </c>
      <c r="O21" s="533">
        <v>13520</v>
      </c>
      <c r="P21" s="533">
        <v>7588</v>
      </c>
      <c r="Q21" s="534">
        <v>55530</v>
      </c>
      <c r="R21" s="171"/>
    </row>
    <row r="22" spans="1:18" s="172" customFormat="1" ht="15">
      <c r="A22" s="1033"/>
      <c r="B22" s="1046" t="s">
        <v>221</v>
      </c>
      <c r="C22" s="1044">
        <v>27160</v>
      </c>
      <c r="D22" s="533">
        <v>8040</v>
      </c>
      <c r="E22" s="533">
        <v>9622</v>
      </c>
      <c r="F22" s="533">
        <v>9498</v>
      </c>
      <c r="G22" s="533">
        <v>84942</v>
      </c>
      <c r="H22" s="533">
        <v>5571</v>
      </c>
      <c r="I22" s="533">
        <v>27139</v>
      </c>
      <c r="J22" s="533">
        <v>52232</v>
      </c>
      <c r="K22" s="533">
        <v>19840</v>
      </c>
      <c r="L22" s="533">
        <v>16665</v>
      </c>
      <c r="M22" s="533">
        <v>3159</v>
      </c>
      <c r="N22" s="533">
        <v>16464</v>
      </c>
      <c r="O22" s="533">
        <v>13565</v>
      </c>
      <c r="P22" s="533">
        <v>7624</v>
      </c>
      <c r="Q22" s="1869">
        <v>56157</v>
      </c>
      <c r="R22" s="171"/>
    </row>
    <row r="23" spans="1:18" s="172" customFormat="1" ht="15">
      <c r="A23" s="1047"/>
      <c r="B23" s="1034" t="s">
        <v>222</v>
      </c>
      <c r="C23" s="1044">
        <v>27142</v>
      </c>
      <c r="D23" s="533">
        <v>8022</v>
      </c>
      <c r="E23" s="533">
        <v>9605</v>
      </c>
      <c r="F23" s="533">
        <v>9515</v>
      </c>
      <c r="G23" s="533">
        <v>85760</v>
      </c>
      <c r="H23" s="533">
        <v>5597</v>
      </c>
      <c r="I23" s="533">
        <v>27263</v>
      </c>
      <c r="J23" s="533">
        <v>52900</v>
      </c>
      <c r="K23" s="533">
        <v>19987</v>
      </c>
      <c r="L23" s="533">
        <v>16786</v>
      </c>
      <c r="M23" s="533">
        <v>3186</v>
      </c>
      <c r="N23" s="533">
        <v>16643</v>
      </c>
      <c r="O23" s="533">
        <v>13730</v>
      </c>
      <c r="P23" s="533">
        <v>7644</v>
      </c>
      <c r="Q23" s="534">
        <v>56471</v>
      </c>
      <c r="R23" s="171"/>
    </row>
    <row r="24" spans="1:18" s="172" customFormat="1" ht="15">
      <c r="A24" s="1033"/>
      <c r="B24" s="1034" t="s">
        <v>223</v>
      </c>
      <c r="C24" s="1044">
        <v>26943</v>
      </c>
      <c r="D24" s="533">
        <v>7990</v>
      </c>
      <c r="E24" s="533">
        <v>9516</v>
      </c>
      <c r="F24" s="533">
        <v>9437</v>
      </c>
      <c r="G24" s="533">
        <v>86396</v>
      </c>
      <c r="H24" s="533">
        <v>5637</v>
      </c>
      <c r="I24" s="533">
        <v>27285</v>
      </c>
      <c r="J24" s="533">
        <v>53474</v>
      </c>
      <c r="K24" s="533">
        <v>19958</v>
      </c>
      <c r="L24" s="533">
        <v>16746</v>
      </c>
      <c r="M24" s="533">
        <v>3196</v>
      </c>
      <c r="N24" s="533">
        <v>16780</v>
      </c>
      <c r="O24" s="533">
        <v>13821</v>
      </c>
      <c r="P24" s="533">
        <v>7635</v>
      </c>
      <c r="Q24" s="534">
        <v>56573</v>
      </c>
      <c r="R24" s="171"/>
    </row>
    <row r="25" spans="1:18" s="172" customFormat="1" ht="15">
      <c r="A25" s="1033"/>
      <c r="B25" s="1034" t="s">
        <v>224</v>
      </c>
      <c r="C25" s="1044">
        <v>26802</v>
      </c>
      <c r="D25" s="533">
        <v>8018</v>
      </c>
      <c r="E25" s="533">
        <v>9419</v>
      </c>
      <c r="F25" s="533">
        <v>9365</v>
      </c>
      <c r="G25" s="533">
        <v>86357</v>
      </c>
      <c r="H25" s="533">
        <v>5606</v>
      </c>
      <c r="I25" s="533">
        <v>27296</v>
      </c>
      <c r="J25" s="533">
        <v>53455</v>
      </c>
      <c r="K25" s="533">
        <v>20025</v>
      </c>
      <c r="L25" s="533">
        <v>16775</v>
      </c>
      <c r="M25" s="533">
        <v>3234</v>
      </c>
      <c r="N25" s="533">
        <v>16833</v>
      </c>
      <c r="O25" s="533">
        <v>13928</v>
      </c>
      <c r="P25" s="533">
        <v>7663</v>
      </c>
      <c r="Q25" s="534">
        <v>55146</v>
      </c>
      <c r="R25" s="171"/>
    </row>
    <row r="26" spans="1:18">
      <c r="A26" s="1048"/>
      <c r="B26" s="1039" t="s">
        <v>151</v>
      </c>
      <c r="C26" s="1026">
        <v>96.35461604831751</v>
      </c>
      <c r="D26" s="1026">
        <v>97.140780227768346</v>
      </c>
      <c r="E26" s="1026">
        <v>94.37875751503006</v>
      </c>
      <c r="F26" s="1026">
        <v>97.735337090377797</v>
      </c>
      <c r="G26" s="1026">
        <v>104.07216370604257</v>
      </c>
      <c r="H26" s="1026">
        <v>100.84547580500089</v>
      </c>
      <c r="I26" s="1026">
        <v>102.11365081740303</v>
      </c>
      <c r="J26" s="1026">
        <v>105.45888573232322</v>
      </c>
      <c r="K26" s="1026">
        <v>105.46689840417127</v>
      </c>
      <c r="L26" s="1026">
        <v>104.20549136538702</v>
      </c>
      <c r="M26" s="1026">
        <v>112.56526279150714</v>
      </c>
      <c r="N26" s="1026">
        <v>104.32599938022931</v>
      </c>
      <c r="O26" s="1026">
        <v>115.42222590536173</v>
      </c>
      <c r="P26" s="1026">
        <v>100.60391230143102</v>
      </c>
      <c r="Q26" s="2042">
        <v>96.523839529510596</v>
      </c>
      <c r="R26" s="443"/>
    </row>
    <row r="27" spans="1:18">
      <c r="A27" s="1048"/>
      <c r="B27" s="1040" t="s">
        <v>152</v>
      </c>
      <c r="C27" s="1026">
        <v>99.5</v>
      </c>
      <c r="D27" s="219">
        <v>100.4</v>
      </c>
      <c r="E27" s="219">
        <v>99</v>
      </c>
      <c r="F27" s="219">
        <v>99.2</v>
      </c>
      <c r="G27" s="219">
        <v>100</v>
      </c>
      <c r="H27" s="219">
        <v>99.5</v>
      </c>
      <c r="I27" s="219">
        <v>100</v>
      </c>
      <c r="J27" s="219">
        <v>100</v>
      </c>
      <c r="K27" s="219">
        <v>100.3</v>
      </c>
      <c r="L27" s="219">
        <v>100.2</v>
      </c>
      <c r="M27" s="219">
        <v>101.2</v>
      </c>
      <c r="N27" s="219">
        <v>100.3</v>
      </c>
      <c r="O27" s="219">
        <v>100.8</v>
      </c>
      <c r="P27" s="219">
        <v>100.4</v>
      </c>
      <c r="Q27" s="583">
        <v>97.5</v>
      </c>
      <c r="R27" s="443"/>
    </row>
    <row r="28" spans="1:18">
      <c r="C28" s="443"/>
      <c r="D28" s="443"/>
      <c r="E28" s="443"/>
      <c r="F28" s="443"/>
      <c r="G28" s="443"/>
      <c r="H28" s="443"/>
      <c r="I28" s="443"/>
      <c r="J28" s="443"/>
      <c r="K28" s="443"/>
      <c r="L28" s="443"/>
      <c r="M28" s="443"/>
      <c r="N28" s="443"/>
      <c r="O28" s="443"/>
      <c r="P28" s="443"/>
      <c r="Q28" s="443"/>
      <c r="R28" s="443"/>
    </row>
    <row r="29" spans="1:18">
      <c r="C29" s="796"/>
      <c r="D29" s="796"/>
      <c r="E29" s="796"/>
      <c r="F29" s="796"/>
      <c r="G29" s="796"/>
      <c r="H29" s="796"/>
      <c r="I29" s="796"/>
      <c r="J29" s="796"/>
      <c r="K29" s="796"/>
      <c r="L29" s="796"/>
      <c r="M29" s="796"/>
      <c r="N29" s="796"/>
      <c r="O29" s="796"/>
      <c r="P29" s="796"/>
      <c r="Q29" s="796"/>
    </row>
    <row r="30" spans="1:18" ht="14.25" customHeight="1">
      <c r="C30" s="470"/>
      <c r="D30" s="470"/>
      <c r="E30" s="470"/>
      <c r="F30" s="470"/>
      <c r="G30" s="470"/>
      <c r="H30" s="470"/>
      <c r="I30" s="470"/>
      <c r="J30" s="470"/>
      <c r="K30" s="470"/>
      <c r="L30" s="470"/>
      <c r="M30" s="470"/>
      <c r="N30" s="470"/>
      <c r="O30" s="470"/>
      <c r="P30" s="470"/>
      <c r="Q30" s="470"/>
    </row>
    <row r="31" spans="1:18">
      <c r="C31" s="470"/>
      <c r="D31" s="470"/>
      <c r="E31" s="470"/>
      <c r="F31" s="470"/>
      <c r="G31" s="470"/>
      <c r="H31" s="470"/>
      <c r="I31" s="470"/>
    </row>
    <row r="32" spans="1:18">
      <c r="D32" s="717"/>
      <c r="E32" s="717"/>
      <c r="F32" s="717"/>
      <c r="G32" s="717"/>
      <c r="H32" s="717"/>
      <c r="I32" s="717"/>
    </row>
    <row r="33" spans="4:9">
      <c r="D33" s="717"/>
      <c r="E33" s="717"/>
      <c r="F33" s="717"/>
      <c r="G33" s="717"/>
      <c r="H33" s="717"/>
      <c r="I33" s="717"/>
    </row>
    <row r="34" spans="4:9">
      <c r="D34" s="717"/>
      <c r="E34" s="717"/>
      <c r="F34" s="717"/>
      <c r="G34" s="717"/>
      <c r="H34" s="717"/>
      <c r="I34" s="717"/>
    </row>
    <row r="35" spans="4:9">
      <c r="D35" s="717"/>
      <c r="E35" s="717"/>
      <c r="F35" s="717"/>
      <c r="G35" s="717"/>
      <c r="H35" s="717"/>
      <c r="I35" s="717"/>
    </row>
    <row r="36" spans="4:9">
      <c r="D36" s="717"/>
      <c r="E36" s="717"/>
      <c r="F36" s="717"/>
      <c r="G36" s="717"/>
      <c r="H36" s="717"/>
      <c r="I36" s="717"/>
    </row>
  </sheetData>
  <mergeCells count="24">
    <mergeCell ref="A1:G1"/>
    <mergeCell ref="A2:G2"/>
    <mergeCell ref="N6:N8"/>
    <mergeCell ref="O6:O8"/>
    <mergeCell ref="P6:P8"/>
    <mergeCell ref="G6:J6"/>
    <mergeCell ref="K6:M6"/>
    <mergeCell ref="K7:K8"/>
    <mergeCell ref="A3:O3"/>
    <mergeCell ref="A4:O4"/>
    <mergeCell ref="C5:Q5"/>
    <mergeCell ref="Q6:Q8"/>
    <mergeCell ref="C6:F6"/>
    <mergeCell ref="C7:C8"/>
    <mergeCell ref="G7:G8"/>
    <mergeCell ref="A5:B7"/>
    <mergeCell ref="A8:B8"/>
    <mergeCell ref="L7:M7"/>
    <mergeCell ref="D7:D8"/>
    <mergeCell ref="E7:E8"/>
    <mergeCell ref="F7:F8"/>
    <mergeCell ref="H7:H8"/>
    <mergeCell ref="I7:I8"/>
    <mergeCell ref="J7:J8"/>
  </mergeCells>
  <phoneticPr fontId="0" type="noConversion"/>
  <hyperlinks>
    <hyperlink ref="H1" location="'Spis tablic     List of tables'!A13" display="Powrót do spisu tablic"/>
    <hyperlink ref="H2" location="'Spis tablic     List of tables'!A13" display="Return to list tables"/>
    <hyperlink ref="H1:H2" location="'Spis tablic     List of tables'!A1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T54"/>
  <sheetViews>
    <sheetView showGridLines="0" zoomScaleNormal="100" workbookViewId="0">
      <pane xSplit="2" ySplit="6" topLeftCell="C7" activePane="bottomRight" state="frozen"/>
      <selection activeCell="I42" sqref="I42"/>
      <selection pane="topRight" activeCell="I42" sqref="I42"/>
      <selection pane="bottomLeft" activeCell="I42" sqref="I42"/>
      <selection pane="bottomRight" activeCell="L1" sqref="L1"/>
    </sheetView>
  </sheetViews>
  <sheetFormatPr defaultColWidth="9" defaultRowHeight="12.75"/>
  <cols>
    <col min="1" max="1" width="6.625" style="403" customWidth="1"/>
    <col min="2" max="2" width="15.625" style="403" customWidth="1"/>
    <col min="3" max="3" width="11.25" style="403" customWidth="1"/>
    <col min="4" max="4" width="10" style="403" customWidth="1"/>
    <col min="5" max="5" width="11.125" style="403" customWidth="1"/>
    <col min="6" max="6" width="11.625" style="403" bestFit="1" customWidth="1"/>
    <col min="7" max="7" width="10.875" style="403" customWidth="1"/>
    <col min="8" max="8" width="11.5" style="403" customWidth="1"/>
    <col min="9" max="9" width="11.375" style="403" customWidth="1"/>
    <col min="10" max="10" width="13.125" style="403" customWidth="1"/>
    <col min="11" max="11" width="12.875" style="403" customWidth="1"/>
    <col min="12" max="12" width="12.5" style="403" customWidth="1"/>
    <col min="13" max="13" width="11" style="403" customWidth="1"/>
    <col min="14" max="14" width="13.25" style="403" customWidth="1"/>
    <col min="15" max="15" width="11.25" style="403" customWidth="1"/>
    <col min="16" max="16" width="12" style="403" bestFit="1" customWidth="1"/>
    <col min="17" max="17" width="11" style="403" customWidth="1"/>
    <col min="18" max="18" width="10.5" style="403" customWidth="1"/>
    <col min="19" max="19" width="12" style="403" bestFit="1" customWidth="1"/>
    <col min="20" max="20" width="10.5" style="403" bestFit="1" customWidth="1"/>
    <col min="21" max="21" width="12.625" style="403" customWidth="1"/>
    <col min="22" max="22" width="13.25" style="403" customWidth="1"/>
    <col min="23" max="23" width="11.875" style="403" bestFit="1" customWidth="1"/>
    <col min="24" max="24" width="9.625" style="403" bestFit="1" customWidth="1"/>
    <col min="25" max="25" width="12.25" style="2107" customWidth="1"/>
    <col min="26" max="26" width="12.75" style="2101" customWidth="1"/>
    <col min="27" max="65" width="8.875" style="403" customWidth="1"/>
    <col min="66" max="16384" width="9" style="403"/>
  </cols>
  <sheetData>
    <row r="1" spans="1:202" s="1856" customFormat="1" ht="18" customHeight="1">
      <c r="A1" s="2564" t="s">
        <v>1426</v>
      </c>
      <c r="B1" s="2564"/>
      <c r="C1" s="2564"/>
      <c r="D1" s="2564"/>
      <c r="E1" s="2564"/>
      <c r="F1" s="2564"/>
      <c r="G1" s="2564"/>
      <c r="H1" s="1757"/>
      <c r="I1" s="1757"/>
      <c r="J1" s="2210" t="s">
        <v>128</v>
      </c>
      <c r="K1" s="1757"/>
      <c r="L1" s="1866"/>
      <c r="M1" s="1757"/>
      <c r="N1" s="1757"/>
      <c r="O1" s="1757"/>
      <c r="P1" s="1757"/>
      <c r="Q1" s="1757"/>
      <c r="R1" s="1757"/>
      <c r="S1" s="1757"/>
      <c r="T1" s="1757"/>
      <c r="U1" s="1757"/>
      <c r="V1" s="1757"/>
      <c r="W1" s="1757"/>
      <c r="X1" s="1757"/>
      <c r="Y1" s="2105"/>
      <c r="AV1" s="1867"/>
    </row>
    <row r="2" spans="1:202" s="411" customFormat="1" ht="15" customHeight="1">
      <c r="A2" s="2565" t="s">
        <v>306</v>
      </c>
      <c r="B2" s="2565"/>
      <c r="C2" s="2565"/>
      <c r="D2" s="2565"/>
      <c r="E2" s="2565"/>
      <c r="F2" s="2565"/>
      <c r="G2" s="2565"/>
      <c r="H2" s="532"/>
      <c r="I2" s="532"/>
      <c r="J2" s="1133" t="s">
        <v>129</v>
      </c>
      <c r="K2" s="532"/>
      <c r="L2" s="532"/>
      <c r="M2" s="532"/>
      <c r="N2" s="532"/>
      <c r="O2" s="532"/>
      <c r="P2" s="532"/>
      <c r="Q2" s="532"/>
      <c r="R2" s="532"/>
      <c r="S2" s="532"/>
      <c r="T2" s="532"/>
      <c r="U2" s="532"/>
      <c r="V2" s="532"/>
      <c r="W2" s="532"/>
      <c r="X2" s="532"/>
      <c r="Y2" s="2106"/>
      <c r="AO2" s="414"/>
      <c r="AP2" s="414"/>
      <c r="AQ2" s="414"/>
      <c r="AR2" s="414"/>
      <c r="AS2" s="414"/>
      <c r="AT2" s="414"/>
      <c r="AU2" s="414"/>
      <c r="AV2" s="414"/>
      <c r="AW2" s="414"/>
      <c r="AX2" s="414"/>
      <c r="AY2" s="414"/>
      <c r="AZ2" s="414"/>
      <c r="BA2" s="414"/>
      <c r="BB2" s="414"/>
      <c r="BC2" s="414"/>
      <c r="BD2" s="414"/>
      <c r="BE2" s="414"/>
      <c r="BF2" s="414"/>
      <c r="BG2" s="414"/>
      <c r="BH2" s="414"/>
      <c r="BI2" s="414"/>
      <c r="BJ2" s="414"/>
      <c r="BK2" s="414"/>
      <c r="BL2" s="414"/>
      <c r="BM2" s="414"/>
      <c r="BN2" s="414"/>
      <c r="BO2" s="414"/>
      <c r="BP2" s="414"/>
      <c r="BQ2" s="414"/>
      <c r="BR2" s="414"/>
      <c r="BS2" s="414"/>
      <c r="BT2" s="414"/>
      <c r="BU2" s="414"/>
    </row>
    <row r="3" spans="1:202" s="27" customFormat="1" ht="17.25" customHeight="1">
      <c r="A3" s="2563" t="s">
        <v>1052</v>
      </c>
      <c r="B3" s="2544"/>
      <c r="C3" s="2530" t="s">
        <v>360</v>
      </c>
      <c r="D3" s="2538" t="s">
        <v>858</v>
      </c>
      <c r="E3" s="2530"/>
      <c r="F3" s="2530"/>
      <c r="G3" s="2530"/>
      <c r="H3" s="2530"/>
      <c r="I3" s="2530"/>
      <c r="J3" s="2530"/>
      <c r="K3" s="2530"/>
      <c r="L3" s="2530"/>
      <c r="M3" s="2530"/>
      <c r="N3" s="2530"/>
      <c r="O3" s="2530"/>
      <c r="P3" s="2530"/>
      <c r="Q3" s="2530"/>
      <c r="R3" s="2530"/>
      <c r="S3" s="2530"/>
      <c r="T3" s="2530"/>
      <c r="U3" s="2530"/>
      <c r="V3" s="2530"/>
      <c r="W3" s="2530"/>
      <c r="X3" s="2530"/>
      <c r="Y3" s="2530"/>
      <c r="Z3" s="2160"/>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row>
    <row r="4" spans="1:202" s="25" customFormat="1" ht="17.25" customHeight="1">
      <c r="A4" s="2545"/>
      <c r="B4" s="2546"/>
      <c r="C4" s="2531"/>
      <c r="D4" s="2533" t="s">
        <v>1050</v>
      </c>
      <c r="E4" s="2536" t="s">
        <v>437</v>
      </c>
      <c r="F4" s="2537"/>
      <c r="G4" s="2537"/>
      <c r="H4" s="2537"/>
      <c r="I4" s="2537"/>
      <c r="J4" s="2537"/>
      <c r="K4" s="2537"/>
      <c r="L4" s="2537"/>
      <c r="M4" s="2537"/>
      <c r="N4" s="2537"/>
      <c r="O4" s="2537"/>
      <c r="P4" s="2537"/>
      <c r="Q4" s="2537"/>
      <c r="R4" s="2537"/>
      <c r="S4" s="2537"/>
      <c r="T4" s="2537"/>
      <c r="U4" s="2537"/>
      <c r="V4" s="2537"/>
      <c r="W4" s="2537"/>
      <c r="X4" s="2537"/>
      <c r="Y4" s="2537"/>
      <c r="Z4" s="2160"/>
    </row>
    <row r="5" spans="1:202" s="25" customFormat="1" ht="17.25" customHeight="1">
      <c r="A5" s="2545"/>
      <c r="B5" s="2546"/>
      <c r="C5" s="2531"/>
      <c r="D5" s="2560"/>
      <c r="E5" s="2538" t="s">
        <v>89</v>
      </c>
      <c r="F5" s="2536" t="s">
        <v>437</v>
      </c>
      <c r="G5" s="2537"/>
      <c r="H5" s="2537"/>
      <c r="I5" s="2537"/>
      <c r="J5" s="2537"/>
      <c r="K5" s="2537"/>
      <c r="L5" s="2537"/>
      <c r="M5" s="2537"/>
      <c r="N5" s="2537"/>
      <c r="O5" s="2537"/>
      <c r="P5" s="2537"/>
      <c r="Q5" s="2537"/>
      <c r="R5" s="2537"/>
      <c r="S5" s="2537"/>
      <c r="T5" s="2537"/>
      <c r="U5" s="2537"/>
      <c r="V5" s="2537"/>
      <c r="W5" s="2537"/>
      <c r="X5" s="2540"/>
      <c r="Y5" s="2526" t="s">
        <v>1705</v>
      </c>
      <c r="Z5" s="2143"/>
    </row>
    <row r="6" spans="1:202" s="25" customFormat="1" ht="135.75" customHeight="1" thickBot="1">
      <c r="A6" s="2541" t="s">
        <v>1054</v>
      </c>
      <c r="B6" s="2542"/>
      <c r="C6" s="2532"/>
      <c r="D6" s="2535"/>
      <c r="E6" s="2554"/>
      <c r="F6" s="1056" t="s">
        <v>1359</v>
      </c>
      <c r="G6" s="1057" t="s">
        <v>860</v>
      </c>
      <c r="H6" s="1057" t="s">
        <v>1364</v>
      </c>
      <c r="I6" s="1057" t="s">
        <v>1365</v>
      </c>
      <c r="J6" s="1057" t="s">
        <v>863</v>
      </c>
      <c r="K6" s="1057" t="s">
        <v>1366</v>
      </c>
      <c r="L6" s="1057" t="s">
        <v>1367</v>
      </c>
      <c r="M6" s="1057" t="s">
        <v>871</v>
      </c>
      <c r="N6" s="1057" t="s">
        <v>1368</v>
      </c>
      <c r="O6" s="1057" t="s">
        <v>416</v>
      </c>
      <c r="P6" s="1057" t="s">
        <v>417</v>
      </c>
      <c r="Q6" s="1057" t="s">
        <v>418</v>
      </c>
      <c r="R6" s="1057" t="s">
        <v>867</v>
      </c>
      <c r="S6" s="1057" t="s">
        <v>419</v>
      </c>
      <c r="T6" s="1057" t="s">
        <v>446</v>
      </c>
      <c r="U6" s="1057" t="s">
        <v>445</v>
      </c>
      <c r="V6" s="1057" t="s">
        <v>1369</v>
      </c>
      <c r="W6" s="1057" t="s">
        <v>443</v>
      </c>
      <c r="X6" s="1058" t="s">
        <v>442</v>
      </c>
      <c r="Y6" s="2527"/>
      <c r="Z6" s="2149" t="s">
        <v>1706</v>
      </c>
    </row>
    <row r="7" spans="1:202">
      <c r="A7" s="1051"/>
      <c r="B7" s="1040"/>
      <c r="C7" s="106"/>
      <c r="D7" s="105"/>
      <c r="E7" s="105"/>
      <c r="F7" s="105"/>
      <c r="G7" s="105"/>
      <c r="H7" s="105"/>
      <c r="I7" s="105"/>
      <c r="J7" s="105"/>
      <c r="K7" s="105"/>
      <c r="L7" s="105"/>
      <c r="M7" s="105"/>
      <c r="N7" s="105"/>
      <c r="O7" s="105"/>
      <c r="P7" s="105"/>
      <c r="Q7" s="105"/>
      <c r="R7" s="105"/>
      <c r="S7" s="105"/>
      <c r="T7" s="105"/>
      <c r="U7" s="105"/>
      <c r="V7" s="105"/>
      <c r="W7" s="105"/>
      <c r="X7" s="105"/>
      <c r="Y7" s="2226"/>
      <c r="Z7" s="2163"/>
      <c r="AA7" s="2162"/>
    </row>
    <row r="8" spans="1:202" s="28" customFormat="1">
      <c r="A8" s="1054" t="s">
        <v>400</v>
      </c>
      <c r="B8" s="1052" t="s">
        <v>370</v>
      </c>
      <c r="C8" s="736">
        <v>441009</v>
      </c>
      <c r="D8" s="565">
        <v>207412</v>
      </c>
      <c r="E8" s="565">
        <v>172143</v>
      </c>
      <c r="F8" s="565">
        <v>12364</v>
      </c>
      <c r="G8" s="565">
        <v>470</v>
      </c>
      <c r="H8" s="565">
        <v>6292</v>
      </c>
      <c r="I8" s="565">
        <v>3835</v>
      </c>
      <c r="J8" s="565">
        <v>2876</v>
      </c>
      <c r="K8" s="565">
        <v>3466</v>
      </c>
      <c r="L8" s="565">
        <v>986</v>
      </c>
      <c r="M8" s="565">
        <v>6313</v>
      </c>
      <c r="N8" s="565">
        <v>2401</v>
      </c>
      <c r="O8" s="565">
        <v>15558</v>
      </c>
      <c r="P8" s="565">
        <v>9450</v>
      </c>
      <c r="Q8" s="565">
        <v>1640</v>
      </c>
      <c r="R8" s="565">
        <v>21192</v>
      </c>
      <c r="S8" s="565">
        <v>10076</v>
      </c>
      <c r="T8" s="565">
        <v>12227</v>
      </c>
      <c r="U8" s="565">
        <v>11045</v>
      </c>
      <c r="V8" s="565">
        <v>25871</v>
      </c>
      <c r="W8" s="565">
        <v>2593</v>
      </c>
      <c r="X8" s="565">
        <v>9369</v>
      </c>
      <c r="Y8" s="2227">
        <v>10318</v>
      </c>
      <c r="Z8" s="2164">
        <v>4819</v>
      </c>
      <c r="AA8" s="926"/>
    </row>
    <row r="9" spans="1:202" s="28" customFormat="1" ht="12.75" customHeight="1">
      <c r="A9" s="1053"/>
      <c r="B9" s="1052" t="s">
        <v>371</v>
      </c>
      <c r="C9" s="736">
        <v>441085</v>
      </c>
      <c r="D9" s="565">
        <v>207200</v>
      </c>
      <c r="E9" s="565">
        <v>171903</v>
      </c>
      <c r="F9" s="565">
        <v>12178</v>
      </c>
      <c r="G9" s="565">
        <v>469</v>
      </c>
      <c r="H9" s="565">
        <v>6309</v>
      </c>
      <c r="I9" s="565">
        <v>3843</v>
      </c>
      <c r="J9" s="565">
        <v>2872</v>
      </c>
      <c r="K9" s="565">
        <v>3461</v>
      </c>
      <c r="L9" s="565">
        <v>984</v>
      </c>
      <c r="M9" s="565">
        <v>6318</v>
      </c>
      <c r="N9" s="565">
        <v>2402</v>
      </c>
      <c r="O9" s="565">
        <v>15498</v>
      </c>
      <c r="P9" s="565">
        <v>9439</v>
      </c>
      <c r="Q9" s="565">
        <v>1638</v>
      </c>
      <c r="R9" s="565">
        <v>21060</v>
      </c>
      <c r="S9" s="565">
        <v>10069</v>
      </c>
      <c r="T9" s="565">
        <v>12189</v>
      </c>
      <c r="U9" s="565">
        <v>11074</v>
      </c>
      <c r="V9" s="565">
        <v>25971</v>
      </c>
      <c r="W9" s="565">
        <v>2594</v>
      </c>
      <c r="X9" s="565">
        <v>9389</v>
      </c>
      <c r="Y9" s="2227">
        <v>10361</v>
      </c>
      <c r="Z9" s="2164">
        <v>4848</v>
      </c>
      <c r="AA9" s="926"/>
    </row>
    <row r="10" spans="1:202" s="28" customFormat="1" ht="13.5" customHeight="1">
      <c r="A10" s="1053"/>
      <c r="B10" s="1052" t="s">
        <v>272</v>
      </c>
      <c r="C10" s="736">
        <v>441539</v>
      </c>
      <c r="D10" s="565">
        <v>207543</v>
      </c>
      <c r="E10" s="565">
        <v>172210</v>
      </c>
      <c r="F10" s="565">
        <v>12216</v>
      </c>
      <c r="G10" s="565">
        <v>470</v>
      </c>
      <c r="H10" s="565">
        <v>6333</v>
      </c>
      <c r="I10" s="565">
        <v>3865</v>
      </c>
      <c r="J10" s="565">
        <v>2893</v>
      </c>
      <c r="K10" s="565">
        <v>3424</v>
      </c>
      <c r="L10" s="565">
        <v>972</v>
      </c>
      <c r="M10" s="565">
        <v>6323</v>
      </c>
      <c r="N10" s="565">
        <v>2402</v>
      </c>
      <c r="O10" s="565">
        <v>15550</v>
      </c>
      <c r="P10" s="565">
        <v>9485</v>
      </c>
      <c r="Q10" s="565">
        <v>1649</v>
      </c>
      <c r="R10" s="565">
        <v>21055</v>
      </c>
      <c r="S10" s="565">
        <v>10068</v>
      </c>
      <c r="T10" s="565">
        <v>12187</v>
      </c>
      <c r="U10" s="565">
        <v>11085</v>
      </c>
      <c r="V10" s="565">
        <v>26057</v>
      </c>
      <c r="W10" s="565">
        <v>2602</v>
      </c>
      <c r="X10" s="565">
        <v>9429</v>
      </c>
      <c r="Y10" s="2227">
        <v>10392</v>
      </c>
      <c r="Z10" s="2164">
        <v>4852</v>
      </c>
      <c r="AA10" s="926"/>
    </row>
    <row r="11" spans="1:202" s="28" customFormat="1">
      <c r="A11" s="1053"/>
      <c r="B11" s="1040" t="s">
        <v>151</v>
      </c>
      <c r="C11" s="581">
        <v>100.80753055922118</v>
      </c>
      <c r="D11" s="218">
        <v>101.65155678328459</v>
      </c>
      <c r="E11" s="218">
        <v>101.97121049733244</v>
      </c>
      <c r="F11" s="218">
        <v>99.027237354085599</v>
      </c>
      <c r="G11" s="218">
        <v>90.5587668593449</v>
      </c>
      <c r="H11" s="218">
        <v>102.09576011607287</v>
      </c>
      <c r="I11" s="218">
        <v>99.459598558929486</v>
      </c>
      <c r="J11" s="218">
        <v>95.258478761936118</v>
      </c>
      <c r="K11" s="218">
        <v>104.64547677261614</v>
      </c>
      <c r="L11" s="218">
        <v>92.571428571428569</v>
      </c>
      <c r="M11" s="218">
        <v>100.89356949098452</v>
      </c>
      <c r="N11" s="218">
        <v>95.355299722111951</v>
      </c>
      <c r="O11" s="218">
        <v>108.52875488553882</v>
      </c>
      <c r="P11" s="218">
        <v>101.61774158988644</v>
      </c>
      <c r="Q11" s="218">
        <v>97.458628841607563</v>
      </c>
      <c r="R11" s="218">
        <v>104.82947473238735</v>
      </c>
      <c r="S11" s="218">
        <v>96.733282090699461</v>
      </c>
      <c r="T11" s="218">
        <v>98.760129659643439</v>
      </c>
      <c r="U11" s="218">
        <v>100.42580177568401</v>
      </c>
      <c r="V11" s="218">
        <v>105.17457114026236</v>
      </c>
      <c r="W11" s="218">
        <v>109.14429530201342</v>
      </c>
      <c r="X11" s="218">
        <v>98.960957178841312</v>
      </c>
      <c r="Y11" s="2235">
        <v>106.48632031970489</v>
      </c>
      <c r="Z11" s="2165">
        <v>107.51163306004874</v>
      </c>
      <c r="AA11" s="926"/>
    </row>
    <row r="12" spans="1:202" s="28" customFormat="1">
      <c r="A12" s="1053"/>
      <c r="B12" s="1055"/>
      <c r="C12" s="1050"/>
      <c r="D12" s="280"/>
      <c r="E12" s="280"/>
      <c r="F12" s="280"/>
      <c r="G12" s="280"/>
      <c r="H12" s="280"/>
      <c r="I12" s="280"/>
      <c r="J12" s="280"/>
      <c r="K12" s="280"/>
      <c r="L12" s="280"/>
      <c r="M12" s="280"/>
      <c r="N12" s="280"/>
      <c r="O12" s="280"/>
      <c r="P12" s="280"/>
      <c r="Q12" s="280"/>
      <c r="R12" s="280"/>
      <c r="S12" s="280"/>
      <c r="T12" s="280"/>
      <c r="U12" s="280"/>
      <c r="V12" s="280"/>
      <c r="W12" s="280"/>
      <c r="X12" s="280"/>
      <c r="Y12" s="2227"/>
      <c r="Z12" s="2164"/>
      <c r="AA12" s="926"/>
    </row>
    <row r="13" spans="1:202" s="28" customFormat="1">
      <c r="A13" s="1053">
        <v>2015</v>
      </c>
      <c r="B13" s="1055" t="s">
        <v>362</v>
      </c>
      <c r="C13" s="1050">
        <v>445128</v>
      </c>
      <c r="D13" s="280">
        <v>211719</v>
      </c>
      <c r="E13" s="280">
        <v>176031</v>
      </c>
      <c r="F13" s="280">
        <v>12286</v>
      </c>
      <c r="G13" s="280">
        <v>381</v>
      </c>
      <c r="H13" s="280">
        <v>6606</v>
      </c>
      <c r="I13" s="280">
        <v>3815</v>
      </c>
      <c r="J13" s="280">
        <v>2935</v>
      </c>
      <c r="K13" s="280">
        <v>3572</v>
      </c>
      <c r="L13" s="280">
        <v>971</v>
      </c>
      <c r="M13" s="280">
        <v>6096</v>
      </c>
      <c r="N13" s="280">
        <v>2443</v>
      </c>
      <c r="O13" s="280">
        <v>16824</v>
      </c>
      <c r="P13" s="280">
        <v>10126</v>
      </c>
      <c r="Q13" s="280">
        <v>1343</v>
      </c>
      <c r="R13" s="280">
        <v>21340</v>
      </c>
      <c r="S13" s="280">
        <v>10210</v>
      </c>
      <c r="T13" s="280">
        <v>12172</v>
      </c>
      <c r="U13" s="280">
        <v>11192</v>
      </c>
      <c r="V13" s="280">
        <v>27140</v>
      </c>
      <c r="W13" s="280">
        <v>2711</v>
      </c>
      <c r="X13" s="280">
        <v>10042</v>
      </c>
      <c r="Y13" s="2227">
        <v>10778</v>
      </c>
      <c r="Z13" s="2164">
        <v>5158</v>
      </c>
      <c r="AA13" s="926"/>
    </row>
    <row r="14" spans="1:202" s="28" customFormat="1">
      <c r="A14" s="1053"/>
      <c r="B14" s="1055" t="s">
        <v>307</v>
      </c>
      <c r="C14" s="1050">
        <v>445420</v>
      </c>
      <c r="D14" s="280">
        <v>212065</v>
      </c>
      <c r="E14" s="280">
        <v>176367</v>
      </c>
      <c r="F14" s="280">
        <v>12274</v>
      </c>
      <c r="G14" s="280">
        <v>375</v>
      </c>
      <c r="H14" s="280">
        <v>6621</v>
      </c>
      <c r="I14" s="280">
        <v>3811</v>
      </c>
      <c r="J14" s="280">
        <v>2928</v>
      </c>
      <c r="K14" s="280">
        <v>3579</v>
      </c>
      <c r="L14" s="280">
        <v>968</v>
      </c>
      <c r="M14" s="280">
        <v>6149</v>
      </c>
      <c r="N14" s="280">
        <v>2448</v>
      </c>
      <c r="O14" s="280">
        <v>16838</v>
      </c>
      <c r="P14" s="280">
        <v>10140</v>
      </c>
      <c r="Q14" s="280">
        <v>1327</v>
      </c>
      <c r="R14" s="280">
        <v>21562</v>
      </c>
      <c r="S14" s="280">
        <v>10148</v>
      </c>
      <c r="T14" s="280">
        <v>12156</v>
      </c>
      <c r="U14" s="280">
        <v>11205</v>
      </c>
      <c r="V14" s="280">
        <v>27228</v>
      </c>
      <c r="W14" s="280">
        <v>2722</v>
      </c>
      <c r="X14" s="280">
        <v>10057</v>
      </c>
      <c r="Y14" s="2227">
        <v>10757</v>
      </c>
      <c r="Z14" s="2164">
        <v>5151</v>
      </c>
      <c r="AA14" s="926"/>
    </row>
    <row r="15" spans="1:202" s="28" customFormat="1">
      <c r="A15" s="1054"/>
      <c r="B15" s="1052" t="s">
        <v>366</v>
      </c>
      <c r="C15" s="736">
        <v>445209</v>
      </c>
      <c r="D15" s="565">
        <v>211699</v>
      </c>
      <c r="E15" s="565">
        <v>176027</v>
      </c>
      <c r="F15" s="565">
        <v>12263</v>
      </c>
      <c r="G15" s="565">
        <v>383</v>
      </c>
      <c r="H15" s="565">
        <v>6644</v>
      </c>
      <c r="I15" s="565">
        <v>3689</v>
      </c>
      <c r="J15" s="565">
        <v>3015</v>
      </c>
      <c r="K15" s="565">
        <v>3591</v>
      </c>
      <c r="L15" s="565">
        <v>949</v>
      </c>
      <c r="M15" s="565">
        <v>6170</v>
      </c>
      <c r="N15" s="565">
        <v>2449</v>
      </c>
      <c r="O15" s="565">
        <v>16864</v>
      </c>
      <c r="P15" s="565">
        <v>10128</v>
      </c>
      <c r="Q15" s="565">
        <v>1324</v>
      </c>
      <c r="R15" s="565">
        <v>21590</v>
      </c>
      <c r="S15" s="565">
        <v>10079</v>
      </c>
      <c r="T15" s="565">
        <v>12145</v>
      </c>
      <c r="U15" s="565">
        <v>10929</v>
      </c>
      <c r="V15" s="565">
        <v>27288</v>
      </c>
      <c r="W15" s="565">
        <v>2735</v>
      </c>
      <c r="X15" s="565">
        <v>9983</v>
      </c>
      <c r="Y15" s="2227">
        <v>10753</v>
      </c>
      <c r="Z15" s="2164">
        <v>5140</v>
      </c>
      <c r="AA15" s="926"/>
    </row>
    <row r="16" spans="1:202" s="28" customFormat="1">
      <c r="A16" s="1053"/>
      <c r="B16" s="1052" t="s">
        <v>367</v>
      </c>
      <c r="C16" s="736">
        <v>444963</v>
      </c>
      <c r="D16" s="565">
        <v>211585</v>
      </c>
      <c r="E16" s="565">
        <v>175911</v>
      </c>
      <c r="F16" s="565">
        <v>12252</v>
      </c>
      <c r="G16" s="565">
        <v>383</v>
      </c>
      <c r="H16" s="565">
        <v>6671</v>
      </c>
      <c r="I16" s="565">
        <v>3686</v>
      </c>
      <c r="J16" s="565">
        <v>3033</v>
      </c>
      <c r="K16" s="565">
        <v>3648</v>
      </c>
      <c r="L16" s="565">
        <v>951</v>
      </c>
      <c r="M16" s="565">
        <v>6167</v>
      </c>
      <c r="N16" s="565">
        <v>2450</v>
      </c>
      <c r="O16" s="565">
        <v>16858</v>
      </c>
      <c r="P16" s="565">
        <v>10137</v>
      </c>
      <c r="Q16" s="565">
        <v>1348</v>
      </c>
      <c r="R16" s="565">
        <v>21571</v>
      </c>
      <c r="S16" s="565">
        <v>9996</v>
      </c>
      <c r="T16" s="565">
        <v>11992</v>
      </c>
      <c r="U16" s="565">
        <v>10924</v>
      </c>
      <c r="V16" s="565">
        <v>27323</v>
      </c>
      <c r="W16" s="565">
        <v>2745</v>
      </c>
      <c r="X16" s="565">
        <v>9972</v>
      </c>
      <c r="Y16" s="2227">
        <v>10774</v>
      </c>
      <c r="Z16" s="2164">
        <v>5162</v>
      </c>
      <c r="AA16" s="926"/>
    </row>
    <row r="17" spans="1:27" s="28" customFormat="1">
      <c r="A17" s="68"/>
      <c r="B17" s="1052" t="s">
        <v>305</v>
      </c>
      <c r="C17" s="736">
        <v>445159</v>
      </c>
      <c r="D17" s="565">
        <v>211486</v>
      </c>
      <c r="E17" s="565">
        <v>175806</v>
      </c>
      <c r="F17" s="565">
        <v>12188</v>
      </c>
      <c r="G17" s="565">
        <v>382</v>
      </c>
      <c r="H17" s="565">
        <v>6683</v>
      </c>
      <c r="I17" s="565">
        <v>3682</v>
      </c>
      <c r="J17" s="565">
        <v>3037</v>
      </c>
      <c r="K17" s="565">
        <v>3679</v>
      </c>
      <c r="L17" s="565">
        <v>952</v>
      </c>
      <c r="M17" s="565">
        <v>6189</v>
      </c>
      <c r="N17" s="565">
        <v>2454</v>
      </c>
      <c r="O17" s="565">
        <v>16898</v>
      </c>
      <c r="P17" s="565">
        <v>10141</v>
      </c>
      <c r="Q17" s="565">
        <v>1347</v>
      </c>
      <c r="R17" s="565">
        <v>21586</v>
      </c>
      <c r="S17" s="565">
        <v>9910</v>
      </c>
      <c r="T17" s="565">
        <v>11847</v>
      </c>
      <c r="U17" s="565">
        <v>10926</v>
      </c>
      <c r="V17" s="565">
        <v>27365</v>
      </c>
      <c r="W17" s="565">
        <v>2749</v>
      </c>
      <c r="X17" s="565">
        <v>9986</v>
      </c>
      <c r="Y17" s="2227">
        <v>10780</v>
      </c>
      <c r="Z17" s="2164">
        <v>5165</v>
      </c>
      <c r="AA17" s="926"/>
    </row>
    <row r="18" spans="1:27" s="28" customFormat="1">
      <c r="A18" s="1054"/>
      <c r="B18" s="1052" t="s">
        <v>368</v>
      </c>
      <c r="C18" s="736">
        <v>445577</v>
      </c>
      <c r="D18" s="565">
        <v>211411</v>
      </c>
      <c r="E18" s="565">
        <v>175720</v>
      </c>
      <c r="F18" s="565">
        <v>12140</v>
      </c>
      <c r="G18" s="565">
        <v>381</v>
      </c>
      <c r="H18" s="565">
        <v>6710</v>
      </c>
      <c r="I18" s="565">
        <v>3708</v>
      </c>
      <c r="J18" s="565">
        <v>3064</v>
      </c>
      <c r="K18" s="565">
        <v>3686</v>
      </c>
      <c r="L18" s="565">
        <v>932</v>
      </c>
      <c r="M18" s="565">
        <v>6198</v>
      </c>
      <c r="N18" s="565">
        <v>2458</v>
      </c>
      <c r="O18" s="565">
        <v>16928</v>
      </c>
      <c r="P18" s="565">
        <v>10154</v>
      </c>
      <c r="Q18" s="565">
        <v>1337</v>
      </c>
      <c r="R18" s="565">
        <v>21529</v>
      </c>
      <c r="S18" s="565">
        <v>9912</v>
      </c>
      <c r="T18" s="565">
        <v>11742</v>
      </c>
      <c r="U18" s="565">
        <v>10925</v>
      </c>
      <c r="V18" s="565">
        <v>27405</v>
      </c>
      <c r="W18" s="565">
        <v>2755</v>
      </c>
      <c r="X18" s="565">
        <v>9988</v>
      </c>
      <c r="Y18" s="2227">
        <v>10804</v>
      </c>
      <c r="Z18" s="2164">
        <v>5184</v>
      </c>
      <c r="AA18" s="926"/>
    </row>
    <row r="19" spans="1:27" s="28" customFormat="1">
      <c r="A19" s="1053"/>
      <c r="B19" s="1052" t="s">
        <v>369</v>
      </c>
      <c r="C19" s="736">
        <v>444754</v>
      </c>
      <c r="D19" s="565">
        <v>211409</v>
      </c>
      <c r="E19" s="565">
        <v>175703</v>
      </c>
      <c r="F19" s="565">
        <v>12129</v>
      </c>
      <c r="G19" s="565">
        <v>382</v>
      </c>
      <c r="H19" s="565">
        <v>6738</v>
      </c>
      <c r="I19" s="565">
        <v>3705</v>
      </c>
      <c r="J19" s="565">
        <v>3040</v>
      </c>
      <c r="K19" s="565">
        <v>3693</v>
      </c>
      <c r="L19" s="565">
        <v>932</v>
      </c>
      <c r="M19" s="565">
        <v>6209</v>
      </c>
      <c r="N19" s="565">
        <v>3192</v>
      </c>
      <c r="O19" s="565">
        <v>16239</v>
      </c>
      <c r="P19" s="565">
        <v>10165</v>
      </c>
      <c r="Q19" s="565">
        <v>1337</v>
      </c>
      <c r="R19" s="565">
        <v>21481</v>
      </c>
      <c r="S19" s="565">
        <v>9812</v>
      </c>
      <c r="T19" s="565">
        <v>11691</v>
      </c>
      <c r="U19" s="565">
        <v>11050</v>
      </c>
      <c r="V19" s="565">
        <v>27423</v>
      </c>
      <c r="W19" s="565">
        <v>2748</v>
      </c>
      <c r="X19" s="565">
        <v>9996</v>
      </c>
      <c r="Y19" s="2227">
        <v>10806</v>
      </c>
      <c r="Z19" s="2164">
        <v>5195</v>
      </c>
      <c r="AA19" s="926"/>
    </row>
    <row r="20" spans="1:27" s="28" customFormat="1">
      <c r="A20" s="1053"/>
      <c r="B20" s="1052" t="s">
        <v>308</v>
      </c>
      <c r="C20" s="736">
        <v>445066</v>
      </c>
      <c r="D20" s="565">
        <v>211578</v>
      </c>
      <c r="E20" s="565">
        <v>175853</v>
      </c>
      <c r="F20" s="565">
        <v>12111</v>
      </c>
      <c r="G20" s="565">
        <v>380</v>
      </c>
      <c r="H20" s="565">
        <v>6774</v>
      </c>
      <c r="I20" s="565">
        <v>3723</v>
      </c>
      <c r="J20" s="565">
        <v>3044</v>
      </c>
      <c r="K20" s="565">
        <v>3695</v>
      </c>
      <c r="L20" s="565">
        <v>929</v>
      </c>
      <c r="M20" s="565">
        <v>6216</v>
      </c>
      <c r="N20" s="565">
        <v>3185</v>
      </c>
      <c r="O20" s="565">
        <v>16440</v>
      </c>
      <c r="P20" s="565">
        <v>10168</v>
      </c>
      <c r="Q20" s="565">
        <v>1338</v>
      </c>
      <c r="R20" s="565">
        <v>21389</v>
      </c>
      <c r="S20" s="565">
        <v>9756</v>
      </c>
      <c r="T20" s="565">
        <v>11642</v>
      </c>
      <c r="U20" s="565">
        <v>11080</v>
      </c>
      <c r="V20" s="565">
        <v>27455</v>
      </c>
      <c r="W20" s="565">
        <v>2752</v>
      </c>
      <c r="X20" s="565">
        <v>9996</v>
      </c>
      <c r="Y20" s="2227">
        <v>10803</v>
      </c>
      <c r="Z20" s="2164">
        <v>5203</v>
      </c>
      <c r="AA20" s="926"/>
    </row>
    <row r="21" spans="1:27" s="28" customFormat="1">
      <c r="A21" s="1054"/>
      <c r="B21" s="1052" t="s">
        <v>370</v>
      </c>
      <c r="C21" s="736">
        <v>445956</v>
      </c>
      <c r="D21" s="565">
        <v>211878</v>
      </c>
      <c r="E21" s="565">
        <v>176098</v>
      </c>
      <c r="F21" s="565">
        <v>12139</v>
      </c>
      <c r="G21" s="565">
        <v>381</v>
      </c>
      <c r="H21" s="565">
        <v>6800</v>
      </c>
      <c r="I21" s="565">
        <v>3788</v>
      </c>
      <c r="J21" s="565">
        <v>3010</v>
      </c>
      <c r="K21" s="565">
        <v>3691</v>
      </c>
      <c r="L21" s="565">
        <v>936</v>
      </c>
      <c r="M21" s="565">
        <v>6225</v>
      </c>
      <c r="N21" s="565">
        <v>3186</v>
      </c>
      <c r="O21" s="565">
        <v>16491</v>
      </c>
      <c r="P21" s="565">
        <v>10178</v>
      </c>
      <c r="Q21" s="565">
        <v>1334</v>
      </c>
      <c r="R21" s="565">
        <v>21417</v>
      </c>
      <c r="S21" s="565">
        <v>9713</v>
      </c>
      <c r="T21" s="565">
        <v>11603</v>
      </c>
      <c r="U21" s="565">
        <v>11166</v>
      </c>
      <c r="V21" s="565">
        <v>27493</v>
      </c>
      <c r="W21" s="565">
        <v>2751</v>
      </c>
      <c r="X21" s="565">
        <v>9970</v>
      </c>
      <c r="Y21" s="2227">
        <v>10810</v>
      </c>
      <c r="Z21" s="2164">
        <v>5189</v>
      </c>
      <c r="AA21" s="926"/>
    </row>
    <row r="22" spans="1:27" s="28" customFormat="1">
      <c r="A22" s="1053"/>
      <c r="B22" s="1052" t="s">
        <v>371</v>
      </c>
      <c r="C22" s="736">
        <v>446260</v>
      </c>
      <c r="D22" s="565">
        <v>212015</v>
      </c>
      <c r="E22" s="565">
        <v>176109</v>
      </c>
      <c r="F22" s="565">
        <v>12130</v>
      </c>
      <c r="G22" s="565">
        <v>380</v>
      </c>
      <c r="H22" s="565">
        <v>6840</v>
      </c>
      <c r="I22" s="565">
        <v>3778</v>
      </c>
      <c r="J22" s="565">
        <v>2999</v>
      </c>
      <c r="K22" s="565">
        <v>3657</v>
      </c>
      <c r="L22" s="565">
        <v>941</v>
      </c>
      <c r="M22" s="565">
        <v>6212</v>
      </c>
      <c r="N22" s="565">
        <v>3183</v>
      </c>
      <c r="O22" s="565">
        <v>16538</v>
      </c>
      <c r="P22" s="565">
        <v>10200</v>
      </c>
      <c r="Q22" s="565">
        <v>1334</v>
      </c>
      <c r="R22" s="565">
        <v>21430</v>
      </c>
      <c r="S22" s="565">
        <v>9674</v>
      </c>
      <c r="T22" s="565">
        <v>11566</v>
      </c>
      <c r="U22" s="565">
        <v>11178</v>
      </c>
      <c r="V22" s="565">
        <v>27532</v>
      </c>
      <c r="W22" s="565">
        <v>2758</v>
      </c>
      <c r="X22" s="565">
        <v>9976</v>
      </c>
      <c r="Y22" s="2227">
        <v>10928</v>
      </c>
      <c r="Z22" s="2164">
        <v>5212</v>
      </c>
      <c r="AA22" s="926"/>
    </row>
    <row r="23" spans="1:27" s="28" customFormat="1">
      <c r="A23" s="1053"/>
      <c r="B23" s="1052" t="s">
        <v>272</v>
      </c>
      <c r="C23" s="736">
        <v>447365</v>
      </c>
      <c r="D23" s="565">
        <v>212248</v>
      </c>
      <c r="E23" s="565">
        <v>176325</v>
      </c>
      <c r="F23" s="565">
        <v>12123</v>
      </c>
      <c r="G23" s="565">
        <v>381</v>
      </c>
      <c r="H23" s="565">
        <v>6883</v>
      </c>
      <c r="I23" s="565">
        <v>3807</v>
      </c>
      <c r="J23" s="565">
        <v>2992</v>
      </c>
      <c r="K23" s="565">
        <v>3608</v>
      </c>
      <c r="L23" s="565">
        <v>948</v>
      </c>
      <c r="M23" s="565">
        <v>6211</v>
      </c>
      <c r="N23" s="565">
        <v>3192</v>
      </c>
      <c r="O23" s="565">
        <v>16631</v>
      </c>
      <c r="P23" s="565">
        <v>10218</v>
      </c>
      <c r="Q23" s="565">
        <v>1332</v>
      </c>
      <c r="R23" s="565">
        <v>21455</v>
      </c>
      <c r="S23" s="565">
        <v>9600</v>
      </c>
      <c r="T23" s="565">
        <v>11545</v>
      </c>
      <c r="U23" s="565">
        <v>11193</v>
      </c>
      <c r="V23" s="565">
        <v>27599</v>
      </c>
      <c r="W23" s="565">
        <v>2758</v>
      </c>
      <c r="X23" s="565">
        <v>9989</v>
      </c>
      <c r="Y23" s="2227">
        <v>10925</v>
      </c>
      <c r="Z23" s="2164">
        <v>5215</v>
      </c>
      <c r="AA23" s="926"/>
    </row>
    <row r="24" spans="1:27" s="28" customFormat="1">
      <c r="A24" s="1053"/>
      <c r="B24" s="1040" t="s">
        <v>151</v>
      </c>
      <c r="C24" s="1026">
        <v>101.31947574279963</v>
      </c>
      <c r="D24" s="1026">
        <v>102.2670000915473</v>
      </c>
      <c r="E24" s="1026">
        <v>102.38952441786191</v>
      </c>
      <c r="F24" s="1026">
        <v>99.238703339882122</v>
      </c>
      <c r="G24" s="1026">
        <v>81.063829787234042</v>
      </c>
      <c r="H24" s="1026">
        <v>108.68466761408496</v>
      </c>
      <c r="I24" s="1026">
        <v>98.4993531694696</v>
      </c>
      <c r="J24" s="1026">
        <v>103.42205323193916</v>
      </c>
      <c r="K24" s="1026">
        <v>105.37383177570095</v>
      </c>
      <c r="L24" s="1026">
        <v>97.53086419753086</v>
      </c>
      <c r="M24" s="1026">
        <v>98.22868891349043</v>
      </c>
      <c r="N24" s="1026">
        <v>132.88925895087428</v>
      </c>
      <c r="O24" s="1026">
        <v>106.95176848874598</v>
      </c>
      <c r="P24" s="1026">
        <v>107.72799156562994</v>
      </c>
      <c r="Q24" s="1026">
        <v>80.776228016979985</v>
      </c>
      <c r="R24" s="1026">
        <v>101.89978627404417</v>
      </c>
      <c r="S24" s="1026">
        <v>95.351609058402857</v>
      </c>
      <c r="T24" s="1026">
        <v>94.732091572987613</v>
      </c>
      <c r="U24" s="1026">
        <v>100.9742895805142</v>
      </c>
      <c r="V24" s="1026">
        <v>105.91779560194958</v>
      </c>
      <c r="W24" s="1026">
        <v>105.99538816295157</v>
      </c>
      <c r="X24" s="1026">
        <v>105.93912397921305</v>
      </c>
      <c r="Y24" s="2092">
        <v>105.1289453425712</v>
      </c>
      <c r="Z24" s="2165">
        <v>107.48145094806264</v>
      </c>
      <c r="AA24" s="926"/>
    </row>
    <row r="25" spans="1:27" s="28" customFormat="1">
      <c r="A25" s="1053"/>
      <c r="B25" s="1055"/>
      <c r="C25" s="1050"/>
      <c r="D25" s="280"/>
      <c r="E25" s="280"/>
      <c r="F25" s="280"/>
      <c r="G25" s="280"/>
      <c r="H25" s="280"/>
      <c r="I25" s="280"/>
      <c r="J25" s="280"/>
      <c r="K25" s="280"/>
      <c r="L25" s="280"/>
      <c r="M25" s="280"/>
      <c r="N25" s="280"/>
      <c r="O25" s="280"/>
      <c r="P25" s="280"/>
      <c r="Q25" s="280"/>
      <c r="R25" s="280"/>
      <c r="S25" s="280"/>
      <c r="T25" s="280"/>
      <c r="U25" s="280"/>
      <c r="V25" s="280"/>
      <c r="W25" s="280"/>
      <c r="X25" s="280"/>
      <c r="Y25" s="2227"/>
      <c r="Z25" s="2164"/>
      <c r="AA25" s="926"/>
    </row>
    <row r="26" spans="1:27" s="28" customFormat="1">
      <c r="A26" s="1035" t="s">
        <v>400</v>
      </c>
      <c r="B26" s="1055" t="s">
        <v>222</v>
      </c>
      <c r="C26" s="1050">
        <v>440810</v>
      </c>
      <c r="D26" s="280">
        <v>209306</v>
      </c>
      <c r="E26" s="280">
        <v>174137</v>
      </c>
      <c r="F26" s="280">
        <v>12342</v>
      </c>
      <c r="G26" s="280">
        <v>451</v>
      </c>
      <c r="H26" s="280">
        <v>6481</v>
      </c>
      <c r="I26" s="280">
        <v>3824</v>
      </c>
      <c r="J26" s="280">
        <v>2954</v>
      </c>
      <c r="K26" s="280">
        <v>3466</v>
      </c>
      <c r="L26" s="280">
        <v>951</v>
      </c>
      <c r="M26" s="280">
        <v>6381</v>
      </c>
      <c r="N26" s="280">
        <v>2411</v>
      </c>
      <c r="O26" s="280">
        <v>15957</v>
      </c>
      <c r="P26" s="280">
        <v>9609</v>
      </c>
      <c r="Q26" s="280">
        <v>1647</v>
      </c>
      <c r="R26" s="280">
        <v>20861</v>
      </c>
      <c r="S26" s="280">
        <v>10280</v>
      </c>
      <c r="T26" s="280">
        <v>12216</v>
      </c>
      <c r="U26" s="280">
        <v>11224</v>
      </c>
      <c r="V26" s="280">
        <v>26635</v>
      </c>
      <c r="W26" s="280">
        <v>2611</v>
      </c>
      <c r="X26" s="280">
        <v>9635</v>
      </c>
      <c r="Y26" s="2227">
        <v>10500</v>
      </c>
      <c r="Z26" s="2164">
        <v>4972</v>
      </c>
      <c r="AA26" s="926"/>
    </row>
    <row r="27" spans="1:27" s="28" customFormat="1">
      <c r="A27" s="1053"/>
      <c r="B27" s="1055" t="s">
        <v>223</v>
      </c>
      <c r="C27" s="1050">
        <v>442008</v>
      </c>
      <c r="D27" s="280">
        <v>210088</v>
      </c>
      <c r="E27" s="280">
        <v>174879</v>
      </c>
      <c r="F27" s="280">
        <v>12338</v>
      </c>
      <c r="G27" s="280">
        <v>453</v>
      </c>
      <c r="H27" s="280">
        <v>6542</v>
      </c>
      <c r="I27" s="280">
        <v>3859</v>
      </c>
      <c r="J27" s="280">
        <v>2936</v>
      </c>
      <c r="K27" s="280">
        <v>3458</v>
      </c>
      <c r="L27" s="280">
        <v>949</v>
      </c>
      <c r="M27" s="280">
        <v>6377</v>
      </c>
      <c r="N27" s="280">
        <v>2413</v>
      </c>
      <c r="O27" s="280">
        <v>16069</v>
      </c>
      <c r="P27" s="280">
        <v>9921</v>
      </c>
      <c r="Q27" s="280">
        <v>1655</v>
      </c>
      <c r="R27" s="280">
        <v>20729</v>
      </c>
      <c r="S27" s="280">
        <v>10326</v>
      </c>
      <c r="T27" s="280">
        <v>12187</v>
      </c>
      <c r="U27" s="280">
        <v>11271</v>
      </c>
      <c r="V27" s="280">
        <v>26842</v>
      </c>
      <c r="W27" s="280">
        <v>2644</v>
      </c>
      <c r="X27" s="280">
        <v>9685</v>
      </c>
      <c r="Y27" s="2227">
        <v>10520</v>
      </c>
      <c r="Z27" s="2164">
        <v>4987</v>
      </c>
      <c r="AA27" s="926"/>
    </row>
    <row r="28" spans="1:27" s="28" customFormat="1">
      <c r="A28" s="1053"/>
      <c r="B28" s="1055" t="s">
        <v>224</v>
      </c>
      <c r="C28" s="1050">
        <v>441744</v>
      </c>
      <c r="D28" s="280">
        <v>209767</v>
      </c>
      <c r="E28" s="280">
        <v>174519</v>
      </c>
      <c r="F28" s="280">
        <v>12164</v>
      </c>
      <c r="G28" s="280">
        <v>453</v>
      </c>
      <c r="H28" s="280">
        <v>6542</v>
      </c>
      <c r="I28" s="280">
        <v>3872</v>
      </c>
      <c r="J28" s="280">
        <v>2964</v>
      </c>
      <c r="K28" s="280">
        <v>3442</v>
      </c>
      <c r="L28" s="280">
        <v>943</v>
      </c>
      <c r="M28" s="280">
        <v>6376</v>
      </c>
      <c r="N28" s="280">
        <v>2415</v>
      </c>
      <c r="O28" s="280">
        <v>16166</v>
      </c>
      <c r="P28" s="280">
        <v>9876</v>
      </c>
      <c r="Q28" s="280">
        <v>1649</v>
      </c>
      <c r="R28" s="280">
        <v>20631</v>
      </c>
      <c r="S28" s="280">
        <v>9990</v>
      </c>
      <c r="T28" s="280">
        <v>12165</v>
      </c>
      <c r="U28" s="280">
        <v>11275</v>
      </c>
      <c r="V28" s="280">
        <v>27019</v>
      </c>
      <c r="W28" s="280">
        <v>2672</v>
      </c>
      <c r="X28" s="280">
        <v>9663</v>
      </c>
      <c r="Y28" s="2227">
        <v>10546</v>
      </c>
      <c r="Z28" s="2164">
        <v>4986</v>
      </c>
      <c r="AA28" s="926"/>
    </row>
    <row r="29" spans="1:27" s="28" customFormat="1">
      <c r="A29" s="1053"/>
      <c r="B29" s="1055"/>
      <c r="C29" s="1050"/>
      <c r="D29" s="280"/>
      <c r="E29" s="280"/>
      <c r="F29" s="280"/>
      <c r="G29" s="280"/>
      <c r="H29" s="280"/>
      <c r="I29" s="280"/>
      <c r="J29" s="280"/>
      <c r="K29" s="280"/>
      <c r="L29" s="280"/>
      <c r="M29" s="280"/>
      <c r="N29" s="280"/>
      <c r="O29" s="280"/>
      <c r="P29" s="280"/>
      <c r="Q29" s="280"/>
      <c r="R29" s="280"/>
      <c r="S29" s="280"/>
      <c r="T29" s="280"/>
      <c r="U29" s="280"/>
      <c r="V29" s="280"/>
      <c r="W29" s="280"/>
      <c r="X29" s="280"/>
      <c r="Y29" s="2227"/>
      <c r="Z29" s="2164"/>
      <c r="AA29" s="926"/>
    </row>
    <row r="30" spans="1:27" s="28" customFormat="1">
      <c r="A30" s="1035" t="s">
        <v>638</v>
      </c>
      <c r="B30" s="1055" t="s">
        <v>225</v>
      </c>
      <c r="C30" s="1050">
        <v>445129</v>
      </c>
      <c r="D30" s="280">
        <v>211227</v>
      </c>
      <c r="E30" s="280">
        <v>175612</v>
      </c>
      <c r="F30" s="280">
        <v>12253</v>
      </c>
      <c r="G30" s="280">
        <v>377</v>
      </c>
      <c r="H30" s="280">
        <v>6558</v>
      </c>
      <c r="I30" s="280">
        <v>3782</v>
      </c>
      <c r="J30" s="280">
        <v>2936</v>
      </c>
      <c r="K30" s="280">
        <v>3546</v>
      </c>
      <c r="L30" s="280">
        <v>972</v>
      </c>
      <c r="M30" s="280">
        <v>6091</v>
      </c>
      <c r="N30" s="280">
        <v>2441</v>
      </c>
      <c r="O30" s="280">
        <v>16654</v>
      </c>
      <c r="P30" s="280">
        <v>9928</v>
      </c>
      <c r="Q30" s="280">
        <v>1335</v>
      </c>
      <c r="R30" s="280">
        <v>21601</v>
      </c>
      <c r="S30" s="280">
        <v>10180</v>
      </c>
      <c r="T30" s="280">
        <v>12173</v>
      </c>
      <c r="U30" s="280">
        <v>11145</v>
      </c>
      <c r="V30" s="280">
        <v>27025</v>
      </c>
      <c r="W30" s="280">
        <v>2691</v>
      </c>
      <c r="X30" s="280">
        <v>10036</v>
      </c>
      <c r="Y30" s="2227">
        <v>10760</v>
      </c>
      <c r="Z30" s="2164">
        <v>5145</v>
      </c>
      <c r="AA30" s="926"/>
    </row>
    <row r="31" spans="1:27" s="28" customFormat="1">
      <c r="A31" s="1053"/>
      <c r="B31" s="1055" t="s">
        <v>226</v>
      </c>
      <c r="C31" s="1050">
        <v>444997</v>
      </c>
      <c r="D31" s="280">
        <v>212200</v>
      </c>
      <c r="E31" s="280">
        <v>176460</v>
      </c>
      <c r="F31" s="280">
        <v>12277</v>
      </c>
      <c r="G31" s="280">
        <v>381</v>
      </c>
      <c r="H31" s="280">
        <v>6657</v>
      </c>
      <c r="I31" s="280">
        <v>3819</v>
      </c>
      <c r="J31" s="280">
        <v>2940</v>
      </c>
      <c r="K31" s="280">
        <v>3584</v>
      </c>
      <c r="L31" s="280">
        <v>969</v>
      </c>
      <c r="M31" s="280">
        <v>6103</v>
      </c>
      <c r="N31" s="280">
        <v>2448</v>
      </c>
      <c r="O31" s="280">
        <v>16892</v>
      </c>
      <c r="P31" s="280">
        <v>10122</v>
      </c>
      <c r="Q31" s="280">
        <v>1346</v>
      </c>
      <c r="R31" s="280">
        <v>21414</v>
      </c>
      <c r="S31" s="280">
        <v>10244</v>
      </c>
      <c r="T31" s="280">
        <v>12166</v>
      </c>
      <c r="U31" s="280">
        <v>11204</v>
      </c>
      <c r="V31" s="280">
        <v>27264</v>
      </c>
      <c r="W31" s="280">
        <v>2727</v>
      </c>
      <c r="X31" s="280">
        <v>10060</v>
      </c>
      <c r="Y31" s="2227">
        <v>10788</v>
      </c>
      <c r="Z31" s="2164">
        <v>5170</v>
      </c>
      <c r="AA31" s="926"/>
    </row>
    <row r="32" spans="1:27" s="28" customFormat="1">
      <c r="A32" s="1053"/>
      <c r="B32" s="1055" t="s">
        <v>215</v>
      </c>
      <c r="C32" s="1050">
        <v>445452</v>
      </c>
      <c r="D32" s="280">
        <v>212580</v>
      </c>
      <c r="E32" s="280">
        <v>176857</v>
      </c>
      <c r="F32" s="280">
        <v>12266</v>
      </c>
      <c r="G32" s="280">
        <v>373</v>
      </c>
      <c r="H32" s="280">
        <v>6660</v>
      </c>
      <c r="I32" s="280">
        <v>3813</v>
      </c>
      <c r="J32" s="280">
        <v>2902</v>
      </c>
      <c r="K32" s="280">
        <v>3605</v>
      </c>
      <c r="L32" s="280">
        <v>955</v>
      </c>
      <c r="M32" s="280">
        <v>6276</v>
      </c>
      <c r="N32" s="280">
        <v>2449</v>
      </c>
      <c r="O32" s="280">
        <v>16940</v>
      </c>
      <c r="P32" s="280">
        <v>10127</v>
      </c>
      <c r="Q32" s="280">
        <v>1330</v>
      </c>
      <c r="R32" s="280">
        <v>21654</v>
      </c>
      <c r="S32" s="280">
        <v>10012</v>
      </c>
      <c r="T32" s="280">
        <v>12168</v>
      </c>
      <c r="U32" s="280">
        <v>11252</v>
      </c>
      <c r="V32" s="280">
        <v>27380</v>
      </c>
      <c r="W32" s="280">
        <v>2748</v>
      </c>
      <c r="X32" s="280">
        <v>10098</v>
      </c>
      <c r="Y32" s="2227">
        <v>10756</v>
      </c>
      <c r="Z32" s="2164">
        <v>5151</v>
      </c>
      <c r="AA32" s="926"/>
    </row>
    <row r="33" spans="1:27" s="28" customFormat="1">
      <c r="A33" s="1035"/>
      <c r="B33" s="1055" t="s">
        <v>216</v>
      </c>
      <c r="C33" s="1050">
        <v>445082</v>
      </c>
      <c r="D33" s="280">
        <v>212098</v>
      </c>
      <c r="E33" s="280">
        <v>176405</v>
      </c>
      <c r="F33" s="280">
        <v>12157</v>
      </c>
      <c r="G33" s="280">
        <v>387</v>
      </c>
      <c r="H33" s="280">
        <v>6745</v>
      </c>
      <c r="I33" s="280">
        <v>3673</v>
      </c>
      <c r="J33" s="280">
        <v>3074</v>
      </c>
      <c r="K33" s="280">
        <v>3617</v>
      </c>
      <c r="L33" s="280">
        <v>949</v>
      </c>
      <c r="M33" s="280">
        <v>6218</v>
      </c>
      <c r="N33" s="280">
        <v>2460</v>
      </c>
      <c r="O33" s="280">
        <v>16996</v>
      </c>
      <c r="P33" s="280">
        <v>10146</v>
      </c>
      <c r="Q33" s="280">
        <v>1329</v>
      </c>
      <c r="R33" s="280">
        <v>21746</v>
      </c>
      <c r="S33" s="280">
        <v>9869</v>
      </c>
      <c r="T33" s="280">
        <v>12088</v>
      </c>
      <c r="U33" s="280">
        <v>10928</v>
      </c>
      <c r="V33" s="280">
        <v>27453</v>
      </c>
      <c r="W33" s="280">
        <v>2778</v>
      </c>
      <c r="X33" s="280">
        <v>10013</v>
      </c>
      <c r="Y33" s="2227">
        <v>10751</v>
      </c>
      <c r="Z33" s="2164">
        <v>5146</v>
      </c>
      <c r="AA33" s="926"/>
    </row>
    <row r="34" spans="1:27" s="28" customFormat="1">
      <c r="A34" s="1053"/>
      <c r="B34" s="1055" t="s">
        <v>217</v>
      </c>
      <c r="C34" s="1050">
        <v>443948</v>
      </c>
      <c r="D34" s="280">
        <v>210889</v>
      </c>
      <c r="E34" s="280">
        <v>175197</v>
      </c>
      <c r="F34" s="280">
        <v>12055</v>
      </c>
      <c r="G34" s="280">
        <v>385</v>
      </c>
      <c r="H34" s="280">
        <v>6799</v>
      </c>
      <c r="I34" s="280">
        <v>3616</v>
      </c>
      <c r="J34" s="280">
        <v>3076</v>
      </c>
      <c r="K34" s="280">
        <v>3672</v>
      </c>
      <c r="L34" s="280">
        <v>951</v>
      </c>
      <c r="M34" s="280">
        <v>6219</v>
      </c>
      <c r="N34" s="280">
        <v>2460</v>
      </c>
      <c r="O34" s="280">
        <v>17016</v>
      </c>
      <c r="P34" s="280">
        <v>10173</v>
      </c>
      <c r="Q34" s="280">
        <v>1350</v>
      </c>
      <c r="R34" s="280">
        <v>21529</v>
      </c>
      <c r="S34" s="280">
        <v>9638</v>
      </c>
      <c r="T34" s="280">
        <v>11268</v>
      </c>
      <c r="U34" s="280">
        <v>10945</v>
      </c>
      <c r="V34" s="280">
        <v>27460</v>
      </c>
      <c r="W34" s="280">
        <v>2782</v>
      </c>
      <c r="X34" s="280">
        <v>10034</v>
      </c>
      <c r="Y34" s="2227">
        <v>10788</v>
      </c>
      <c r="Z34" s="2164">
        <v>5186</v>
      </c>
      <c r="AA34" s="926"/>
    </row>
    <row r="35" spans="1:27" s="28" customFormat="1">
      <c r="A35" s="1053"/>
      <c r="B35" s="1052" t="s">
        <v>218</v>
      </c>
      <c r="C35" s="1050">
        <v>444793</v>
      </c>
      <c r="D35" s="280">
        <v>210955</v>
      </c>
      <c r="E35" s="280">
        <v>175235</v>
      </c>
      <c r="F35" s="280">
        <v>12030</v>
      </c>
      <c r="G35" s="280">
        <v>385</v>
      </c>
      <c r="H35" s="280">
        <v>6838</v>
      </c>
      <c r="I35" s="280">
        <v>3610</v>
      </c>
      <c r="J35" s="280">
        <v>3057</v>
      </c>
      <c r="K35" s="280">
        <v>3709</v>
      </c>
      <c r="L35" s="280">
        <v>957</v>
      </c>
      <c r="M35" s="280">
        <v>6259</v>
      </c>
      <c r="N35" s="280">
        <v>2477</v>
      </c>
      <c r="O35" s="280">
        <v>17069</v>
      </c>
      <c r="P35" s="280">
        <v>10213</v>
      </c>
      <c r="Q35" s="280">
        <v>1324</v>
      </c>
      <c r="R35" s="280">
        <v>21627</v>
      </c>
      <c r="S35" s="280">
        <v>9457</v>
      </c>
      <c r="T35" s="280">
        <v>11195</v>
      </c>
      <c r="U35" s="280">
        <v>10958</v>
      </c>
      <c r="V35" s="280">
        <v>27549</v>
      </c>
      <c r="W35" s="280">
        <v>2776</v>
      </c>
      <c r="X35" s="280">
        <v>9980</v>
      </c>
      <c r="Y35" s="2227">
        <v>10824</v>
      </c>
      <c r="Z35" s="2164">
        <v>5216</v>
      </c>
      <c r="AA35" s="926"/>
    </row>
    <row r="36" spans="1:27" s="28" customFormat="1">
      <c r="A36" s="1035"/>
      <c r="B36" s="1052" t="s">
        <v>219</v>
      </c>
      <c r="C36" s="1050">
        <v>445586</v>
      </c>
      <c r="D36" s="280">
        <v>211226</v>
      </c>
      <c r="E36" s="280">
        <v>175495</v>
      </c>
      <c r="F36" s="280">
        <v>12000</v>
      </c>
      <c r="G36" s="280">
        <v>379</v>
      </c>
      <c r="H36" s="280">
        <v>6927</v>
      </c>
      <c r="I36" s="280">
        <v>3600</v>
      </c>
      <c r="J36" s="280">
        <v>2948</v>
      </c>
      <c r="K36" s="280">
        <v>3725</v>
      </c>
      <c r="L36" s="280">
        <v>939</v>
      </c>
      <c r="M36" s="280">
        <v>6290</v>
      </c>
      <c r="N36" s="280">
        <v>2475</v>
      </c>
      <c r="O36" s="280">
        <v>17268</v>
      </c>
      <c r="P36" s="280">
        <v>10277</v>
      </c>
      <c r="Q36" s="280">
        <v>1343</v>
      </c>
      <c r="R36" s="280">
        <v>21578</v>
      </c>
      <c r="S36" s="280">
        <v>9477</v>
      </c>
      <c r="T36" s="280">
        <v>11213</v>
      </c>
      <c r="U36" s="280">
        <v>10962</v>
      </c>
      <c r="V36" s="280">
        <v>27581</v>
      </c>
      <c r="W36" s="280">
        <v>2774</v>
      </c>
      <c r="X36" s="280">
        <v>9996</v>
      </c>
      <c r="Y36" s="2227">
        <v>10835</v>
      </c>
      <c r="Z36" s="2164">
        <v>5236</v>
      </c>
      <c r="AA36" s="926"/>
    </row>
    <row r="37" spans="1:27" s="28" customFormat="1">
      <c r="A37" s="1053"/>
      <c r="B37" s="1052" t="s">
        <v>220</v>
      </c>
      <c r="C37" s="1050">
        <v>444754</v>
      </c>
      <c r="D37" s="280">
        <v>211919</v>
      </c>
      <c r="E37" s="280">
        <v>176080</v>
      </c>
      <c r="F37" s="280">
        <v>12037</v>
      </c>
      <c r="G37" s="280">
        <v>382</v>
      </c>
      <c r="H37" s="280">
        <v>6967</v>
      </c>
      <c r="I37" s="280">
        <v>3547</v>
      </c>
      <c r="J37" s="280">
        <v>2942</v>
      </c>
      <c r="K37" s="280">
        <v>3704</v>
      </c>
      <c r="L37" s="280">
        <v>935</v>
      </c>
      <c r="M37" s="280">
        <v>6294</v>
      </c>
      <c r="N37" s="280">
        <v>3215</v>
      </c>
      <c r="O37" s="280">
        <v>16678</v>
      </c>
      <c r="P37" s="280">
        <v>10301</v>
      </c>
      <c r="Q37" s="280">
        <v>1350</v>
      </c>
      <c r="R37" s="280">
        <v>21511</v>
      </c>
      <c r="S37" s="280">
        <v>9451</v>
      </c>
      <c r="T37" s="280">
        <v>11302</v>
      </c>
      <c r="U37" s="280">
        <v>11285</v>
      </c>
      <c r="V37" s="280">
        <v>27566</v>
      </c>
      <c r="W37" s="280">
        <v>2779</v>
      </c>
      <c r="X37" s="280">
        <v>10005</v>
      </c>
      <c r="Y37" s="2227">
        <v>10840</v>
      </c>
      <c r="Z37" s="2164">
        <v>5257</v>
      </c>
      <c r="AA37" s="926"/>
    </row>
    <row r="38" spans="1:27" s="28" customFormat="1">
      <c r="A38" s="1053"/>
      <c r="B38" s="1052" t="s">
        <v>221</v>
      </c>
      <c r="C38" s="1050">
        <v>445587</v>
      </c>
      <c r="D38" s="280">
        <v>212188</v>
      </c>
      <c r="E38" s="280">
        <v>176282</v>
      </c>
      <c r="F38" s="280">
        <v>12090</v>
      </c>
      <c r="G38" s="280">
        <v>380</v>
      </c>
      <c r="H38" s="280">
        <v>7068</v>
      </c>
      <c r="I38" s="280">
        <v>3489</v>
      </c>
      <c r="J38" s="280">
        <v>2952</v>
      </c>
      <c r="K38" s="280">
        <v>3713</v>
      </c>
      <c r="L38" s="280">
        <v>926</v>
      </c>
      <c r="M38" s="280">
        <v>6276</v>
      </c>
      <c r="N38" s="280">
        <v>3196</v>
      </c>
      <c r="O38" s="280">
        <v>16895</v>
      </c>
      <c r="P38" s="280">
        <v>10277</v>
      </c>
      <c r="Q38" s="280">
        <v>1348</v>
      </c>
      <c r="R38" s="280">
        <v>21449</v>
      </c>
      <c r="S38" s="280">
        <v>9395</v>
      </c>
      <c r="T38" s="280">
        <v>11223</v>
      </c>
      <c r="U38" s="280">
        <v>11239</v>
      </c>
      <c r="V38" s="280">
        <v>27727</v>
      </c>
      <c r="W38" s="280">
        <v>2786</v>
      </c>
      <c r="X38" s="280">
        <v>10020</v>
      </c>
      <c r="Y38" s="2227">
        <v>10902</v>
      </c>
      <c r="Z38" s="2164">
        <v>5325</v>
      </c>
      <c r="AA38" s="926"/>
    </row>
    <row r="39" spans="1:27" s="28" customFormat="1">
      <c r="A39" s="1035"/>
      <c r="B39" s="1055" t="s">
        <v>222</v>
      </c>
      <c r="C39" s="1050">
        <v>448281</v>
      </c>
      <c r="D39" s="280">
        <v>212839</v>
      </c>
      <c r="E39" s="280">
        <v>176840</v>
      </c>
      <c r="F39" s="280">
        <v>12131</v>
      </c>
      <c r="G39" s="280">
        <v>377</v>
      </c>
      <c r="H39" s="280">
        <v>7164</v>
      </c>
      <c r="I39" s="280">
        <v>3595</v>
      </c>
      <c r="J39" s="280">
        <v>2935</v>
      </c>
      <c r="K39" s="280">
        <v>3722</v>
      </c>
      <c r="L39" s="280">
        <v>956</v>
      </c>
      <c r="M39" s="280">
        <v>6240</v>
      </c>
      <c r="N39" s="280">
        <v>3187</v>
      </c>
      <c r="O39" s="280">
        <v>16959</v>
      </c>
      <c r="P39" s="280">
        <v>10288</v>
      </c>
      <c r="Q39" s="280">
        <v>1323</v>
      </c>
      <c r="R39" s="280">
        <v>21569</v>
      </c>
      <c r="S39" s="280">
        <v>9302</v>
      </c>
      <c r="T39" s="280">
        <v>11249</v>
      </c>
      <c r="U39" s="280">
        <v>11301</v>
      </c>
      <c r="V39" s="280">
        <v>27820</v>
      </c>
      <c r="W39" s="280">
        <v>2787</v>
      </c>
      <c r="X39" s="280">
        <v>10033</v>
      </c>
      <c r="Y39" s="2227">
        <v>10933</v>
      </c>
      <c r="Z39" s="2164">
        <v>5323</v>
      </c>
      <c r="AA39" s="926"/>
    </row>
    <row r="40" spans="1:27" s="28" customFormat="1">
      <c r="A40" s="1053"/>
      <c r="B40" s="1055" t="s">
        <v>223</v>
      </c>
      <c r="C40" s="1050">
        <v>449924</v>
      </c>
      <c r="D40" s="280">
        <v>213459</v>
      </c>
      <c r="E40" s="280">
        <v>177339</v>
      </c>
      <c r="F40" s="280">
        <v>12120</v>
      </c>
      <c r="G40" s="280">
        <v>377</v>
      </c>
      <c r="H40" s="280">
        <v>7230</v>
      </c>
      <c r="I40" s="280">
        <v>3588</v>
      </c>
      <c r="J40" s="280">
        <v>2932</v>
      </c>
      <c r="K40" s="280">
        <v>3704</v>
      </c>
      <c r="L40" s="280">
        <v>963</v>
      </c>
      <c r="M40" s="280">
        <v>6230</v>
      </c>
      <c r="N40" s="280">
        <v>3199</v>
      </c>
      <c r="O40" s="280">
        <v>17198</v>
      </c>
      <c r="P40" s="280">
        <v>10290</v>
      </c>
      <c r="Q40" s="280">
        <v>1332</v>
      </c>
      <c r="R40" s="280">
        <v>21679</v>
      </c>
      <c r="S40" s="280">
        <v>9246</v>
      </c>
      <c r="T40" s="280">
        <v>11257</v>
      </c>
      <c r="U40" s="280">
        <v>11328</v>
      </c>
      <c r="V40" s="280">
        <v>27920</v>
      </c>
      <c r="W40" s="280">
        <v>2791</v>
      </c>
      <c r="X40" s="280">
        <v>10050</v>
      </c>
      <c r="Y40" s="2227">
        <v>11014</v>
      </c>
      <c r="Z40" s="2164">
        <v>5321</v>
      </c>
      <c r="AA40" s="926"/>
    </row>
    <row r="41" spans="1:27" s="28" customFormat="1">
      <c r="A41" s="1053"/>
      <c r="B41" s="1055" t="s">
        <v>224</v>
      </c>
      <c r="C41" s="1050">
        <v>449472</v>
      </c>
      <c r="D41" s="280">
        <v>213427</v>
      </c>
      <c r="E41" s="280">
        <v>177141</v>
      </c>
      <c r="F41" s="280">
        <v>12068</v>
      </c>
      <c r="G41" s="280">
        <v>375</v>
      </c>
      <c r="H41" s="280">
        <v>7297</v>
      </c>
      <c r="I41" s="280">
        <v>3554</v>
      </c>
      <c r="J41" s="280">
        <v>2922</v>
      </c>
      <c r="K41" s="280">
        <v>3654</v>
      </c>
      <c r="L41" s="280">
        <v>967</v>
      </c>
      <c r="M41" s="280">
        <v>6199</v>
      </c>
      <c r="N41" s="280">
        <v>3209</v>
      </c>
      <c r="O41" s="280">
        <v>17302</v>
      </c>
      <c r="P41" s="280">
        <v>10260</v>
      </c>
      <c r="Q41" s="280">
        <v>1315</v>
      </c>
      <c r="R41" s="280">
        <v>21555</v>
      </c>
      <c r="S41" s="280">
        <v>9057</v>
      </c>
      <c r="T41" s="280">
        <v>11238</v>
      </c>
      <c r="U41" s="280">
        <v>11367</v>
      </c>
      <c r="V41" s="280">
        <v>28015</v>
      </c>
      <c r="W41" s="280">
        <v>2766</v>
      </c>
      <c r="X41" s="280">
        <v>10038</v>
      </c>
      <c r="Y41" s="2227">
        <v>11028</v>
      </c>
      <c r="Z41" s="2164">
        <v>5338</v>
      </c>
      <c r="AA41" s="926"/>
    </row>
    <row r="42" spans="1:27">
      <c r="A42" s="1051"/>
      <c r="B42" s="1040" t="s">
        <v>151</v>
      </c>
      <c r="C42" s="1026">
        <v>101.74942953384767</v>
      </c>
      <c r="D42" s="1026">
        <v>101.74479303226913</v>
      </c>
      <c r="E42" s="1026">
        <v>101.50241520980524</v>
      </c>
      <c r="F42" s="1026">
        <v>99.210785925682345</v>
      </c>
      <c r="G42" s="1026">
        <v>82.78145695364239</v>
      </c>
      <c r="H42" s="1026">
        <v>111.54081320697034</v>
      </c>
      <c r="I42" s="1026">
        <v>91.787190082644628</v>
      </c>
      <c r="J42" s="1026">
        <v>98.582995951417004</v>
      </c>
      <c r="K42" s="1026">
        <v>106.15920976176641</v>
      </c>
      <c r="L42" s="1026">
        <v>102.54506892895017</v>
      </c>
      <c r="M42" s="1026">
        <v>97.223964868255962</v>
      </c>
      <c r="N42" s="1026">
        <v>132.87784679089029</v>
      </c>
      <c r="O42" s="1026">
        <v>107.02709390077942</v>
      </c>
      <c r="P42" s="1026">
        <v>103.88821385176186</v>
      </c>
      <c r="Q42" s="1026">
        <v>79.745300181928442</v>
      </c>
      <c r="R42" s="1026">
        <v>104.47869710629635</v>
      </c>
      <c r="S42" s="1026">
        <v>90.660660660660668</v>
      </c>
      <c r="T42" s="1026">
        <v>92.379778051787923</v>
      </c>
      <c r="U42" s="1026">
        <v>100.81596452328159</v>
      </c>
      <c r="V42" s="1026">
        <v>103.68629482956437</v>
      </c>
      <c r="W42" s="1026">
        <v>103.5179640718563</v>
      </c>
      <c r="X42" s="1026">
        <v>103.88078236572494</v>
      </c>
      <c r="Y42" s="2235">
        <v>104.57045325241798</v>
      </c>
      <c r="Z42" s="2165">
        <v>107.059767348576</v>
      </c>
      <c r="AA42" s="926"/>
    </row>
    <row r="43" spans="1:27" ht="13.5" customHeight="1">
      <c r="A43" s="1051"/>
      <c r="B43" s="1040" t="s">
        <v>152</v>
      </c>
      <c r="C43" s="1026">
        <v>99.9</v>
      </c>
      <c r="D43" s="219">
        <v>100</v>
      </c>
      <c r="E43" s="219">
        <v>99.9</v>
      </c>
      <c r="F43" s="219">
        <v>99.6</v>
      </c>
      <c r="G43" s="219">
        <v>99.5</v>
      </c>
      <c r="H43" s="219">
        <v>100.9</v>
      </c>
      <c r="I43" s="219">
        <v>99.1</v>
      </c>
      <c r="J43" s="219">
        <v>99.7</v>
      </c>
      <c r="K43" s="219">
        <v>98.7</v>
      </c>
      <c r="L43" s="219">
        <v>100.4</v>
      </c>
      <c r="M43" s="219">
        <v>99.5</v>
      </c>
      <c r="N43" s="219">
        <v>100.3</v>
      </c>
      <c r="O43" s="219">
        <v>100.6</v>
      </c>
      <c r="P43" s="219">
        <v>99.7</v>
      </c>
      <c r="Q43" s="219">
        <v>98.7</v>
      </c>
      <c r="R43" s="219">
        <v>99.4</v>
      </c>
      <c r="S43" s="219">
        <v>98</v>
      </c>
      <c r="T43" s="219">
        <v>99.8</v>
      </c>
      <c r="U43" s="219">
        <v>100.3</v>
      </c>
      <c r="V43" s="219">
        <v>100.3</v>
      </c>
      <c r="W43" s="219">
        <v>99.1</v>
      </c>
      <c r="X43" s="219">
        <v>99.9</v>
      </c>
      <c r="Y43" s="2235">
        <v>100.12711094970037</v>
      </c>
      <c r="Z43" s="2165">
        <v>100.31948881789137</v>
      </c>
      <c r="AA43" s="926"/>
    </row>
    <row r="44" spans="1:27" s="2007" customFormat="1" ht="9" customHeight="1">
      <c r="A44" s="133"/>
      <c r="B44" s="131"/>
      <c r="C44" s="581"/>
      <c r="D44" s="581"/>
      <c r="E44" s="581"/>
      <c r="F44" s="581"/>
      <c r="G44" s="581"/>
      <c r="H44" s="581"/>
      <c r="I44" s="581"/>
      <c r="J44" s="581"/>
      <c r="K44" s="581"/>
      <c r="L44" s="581"/>
      <c r="M44" s="581"/>
      <c r="N44" s="581"/>
      <c r="O44" s="581"/>
      <c r="P44" s="581"/>
      <c r="Q44" s="581"/>
      <c r="R44" s="581"/>
      <c r="S44" s="581"/>
      <c r="T44" s="581"/>
      <c r="U44" s="581"/>
      <c r="V44" s="581"/>
      <c r="W44" s="581"/>
      <c r="X44" s="581"/>
      <c r="Y44" s="2228"/>
      <c r="Z44" s="2161"/>
      <c r="AA44" s="926"/>
    </row>
    <row r="45" spans="1:27">
      <c r="A45" s="2566" t="s">
        <v>1379</v>
      </c>
      <c r="B45" s="2567"/>
      <c r="C45" s="2567"/>
      <c r="D45" s="2567"/>
      <c r="Y45" s="926"/>
      <c r="Z45" s="926"/>
      <c r="AA45" s="926"/>
    </row>
    <row r="46" spans="1:27" s="9" customFormat="1">
      <c r="A46" s="2529" t="s">
        <v>102</v>
      </c>
      <c r="B46" s="2529"/>
      <c r="C46" s="2529"/>
      <c r="D46" s="2529"/>
      <c r="E46" s="2529"/>
      <c r="Y46" s="2145"/>
      <c r="Z46" s="2144"/>
      <c r="AA46" s="2145"/>
    </row>
    <row r="47" spans="1:27">
      <c r="C47" s="26"/>
      <c r="D47" s="26"/>
      <c r="E47" s="26"/>
      <c r="F47" s="26"/>
      <c r="G47" s="26"/>
      <c r="H47" s="26"/>
      <c r="I47" s="26"/>
      <c r="J47" s="26"/>
      <c r="K47" s="26"/>
      <c r="L47" s="26"/>
      <c r="M47" s="26"/>
      <c r="N47" s="26"/>
      <c r="O47" s="26"/>
      <c r="P47" s="26"/>
      <c r="Q47" s="26"/>
      <c r="R47" s="26"/>
      <c r="S47" s="26"/>
      <c r="T47" s="26"/>
      <c r="U47" s="26"/>
      <c r="V47" s="26"/>
      <c r="W47" s="26"/>
      <c r="X47" s="26"/>
      <c r="Y47" s="2229"/>
      <c r="Z47" s="926"/>
      <c r="AA47" s="926"/>
    </row>
    <row r="48" spans="1:27" ht="12.75" customHeight="1">
      <c r="C48" s="26"/>
      <c r="D48" s="26"/>
      <c r="E48" s="26"/>
      <c r="F48" s="26"/>
      <c r="G48" s="26"/>
      <c r="H48" s="26"/>
      <c r="I48" s="26"/>
      <c r="J48" s="26"/>
      <c r="K48" s="26"/>
      <c r="L48" s="26"/>
      <c r="M48" s="26"/>
      <c r="N48" s="26"/>
      <c r="O48" s="26"/>
      <c r="P48" s="26"/>
      <c r="Q48" s="26"/>
      <c r="R48" s="26"/>
      <c r="S48" s="26"/>
      <c r="T48" s="26"/>
      <c r="U48" s="26"/>
      <c r="V48" s="26"/>
      <c r="W48" s="26"/>
      <c r="X48" s="26"/>
      <c r="Y48" s="26"/>
      <c r="Z48" s="2211"/>
      <c r="AA48" s="2211"/>
    </row>
    <row r="49" spans="3:25">
      <c r="D49" s="717"/>
      <c r="E49" s="717"/>
      <c r="F49" s="717"/>
      <c r="G49" s="717"/>
      <c r="H49" s="717"/>
      <c r="I49" s="717"/>
    </row>
    <row r="50" spans="3:25">
      <c r="D50" s="717"/>
      <c r="E50" s="717"/>
      <c r="F50" s="717"/>
      <c r="G50" s="717"/>
      <c r="H50" s="717"/>
      <c r="I50" s="717"/>
    </row>
    <row r="51" spans="3:25">
      <c r="C51" s="26"/>
      <c r="D51" s="717"/>
      <c r="E51" s="717"/>
      <c r="F51" s="717"/>
      <c r="G51" s="717"/>
      <c r="H51" s="717"/>
      <c r="I51" s="717"/>
      <c r="J51" s="26"/>
      <c r="K51" s="26"/>
      <c r="L51" s="26"/>
      <c r="M51" s="26"/>
      <c r="N51" s="26"/>
      <c r="O51" s="26"/>
      <c r="P51" s="26"/>
      <c r="Q51" s="26"/>
      <c r="R51" s="26"/>
      <c r="S51" s="26"/>
      <c r="T51" s="26"/>
      <c r="U51" s="26"/>
      <c r="V51" s="26"/>
      <c r="W51" s="26"/>
      <c r="X51" s="26"/>
      <c r="Y51" s="2108"/>
    </row>
    <row r="52" spans="3:25">
      <c r="D52" s="717"/>
      <c r="E52" s="717"/>
      <c r="F52" s="717"/>
      <c r="G52" s="717"/>
      <c r="H52" s="717"/>
      <c r="I52" s="717"/>
    </row>
    <row r="53" spans="3:25">
      <c r="D53" s="717"/>
      <c r="E53" s="717"/>
      <c r="F53" s="717"/>
      <c r="G53" s="717"/>
      <c r="H53" s="717"/>
      <c r="I53" s="717"/>
    </row>
    <row r="54" spans="3:25">
      <c r="D54" s="717"/>
      <c r="E54" s="717"/>
      <c r="F54" s="717"/>
      <c r="G54" s="717"/>
      <c r="H54" s="717"/>
      <c r="I54" s="717"/>
    </row>
  </sheetData>
  <mergeCells count="13">
    <mergeCell ref="A46:E46"/>
    <mergeCell ref="A1:G1"/>
    <mergeCell ref="A2:G2"/>
    <mergeCell ref="A45:D45"/>
    <mergeCell ref="C3:C6"/>
    <mergeCell ref="D3:Y3"/>
    <mergeCell ref="D4:D6"/>
    <mergeCell ref="E4:Y4"/>
    <mergeCell ref="E5:E6"/>
    <mergeCell ref="F5:X5"/>
    <mergeCell ref="Y5:Y6"/>
    <mergeCell ref="A3:B5"/>
    <mergeCell ref="A6:B6"/>
  </mergeCells>
  <phoneticPr fontId="0" type="noConversion"/>
  <hyperlinks>
    <hyperlink ref="J1" location="'Spis tablic     List of tables'!A14" display="Powrót do spisu tablic"/>
    <hyperlink ref="J2" location="'Spis tablic     List of tables'!A14" display="Return to list tables"/>
    <hyperlink ref="J1:J2" location="'Spis tablic     List of tables'!A17" display="Powrót do spisu tablic"/>
  </hyperlinks>
  <printOptions horizontalCentered="1" verticalCentered="1" gridLinesSet="0"/>
  <pageMargins left="0.39370078740157483" right="0.39370078740157483" top="0.19685039370078741" bottom="0.19685039370078741" header="0.26" footer="0.22"/>
  <pageSetup paperSize="9" orientation="landscape" r:id="rId1"/>
  <headerFooter alignWithMargins="0"/>
  <ignoredErrors>
    <ignoredError sqref="A30 A8 A26"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R53"/>
  <sheetViews>
    <sheetView showGridLines="0" zoomScaleNormal="100" workbookViewId="0">
      <pane ySplit="6" topLeftCell="A7" activePane="bottomLeft" state="frozen"/>
      <selection pane="bottomLeft" activeCell="Q1" sqref="Q1"/>
    </sheetView>
  </sheetViews>
  <sheetFormatPr defaultColWidth="9" defaultRowHeight="14.25"/>
  <cols>
    <col min="1" max="1" width="6.625" style="121" customWidth="1"/>
    <col min="2" max="2" width="15.625" style="121" customWidth="1"/>
    <col min="3" max="3" width="10.25" style="121" customWidth="1"/>
    <col min="4" max="6" width="11.75" style="121" customWidth="1"/>
    <col min="7" max="7" width="10" style="121" customWidth="1"/>
    <col min="8" max="8" width="12.375" style="121" customWidth="1"/>
    <col min="9" max="10" width="11.75" style="121" customWidth="1"/>
    <col min="11" max="11" width="9.75" style="121" customWidth="1"/>
    <col min="12" max="12" width="12" style="121" customWidth="1"/>
    <col min="13" max="13" width="12.625" style="121" customWidth="1"/>
    <col min="14" max="14" width="12.375" style="121" customWidth="1"/>
    <col min="15" max="15" width="11.5" style="121" customWidth="1"/>
    <col min="16" max="16" width="11.875" style="121" customWidth="1"/>
    <col min="17" max="17" width="12.75" style="121" customWidth="1"/>
    <col min="18" max="16384" width="9" style="121"/>
  </cols>
  <sheetData>
    <row r="1" spans="1:18" s="1751" customFormat="1" ht="18" customHeight="1">
      <c r="A1" s="2564" t="s">
        <v>1427</v>
      </c>
      <c r="B1" s="2564"/>
      <c r="C1" s="2564"/>
      <c r="D1" s="2564"/>
      <c r="E1" s="2564"/>
      <c r="F1" s="2564"/>
      <c r="G1" s="2564"/>
      <c r="H1" s="2564"/>
      <c r="I1" s="2564"/>
      <c r="J1" s="2564"/>
      <c r="K1" s="2564"/>
      <c r="L1" s="2564"/>
      <c r="M1" s="2564"/>
      <c r="N1" s="2564"/>
      <c r="O1" s="1753" t="s">
        <v>128</v>
      </c>
      <c r="Q1" s="1866"/>
    </row>
    <row r="2" spans="1:18">
      <c r="A2" s="2565" t="s">
        <v>397</v>
      </c>
      <c r="B2" s="2565"/>
      <c r="C2" s="2565"/>
      <c r="D2" s="2565"/>
      <c r="E2" s="2565"/>
      <c r="F2" s="2565"/>
      <c r="G2" s="2565"/>
      <c r="H2" s="2565"/>
      <c r="I2" s="2565"/>
      <c r="J2" s="2565"/>
      <c r="K2" s="2565"/>
      <c r="L2" s="2565"/>
      <c r="M2" s="2565"/>
      <c r="N2" s="2565"/>
      <c r="O2" s="1133" t="s">
        <v>129</v>
      </c>
    </row>
    <row r="3" spans="1:18" ht="17.25" customHeight="1">
      <c r="A3" s="2563" t="s">
        <v>703</v>
      </c>
      <c r="B3" s="2544"/>
      <c r="C3" s="2530" t="s">
        <v>868</v>
      </c>
      <c r="D3" s="2530"/>
      <c r="E3" s="2530"/>
      <c r="F3" s="2530"/>
      <c r="G3" s="2530"/>
      <c r="H3" s="2530"/>
      <c r="I3" s="2530"/>
      <c r="J3" s="2530"/>
      <c r="K3" s="2530"/>
      <c r="L3" s="2530"/>
      <c r="M3" s="2530"/>
      <c r="N3" s="2530"/>
      <c r="O3" s="2530"/>
      <c r="P3" s="2530"/>
      <c r="Q3" s="2530"/>
    </row>
    <row r="4" spans="1:18" ht="30" customHeight="1">
      <c r="A4" s="2545"/>
      <c r="B4" s="2546"/>
      <c r="C4" s="2531" t="s">
        <v>372</v>
      </c>
      <c r="D4" s="2553"/>
      <c r="E4" s="2553"/>
      <c r="F4" s="2553"/>
      <c r="G4" s="2553" t="s">
        <v>840</v>
      </c>
      <c r="H4" s="2553"/>
      <c r="I4" s="2553"/>
      <c r="J4" s="2553"/>
      <c r="K4" s="2553" t="s">
        <v>78</v>
      </c>
      <c r="L4" s="2553"/>
      <c r="M4" s="2553"/>
      <c r="N4" s="2556" t="s">
        <v>841</v>
      </c>
      <c r="O4" s="2556" t="s">
        <v>700</v>
      </c>
      <c r="P4" s="2556" t="s">
        <v>79</v>
      </c>
      <c r="Q4" s="2533" t="s">
        <v>599</v>
      </c>
    </row>
    <row r="5" spans="1:18" ht="16.5" customHeight="1">
      <c r="A5" s="2545"/>
      <c r="B5" s="2546"/>
      <c r="C5" s="2561" t="s">
        <v>352</v>
      </c>
      <c r="D5" s="2553" t="s">
        <v>438</v>
      </c>
      <c r="E5" s="2553" t="s">
        <v>439</v>
      </c>
      <c r="F5" s="2553" t="s">
        <v>440</v>
      </c>
      <c r="G5" s="2556" t="s">
        <v>352</v>
      </c>
      <c r="H5" s="2553" t="s">
        <v>404</v>
      </c>
      <c r="I5" s="2553" t="s">
        <v>869</v>
      </c>
      <c r="J5" s="2553" t="s">
        <v>870</v>
      </c>
      <c r="K5" s="2556" t="s">
        <v>699</v>
      </c>
      <c r="L5" s="2553" t="s">
        <v>450</v>
      </c>
      <c r="M5" s="2553"/>
      <c r="N5" s="2557"/>
      <c r="O5" s="2557"/>
      <c r="P5" s="2557"/>
      <c r="Q5" s="2560"/>
    </row>
    <row r="6" spans="1:18" ht="159.75" customHeight="1" thickBot="1">
      <c r="A6" s="2541" t="s">
        <v>1054</v>
      </c>
      <c r="B6" s="2542"/>
      <c r="C6" s="2562"/>
      <c r="D6" s="2554"/>
      <c r="E6" s="2554"/>
      <c r="F6" s="2554"/>
      <c r="G6" s="2558"/>
      <c r="H6" s="2554"/>
      <c r="I6" s="2554"/>
      <c r="J6" s="2554"/>
      <c r="K6" s="2558"/>
      <c r="L6" s="1049" t="s">
        <v>441</v>
      </c>
      <c r="M6" s="1049" t="s">
        <v>403</v>
      </c>
      <c r="N6" s="2558"/>
      <c r="O6" s="2558"/>
      <c r="P6" s="2558"/>
      <c r="Q6" s="2535"/>
    </row>
    <row r="7" spans="1:18">
      <c r="A7" s="443"/>
      <c r="B7" s="1052"/>
      <c r="C7" s="1059"/>
      <c r="D7" s="89"/>
      <c r="E7" s="89"/>
      <c r="F7" s="89"/>
      <c r="G7" s="89"/>
      <c r="H7" s="89"/>
      <c r="I7" s="89"/>
      <c r="J7" s="89"/>
      <c r="K7" s="89"/>
      <c r="L7" s="89"/>
      <c r="M7" s="89"/>
      <c r="N7" s="89"/>
      <c r="O7" s="89"/>
      <c r="P7" s="89"/>
      <c r="Q7" s="530"/>
      <c r="R7" s="443"/>
    </row>
    <row r="8" spans="1:18" s="172" customFormat="1">
      <c r="A8" s="176" t="s">
        <v>400</v>
      </c>
      <c r="B8" s="1052" t="s">
        <v>370</v>
      </c>
      <c r="C8" s="1062">
        <v>27520</v>
      </c>
      <c r="D8" s="359">
        <v>8284</v>
      </c>
      <c r="E8" s="359">
        <v>10192</v>
      </c>
      <c r="F8" s="359">
        <v>9044</v>
      </c>
      <c r="G8" s="359">
        <v>76422</v>
      </c>
      <c r="H8" s="359">
        <v>5339</v>
      </c>
      <c r="I8" s="359">
        <v>25983</v>
      </c>
      <c r="J8" s="359">
        <v>45100</v>
      </c>
      <c r="K8" s="359">
        <v>18385</v>
      </c>
      <c r="L8" s="359">
        <v>15715</v>
      </c>
      <c r="M8" s="359">
        <v>2657</v>
      </c>
      <c r="N8" s="359">
        <v>12333</v>
      </c>
      <c r="O8" s="359">
        <v>11407</v>
      </c>
      <c r="P8" s="359">
        <v>7444</v>
      </c>
      <c r="Q8" s="562">
        <v>53937</v>
      </c>
      <c r="R8" s="171"/>
    </row>
    <row r="9" spans="1:18" s="172" customFormat="1">
      <c r="A9" s="140"/>
      <c r="B9" s="1052" t="s">
        <v>371</v>
      </c>
      <c r="C9" s="1062">
        <v>27538</v>
      </c>
      <c r="D9" s="359">
        <v>8243</v>
      </c>
      <c r="E9" s="359">
        <v>10240</v>
      </c>
      <c r="F9" s="359">
        <v>9055</v>
      </c>
      <c r="G9" s="359">
        <v>76900</v>
      </c>
      <c r="H9" s="359">
        <v>5380</v>
      </c>
      <c r="I9" s="359">
        <v>25980</v>
      </c>
      <c r="J9" s="359">
        <v>45540</v>
      </c>
      <c r="K9" s="359">
        <v>18354</v>
      </c>
      <c r="L9" s="359">
        <v>15673</v>
      </c>
      <c r="M9" s="359">
        <v>2668</v>
      </c>
      <c r="N9" s="359">
        <v>12311</v>
      </c>
      <c r="O9" s="359">
        <v>11294</v>
      </c>
      <c r="P9" s="359">
        <v>7503</v>
      </c>
      <c r="Q9" s="562">
        <v>53828</v>
      </c>
      <c r="R9" s="171"/>
    </row>
    <row r="10" spans="1:18" s="172" customFormat="1">
      <c r="A10" s="140"/>
      <c r="B10" s="1052" t="s">
        <v>272</v>
      </c>
      <c r="C10" s="1062">
        <v>27607</v>
      </c>
      <c r="D10" s="359">
        <v>8326</v>
      </c>
      <c r="E10" s="359">
        <v>10258</v>
      </c>
      <c r="F10" s="359">
        <v>9023</v>
      </c>
      <c r="G10" s="359">
        <v>76873</v>
      </c>
      <c r="H10" s="359">
        <v>5371</v>
      </c>
      <c r="I10" s="359">
        <v>26098</v>
      </c>
      <c r="J10" s="359">
        <v>45404</v>
      </c>
      <c r="K10" s="359">
        <v>18433</v>
      </c>
      <c r="L10" s="359">
        <v>15739</v>
      </c>
      <c r="M10" s="359">
        <v>2681</v>
      </c>
      <c r="N10" s="359">
        <v>12321</v>
      </c>
      <c r="O10" s="359">
        <v>11305</v>
      </c>
      <c r="P10" s="359">
        <v>7493</v>
      </c>
      <c r="Q10" s="562">
        <v>53778</v>
      </c>
      <c r="R10" s="171"/>
    </row>
    <row r="11" spans="1:18" s="172" customFormat="1">
      <c r="A11" s="140"/>
      <c r="B11" s="1040" t="s">
        <v>151</v>
      </c>
      <c r="C11" s="1061">
        <v>93.42786557920742</v>
      </c>
      <c r="D11" s="249">
        <v>87.494745691467003</v>
      </c>
      <c r="E11" s="249">
        <v>94.006598240469202</v>
      </c>
      <c r="F11" s="249">
        <v>98.925556408288557</v>
      </c>
      <c r="G11" s="249">
        <v>98.437760106539642</v>
      </c>
      <c r="H11" s="249">
        <v>94.89399293286219</v>
      </c>
      <c r="I11" s="249">
        <v>91.975330396475769</v>
      </c>
      <c r="J11" s="249">
        <v>103.05506377956331</v>
      </c>
      <c r="K11" s="249">
        <v>104.33576724967453</v>
      </c>
      <c r="L11" s="249">
        <v>102.90963776644435</v>
      </c>
      <c r="M11" s="249">
        <v>112.97935103244838</v>
      </c>
      <c r="N11" s="249">
        <v>93.624620060790278</v>
      </c>
      <c r="O11" s="249">
        <v>113.12919043330332</v>
      </c>
      <c r="P11" s="249">
        <v>101.44868670457623</v>
      </c>
      <c r="Q11" s="609">
        <v>99.827365372835104</v>
      </c>
      <c r="R11" s="171"/>
    </row>
    <row r="12" spans="1:18" s="172" customFormat="1">
      <c r="A12" s="140"/>
      <c r="B12" s="1055"/>
      <c r="C12" s="1062"/>
      <c r="D12" s="359"/>
      <c r="E12" s="359"/>
      <c r="F12" s="359"/>
      <c r="G12" s="359"/>
      <c r="H12" s="359"/>
      <c r="I12" s="359"/>
      <c r="J12" s="359"/>
      <c r="K12" s="359"/>
      <c r="L12" s="359"/>
      <c r="M12" s="359"/>
      <c r="N12" s="359"/>
      <c r="O12" s="359"/>
      <c r="P12" s="359"/>
      <c r="Q12" s="360"/>
      <c r="R12" s="171"/>
    </row>
    <row r="13" spans="1:18" s="172" customFormat="1">
      <c r="A13" s="140">
        <v>2015</v>
      </c>
      <c r="B13" s="1052" t="s">
        <v>362</v>
      </c>
      <c r="C13" s="1062">
        <v>25986</v>
      </c>
      <c r="D13" s="359">
        <v>7612</v>
      </c>
      <c r="E13" s="359">
        <v>9599</v>
      </c>
      <c r="F13" s="359">
        <v>8775</v>
      </c>
      <c r="G13" s="359">
        <v>78297</v>
      </c>
      <c r="H13" s="359">
        <v>5458</v>
      </c>
      <c r="I13" s="359">
        <v>26361</v>
      </c>
      <c r="J13" s="359">
        <v>46478</v>
      </c>
      <c r="K13" s="359">
        <v>19633</v>
      </c>
      <c r="L13" s="359">
        <v>16608</v>
      </c>
      <c r="M13" s="359">
        <v>3011</v>
      </c>
      <c r="N13" s="359">
        <v>12885</v>
      </c>
      <c r="O13" s="359">
        <v>12213</v>
      </c>
      <c r="P13" s="359">
        <v>7310</v>
      </c>
      <c r="Q13" s="360">
        <v>50680</v>
      </c>
      <c r="R13" s="171"/>
    </row>
    <row r="14" spans="1:18" s="172" customFormat="1">
      <c r="A14" s="140"/>
      <c r="B14" s="1055" t="s">
        <v>307</v>
      </c>
      <c r="C14" s="1062">
        <v>25988</v>
      </c>
      <c r="D14" s="359">
        <v>7608</v>
      </c>
      <c r="E14" s="359">
        <v>9587</v>
      </c>
      <c r="F14" s="359">
        <v>8793</v>
      </c>
      <c r="G14" s="359">
        <v>78450</v>
      </c>
      <c r="H14" s="359">
        <v>5491</v>
      </c>
      <c r="I14" s="359">
        <v>26334</v>
      </c>
      <c r="J14" s="359">
        <v>46625</v>
      </c>
      <c r="K14" s="359">
        <v>19531</v>
      </c>
      <c r="L14" s="359">
        <v>16509</v>
      </c>
      <c r="M14" s="359">
        <v>3009</v>
      </c>
      <c r="N14" s="359">
        <v>12912</v>
      </c>
      <c r="O14" s="359">
        <v>12171</v>
      </c>
      <c r="P14" s="359">
        <v>7301</v>
      </c>
      <c r="Q14" s="360">
        <v>50656</v>
      </c>
      <c r="R14" s="171"/>
    </row>
    <row r="15" spans="1:18" s="172" customFormat="1">
      <c r="A15" s="176"/>
      <c r="B15" s="1052" t="s">
        <v>366</v>
      </c>
      <c r="C15" s="1062">
        <v>26030</v>
      </c>
      <c r="D15" s="359">
        <v>7648</v>
      </c>
      <c r="E15" s="359">
        <v>9574</v>
      </c>
      <c r="F15" s="359">
        <v>8808</v>
      </c>
      <c r="G15" s="359">
        <v>78476</v>
      </c>
      <c r="H15" s="359">
        <v>5496</v>
      </c>
      <c r="I15" s="359">
        <v>26308</v>
      </c>
      <c r="J15" s="359">
        <v>46672</v>
      </c>
      <c r="K15" s="359">
        <v>19569</v>
      </c>
      <c r="L15" s="359">
        <v>16544</v>
      </c>
      <c r="M15" s="359">
        <v>3011</v>
      </c>
      <c r="N15" s="359">
        <v>12958</v>
      </c>
      <c r="O15" s="359">
        <v>12178</v>
      </c>
      <c r="P15" s="359">
        <v>7313</v>
      </c>
      <c r="Q15" s="562">
        <v>50604</v>
      </c>
      <c r="R15" s="171"/>
    </row>
    <row r="16" spans="1:18" s="172" customFormat="1">
      <c r="A16" s="140"/>
      <c r="B16" s="1052" t="s">
        <v>367</v>
      </c>
      <c r="C16" s="1062">
        <v>25992</v>
      </c>
      <c r="D16" s="359">
        <v>7594</v>
      </c>
      <c r="E16" s="359">
        <v>9577</v>
      </c>
      <c r="F16" s="359">
        <v>8821</v>
      </c>
      <c r="G16" s="359">
        <v>78333</v>
      </c>
      <c r="H16" s="359">
        <v>5508</v>
      </c>
      <c r="I16" s="359">
        <v>26333</v>
      </c>
      <c r="J16" s="359">
        <v>46492</v>
      </c>
      <c r="K16" s="359">
        <v>19492</v>
      </c>
      <c r="L16" s="359">
        <v>16461</v>
      </c>
      <c r="M16" s="359">
        <v>3017</v>
      </c>
      <c r="N16" s="359">
        <v>12975</v>
      </c>
      <c r="O16" s="359">
        <v>12191</v>
      </c>
      <c r="P16" s="359">
        <v>7325</v>
      </c>
      <c r="Q16" s="562">
        <v>50644</v>
      </c>
      <c r="R16" s="171"/>
    </row>
    <row r="17" spans="1:18" s="172" customFormat="1">
      <c r="A17" s="140"/>
      <c r="B17" s="1052" t="s">
        <v>305</v>
      </c>
      <c r="C17" s="1062">
        <v>25948</v>
      </c>
      <c r="D17" s="359">
        <v>7581</v>
      </c>
      <c r="E17" s="359">
        <v>9573</v>
      </c>
      <c r="F17" s="359">
        <v>8794</v>
      </c>
      <c r="G17" s="359">
        <v>78357</v>
      </c>
      <c r="H17" s="359">
        <v>5495</v>
      </c>
      <c r="I17" s="359">
        <v>26363</v>
      </c>
      <c r="J17" s="359">
        <v>46499</v>
      </c>
      <c r="K17" s="359">
        <v>19498</v>
      </c>
      <c r="L17" s="359">
        <v>16451</v>
      </c>
      <c r="M17" s="359">
        <v>3033</v>
      </c>
      <c r="N17" s="359">
        <v>13017</v>
      </c>
      <c r="O17" s="359">
        <v>12281</v>
      </c>
      <c r="P17" s="359">
        <v>7424</v>
      </c>
      <c r="Q17" s="562">
        <v>50747</v>
      </c>
      <c r="R17" s="171"/>
    </row>
    <row r="18" spans="1:18" s="172" customFormat="1">
      <c r="A18" s="176"/>
      <c r="B18" s="1052" t="s">
        <v>368</v>
      </c>
      <c r="C18" s="1062">
        <v>25972</v>
      </c>
      <c r="D18" s="359">
        <v>7636</v>
      </c>
      <c r="E18" s="359">
        <v>9540</v>
      </c>
      <c r="F18" s="359">
        <v>8796</v>
      </c>
      <c r="G18" s="359">
        <v>78530</v>
      </c>
      <c r="H18" s="359">
        <v>5521</v>
      </c>
      <c r="I18" s="359">
        <v>26407</v>
      </c>
      <c r="J18" s="359">
        <v>46602</v>
      </c>
      <c r="K18" s="359">
        <v>19505</v>
      </c>
      <c r="L18" s="359">
        <v>16462</v>
      </c>
      <c r="M18" s="359">
        <v>3029</v>
      </c>
      <c r="N18" s="359">
        <v>13099</v>
      </c>
      <c r="O18" s="359">
        <v>12324</v>
      </c>
      <c r="P18" s="359">
        <v>7401</v>
      </c>
      <c r="Q18" s="562">
        <v>50929</v>
      </c>
      <c r="R18" s="171"/>
    </row>
    <row r="19" spans="1:18" s="172" customFormat="1">
      <c r="A19" s="140"/>
      <c r="B19" s="1052" t="s">
        <v>369</v>
      </c>
      <c r="C19" s="1062">
        <v>25917</v>
      </c>
      <c r="D19" s="359">
        <v>7606</v>
      </c>
      <c r="E19" s="359">
        <v>9531</v>
      </c>
      <c r="F19" s="359">
        <v>8780</v>
      </c>
      <c r="G19" s="359">
        <v>78867</v>
      </c>
      <c r="H19" s="359">
        <v>5518</v>
      </c>
      <c r="I19" s="359">
        <v>26506</v>
      </c>
      <c r="J19" s="359">
        <v>46843</v>
      </c>
      <c r="K19" s="359">
        <v>19602</v>
      </c>
      <c r="L19" s="359">
        <v>16562</v>
      </c>
      <c r="M19" s="359">
        <v>3026</v>
      </c>
      <c r="N19" s="359">
        <v>13108</v>
      </c>
      <c r="O19" s="359">
        <v>12490</v>
      </c>
      <c r="P19" s="359">
        <v>7392</v>
      </c>
      <c r="Q19" s="562">
        <v>49727</v>
      </c>
      <c r="R19" s="171"/>
    </row>
    <row r="20" spans="1:18" s="172" customFormat="1">
      <c r="A20" s="140"/>
      <c r="B20" s="1052" t="s">
        <v>308</v>
      </c>
      <c r="C20" s="1062">
        <v>25999</v>
      </c>
      <c r="D20" s="359">
        <v>7648</v>
      </c>
      <c r="E20" s="359">
        <v>9523</v>
      </c>
      <c r="F20" s="359">
        <v>8828</v>
      </c>
      <c r="G20" s="359">
        <v>78878</v>
      </c>
      <c r="H20" s="359">
        <v>5508</v>
      </c>
      <c r="I20" s="359">
        <v>26546</v>
      </c>
      <c r="J20" s="359">
        <v>46824</v>
      </c>
      <c r="K20" s="359">
        <v>19572</v>
      </c>
      <c r="L20" s="359">
        <v>16453</v>
      </c>
      <c r="M20" s="359">
        <v>3105</v>
      </c>
      <c r="N20" s="359">
        <v>13122</v>
      </c>
      <c r="O20" s="359">
        <v>12464</v>
      </c>
      <c r="P20" s="359">
        <v>7411</v>
      </c>
      <c r="Q20" s="562">
        <v>49816</v>
      </c>
      <c r="R20" s="171"/>
    </row>
    <row r="21" spans="1:18" s="172" customFormat="1">
      <c r="A21" s="176"/>
      <c r="B21" s="1052" t="s">
        <v>370</v>
      </c>
      <c r="C21" s="1062">
        <v>25887</v>
      </c>
      <c r="D21" s="359">
        <v>7657</v>
      </c>
      <c r="E21" s="359">
        <v>9488</v>
      </c>
      <c r="F21" s="359">
        <v>8742</v>
      </c>
      <c r="G21" s="359">
        <v>79134</v>
      </c>
      <c r="H21" s="359">
        <v>5502</v>
      </c>
      <c r="I21" s="359">
        <v>26582</v>
      </c>
      <c r="J21" s="359">
        <v>47050</v>
      </c>
      <c r="K21" s="359">
        <v>19663</v>
      </c>
      <c r="L21" s="359">
        <v>16517</v>
      </c>
      <c r="M21" s="359">
        <v>3132</v>
      </c>
      <c r="N21" s="359">
        <v>13169</v>
      </c>
      <c r="O21" s="359">
        <v>12459</v>
      </c>
      <c r="P21" s="359">
        <v>7426</v>
      </c>
      <c r="Q21" s="562">
        <v>49940</v>
      </c>
      <c r="R21" s="171"/>
    </row>
    <row r="22" spans="1:18" s="172" customFormat="1">
      <c r="A22" s="140"/>
      <c r="B22" s="1052" t="s">
        <v>371</v>
      </c>
      <c r="C22" s="1062">
        <v>25842</v>
      </c>
      <c r="D22" s="359">
        <v>7663</v>
      </c>
      <c r="E22" s="359">
        <v>9422</v>
      </c>
      <c r="F22" s="359">
        <v>8757</v>
      </c>
      <c r="G22" s="359">
        <v>79303</v>
      </c>
      <c r="H22" s="359">
        <v>5491</v>
      </c>
      <c r="I22" s="359">
        <v>26520</v>
      </c>
      <c r="J22" s="359">
        <v>47292</v>
      </c>
      <c r="K22" s="359">
        <v>19576</v>
      </c>
      <c r="L22" s="359">
        <v>16420</v>
      </c>
      <c r="M22" s="359">
        <v>3142</v>
      </c>
      <c r="N22" s="359">
        <v>13161</v>
      </c>
      <c r="O22" s="359">
        <v>12510</v>
      </c>
      <c r="P22" s="359">
        <v>7409</v>
      </c>
      <c r="Q22" s="562">
        <v>50148</v>
      </c>
      <c r="R22" s="171"/>
    </row>
    <row r="23" spans="1:18" s="172" customFormat="1">
      <c r="A23" s="140"/>
      <c r="B23" s="1052" t="s">
        <v>272</v>
      </c>
      <c r="C23" s="1062">
        <v>26007</v>
      </c>
      <c r="D23" s="359">
        <v>7698</v>
      </c>
      <c r="E23" s="359">
        <v>9490</v>
      </c>
      <c r="F23" s="359">
        <v>8819</v>
      </c>
      <c r="G23" s="359">
        <v>79705</v>
      </c>
      <c r="H23" s="359">
        <v>5475</v>
      </c>
      <c r="I23" s="359">
        <v>26591</v>
      </c>
      <c r="J23" s="359">
        <v>47639</v>
      </c>
      <c r="K23" s="359">
        <v>19630</v>
      </c>
      <c r="L23" s="359">
        <v>16424</v>
      </c>
      <c r="M23" s="359">
        <v>3192</v>
      </c>
      <c r="N23" s="359">
        <v>13190</v>
      </c>
      <c r="O23" s="359">
        <v>12525</v>
      </c>
      <c r="P23" s="359">
        <v>7448</v>
      </c>
      <c r="Q23" s="562">
        <v>50250</v>
      </c>
      <c r="R23" s="171"/>
    </row>
    <row r="24" spans="1:18" s="172" customFormat="1">
      <c r="A24" s="140"/>
      <c r="B24" s="1040" t="s">
        <v>151</v>
      </c>
      <c r="C24" s="1063">
        <v>94.204368457275336</v>
      </c>
      <c r="D24" s="1063">
        <v>92.457362478981509</v>
      </c>
      <c r="E24" s="1063">
        <v>92.513160460128688</v>
      </c>
      <c r="F24" s="1063">
        <v>97.739111160367955</v>
      </c>
      <c r="G24" s="1063">
        <v>103.68399828288216</v>
      </c>
      <c r="H24" s="1063">
        <v>101.93632470675851</v>
      </c>
      <c r="I24" s="1063">
        <v>101.88903364242469</v>
      </c>
      <c r="J24" s="1063">
        <v>104.92247379085543</v>
      </c>
      <c r="K24" s="1063">
        <v>106.49378831443606</v>
      </c>
      <c r="L24" s="1063">
        <v>104.3522460130885</v>
      </c>
      <c r="M24" s="1063">
        <v>119.06005221932115</v>
      </c>
      <c r="N24" s="1063">
        <v>107.05299894489085</v>
      </c>
      <c r="O24" s="1063">
        <v>110.79168509509067</v>
      </c>
      <c r="P24" s="1063">
        <v>99.399439476845046</v>
      </c>
      <c r="Q24" s="2044">
        <v>93.439696530179631</v>
      </c>
      <c r="R24" s="171"/>
    </row>
    <row r="25" spans="1:18" s="172" customFormat="1">
      <c r="A25" s="140"/>
      <c r="B25" s="1052"/>
      <c r="C25" s="1062"/>
      <c r="D25" s="359"/>
      <c r="E25" s="359"/>
      <c r="F25" s="359"/>
      <c r="G25" s="359"/>
      <c r="H25" s="359"/>
      <c r="I25" s="359"/>
      <c r="J25" s="359"/>
      <c r="K25" s="359"/>
      <c r="L25" s="359"/>
      <c r="M25" s="359"/>
      <c r="N25" s="359"/>
      <c r="O25" s="359"/>
      <c r="P25" s="359"/>
      <c r="Q25" s="360"/>
      <c r="R25" s="171"/>
    </row>
    <row r="26" spans="1:18" s="172" customFormat="1">
      <c r="A26" s="177" t="s">
        <v>400</v>
      </c>
      <c r="B26" s="1052" t="s">
        <v>222</v>
      </c>
      <c r="C26" s="1062">
        <v>26842</v>
      </c>
      <c r="D26" s="359">
        <v>7890</v>
      </c>
      <c r="E26" s="359">
        <v>10125</v>
      </c>
      <c r="F26" s="359">
        <v>8827</v>
      </c>
      <c r="G26" s="359">
        <v>75443</v>
      </c>
      <c r="H26" s="359">
        <v>5330</v>
      </c>
      <c r="I26" s="359">
        <v>26125</v>
      </c>
      <c r="J26" s="359">
        <v>43988</v>
      </c>
      <c r="K26" s="359">
        <v>18420</v>
      </c>
      <c r="L26" s="359">
        <v>15688</v>
      </c>
      <c r="M26" s="359">
        <v>2719</v>
      </c>
      <c r="N26" s="359">
        <v>12350</v>
      </c>
      <c r="O26" s="359">
        <v>11705</v>
      </c>
      <c r="P26" s="359">
        <v>7421</v>
      </c>
      <c r="Q26" s="562">
        <v>52987</v>
      </c>
      <c r="R26" s="171"/>
    </row>
    <row r="27" spans="1:18" s="172" customFormat="1">
      <c r="A27" s="140"/>
      <c r="B27" s="1052" t="s">
        <v>223</v>
      </c>
      <c r="C27" s="1062">
        <v>26704</v>
      </c>
      <c r="D27" s="359">
        <v>7911</v>
      </c>
      <c r="E27" s="359">
        <v>9994</v>
      </c>
      <c r="F27" s="359">
        <v>8799</v>
      </c>
      <c r="G27" s="359">
        <v>76184</v>
      </c>
      <c r="H27" s="359">
        <v>5362</v>
      </c>
      <c r="I27" s="359">
        <v>26102</v>
      </c>
      <c r="J27" s="359">
        <v>44720</v>
      </c>
      <c r="K27" s="359">
        <v>18495</v>
      </c>
      <c r="L27" s="359">
        <v>15708</v>
      </c>
      <c r="M27" s="359">
        <v>2773</v>
      </c>
      <c r="N27" s="359">
        <v>12403</v>
      </c>
      <c r="O27" s="359">
        <v>11618</v>
      </c>
      <c r="P27" s="359">
        <v>7436</v>
      </c>
      <c r="Q27" s="562">
        <v>52655</v>
      </c>
      <c r="R27" s="171"/>
    </row>
    <row r="28" spans="1:18" s="172" customFormat="1">
      <c r="A28" s="140"/>
      <c r="B28" s="1052" t="s">
        <v>224</v>
      </c>
      <c r="C28" s="1062">
        <v>26569</v>
      </c>
      <c r="D28" s="359">
        <v>7875</v>
      </c>
      <c r="E28" s="359">
        <v>9860</v>
      </c>
      <c r="F28" s="359">
        <v>8834</v>
      </c>
      <c r="G28" s="359">
        <v>76601</v>
      </c>
      <c r="H28" s="359">
        <v>5374</v>
      </c>
      <c r="I28" s="359">
        <v>26105</v>
      </c>
      <c r="J28" s="359">
        <v>45122</v>
      </c>
      <c r="K28" s="359">
        <v>18581</v>
      </c>
      <c r="L28" s="359">
        <v>15745</v>
      </c>
      <c r="M28" s="359">
        <v>2822</v>
      </c>
      <c r="N28" s="359">
        <v>12533</v>
      </c>
      <c r="O28" s="359">
        <v>11704</v>
      </c>
      <c r="P28" s="359">
        <v>7419</v>
      </c>
      <c r="Q28" s="562">
        <v>52073</v>
      </c>
      <c r="R28" s="171"/>
    </row>
    <row r="29" spans="1:18" s="172" customFormat="1">
      <c r="A29" s="140"/>
      <c r="B29" s="1052"/>
      <c r="C29" s="1062"/>
      <c r="D29" s="359"/>
      <c r="E29" s="359"/>
      <c r="F29" s="359"/>
      <c r="G29" s="359"/>
      <c r="H29" s="359"/>
      <c r="I29" s="359"/>
      <c r="J29" s="359"/>
      <c r="K29" s="359"/>
      <c r="L29" s="359"/>
      <c r="M29" s="359"/>
      <c r="N29" s="359"/>
      <c r="O29" s="359"/>
      <c r="P29" s="359"/>
      <c r="Q29" s="360"/>
      <c r="R29" s="171"/>
    </row>
    <row r="30" spans="1:18" s="172" customFormat="1">
      <c r="A30" s="177" t="s">
        <v>638</v>
      </c>
      <c r="B30" s="1052" t="s">
        <v>225</v>
      </c>
      <c r="C30" s="1062">
        <v>25939</v>
      </c>
      <c r="D30" s="359">
        <v>7527</v>
      </c>
      <c r="E30" s="359">
        <v>9593</v>
      </c>
      <c r="F30" s="359">
        <v>8819</v>
      </c>
      <c r="G30" s="359">
        <v>78868</v>
      </c>
      <c r="H30" s="359">
        <v>5491</v>
      </c>
      <c r="I30" s="359">
        <v>26184</v>
      </c>
      <c r="J30" s="359">
        <v>47193</v>
      </c>
      <c r="K30" s="359">
        <v>19697</v>
      </c>
      <c r="L30" s="359">
        <v>16692</v>
      </c>
      <c r="M30" s="359">
        <v>2991</v>
      </c>
      <c r="N30" s="359">
        <v>12776</v>
      </c>
      <c r="O30" s="359">
        <v>12201</v>
      </c>
      <c r="P30" s="359">
        <v>7314</v>
      </c>
      <c r="Q30" s="360">
        <v>50639</v>
      </c>
      <c r="R30" s="171"/>
    </row>
    <row r="31" spans="1:18" s="172" customFormat="1">
      <c r="A31" s="140"/>
      <c r="B31" s="1052" t="s">
        <v>226</v>
      </c>
      <c r="C31" s="1062">
        <v>26006</v>
      </c>
      <c r="D31" s="359">
        <v>7623</v>
      </c>
      <c r="E31" s="359">
        <v>9597</v>
      </c>
      <c r="F31" s="359">
        <v>8786</v>
      </c>
      <c r="G31" s="359">
        <v>77479</v>
      </c>
      <c r="H31" s="359">
        <v>5478</v>
      </c>
      <c r="I31" s="359">
        <v>26385</v>
      </c>
      <c r="J31" s="359">
        <v>45616</v>
      </c>
      <c r="K31" s="359">
        <v>19625</v>
      </c>
      <c r="L31" s="359">
        <v>16576</v>
      </c>
      <c r="M31" s="359">
        <v>3035</v>
      </c>
      <c r="N31" s="359">
        <v>12929</v>
      </c>
      <c r="O31" s="359">
        <v>12256</v>
      </c>
      <c r="P31" s="359">
        <v>7315</v>
      </c>
      <c r="Q31" s="360">
        <v>50798</v>
      </c>
      <c r="R31" s="171"/>
    </row>
    <row r="32" spans="1:18" s="172" customFormat="1">
      <c r="A32" s="140"/>
      <c r="B32" s="1052" t="s">
        <v>215</v>
      </c>
      <c r="C32" s="1062">
        <v>26069</v>
      </c>
      <c r="D32" s="359">
        <v>7635</v>
      </c>
      <c r="E32" s="359">
        <v>9592</v>
      </c>
      <c r="F32" s="359">
        <v>8842</v>
      </c>
      <c r="G32" s="359">
        <v>77679</v>
      </c>
      <c r="H32" s="359">
        <v>5496</v>
      </c>
      <c r="I32" s="359">
        <v>26385</v>
      </c>
      <c r="J32" s="359">
        <v>45798</v>
      </c>
      <c r="K32" s="359">
        <v>19546</v>
      </c>
      <c r="L32" s="359">
        <v>16529</v>
      </c>
      <c r="M32" s="359">
        <v>3004</v>
      </c>
      <c r="N32" s="359">
        <v>13007</v>
      </c>
      <c r="O32" s="359">
        <v>12252</v>
      </c>
      <c r="P32" s="359">
        <v>7295</v>
      </c>
      <c r="Q32" s="360">
        <v>50622</v>
      </c>
      <c r="R32" s="171"/>
    </row>
    <row r="33" spans="1:18" s="172" customFormat="1">
      <c r="A33" s="177"/>
      <c r="B33" s="1055" t="s">
        <v>216</v>
      </c>
      <c r="C33" s="1062">
        <v>26059</v>
      </c>
      <c r="D33" s="359">
        <v>7670</v>
      </c>
      <c r="E33" s="359">
        <v>9565</v>
      </c>
      <c r="F33" s="359">
        <v>8824</v>
      </c>
      <c r="G33" s="359">
        <v>77767</v>
      </c>
      <c r="H33" s="359">
        <v>5497</v>
      </c>
      <c r="I33" s="359">
        <v>26407</v>
      </c>
      <c r="J33" s="359">
        <v>45863</v>
      </c>
      <c r="K33" s="359">
        <v>19602</v>
      </c>
      <c r="L33" s="359">
        <v>16583</v>
      </c>
      <c r="M33" s="359">
        <v>3005</v>
      </c>
      <c r="N33" s="359">
        <v>13024</v>
      </c>
      <c r="O33" s="359">
        <v>12337</v>
      </c>
      <c r="P33" s="359">
        <v>7293</v>
      </c>
      <c r="Q33" s="562">
        <v>50458</v>
      </c>
      <c r="R33" s="171"/>
    </row>
    <row r="34" spans="1:18" s="172" customFormat="1">
      <c r="A34" s="140"/>
      <c r="B34" s="1055" t="s">
        <v>217</v>
      </c>
      <c r="C34" s="1062">
        <v>25953</v>
      </c>
      <c r="D34" s="359">
        <v>7595</v>
      </c>
      <c r="E34" s="359">
        <v>9569</v>
      </c>
      <c r="F34" s="359">
        <v>8789</v>
      </c>
      <c r="G34" s="359">
        <v>77598</v>
      </c>
      <c r="H34" s="359">
        <v>5493</v>
      </c>
      <c r="I34" s="359">
        <v>26443</v>
      </c>
      <c r="J34" s="359">
        <v>45662</v>
      </c>
      <c r="K34" s="359">
        <v>19662</v>
      </c>
      <c r="L34" s="359">
        <v>16585</v>
      </c>
      <c r="M34" s="359">
        <v>3063</v>
      </c>
      <c r="N34" s="359">
        <v>13042</v>
      </c>
      <c r="O34" s="359">
        <v>12426</v>
      </c>
      <c r="P34" s="359">
        <v>7319</v>
      </c>
      <c r="Q34" s="562">
        <v>50617</v>
      </c>
      <c r="R34" s="171"/>
    </row>
    <row r="35" spans="1:18" s="172" customFormat="1">
      <c r="A35" s="140"/>
      <c r="B35" s="1052" t="s">
        <v>218</v>
      </c>
      <c r="C35" s="1062">
        <v>25938</v>
      </c>
      <c r="D35" s="359">
        <v>7570</v>
      </c>
      <c r="E35" s="359">
        <v>9576</v>
      </c>
      <c r="F35" s="359">
        <v>8792</v>
      </c>
      <c r="G35" s="359">
        <v>77601</v>
      </c>
      <c r="H35" s="359">
        <v>5488</v>
      </c>
      <c r="I35" s="359">
        <v>26434</v>
      </c>
      <c r="J35" s="359">
        <v>45679</v>
      </c>
      <c r="K35" s="359">
        <v>19532</v>
      </c>
      <c r="L35" s="359">
        <v>16514</v>
      </c>
      <c r="M35" s="359">
        <v>3004</v>
      </c>
      <c r="N35" s="359">
        <v>13146</v>
      </c>
      <c r="O35" s="359">
        <v>12670</v>
      </c>
      <c r="P35" s="359">
        <v>7409</v>
      </c>
      <c r="Q35" s="562">
        <v>51080</v>
      </c>
      <c r="R35" s="171"/>
    </row>
    <row r="36" spans="1:18" s="172" customFormat="1">
      <c r="A36" s="177"/>
      <c r="B36" s="1052" t="s">
        <v>219</v>
      </c>
      <c r="C36" s="1062">
        <v>25825</v>
      </c>
      <c r="D36" s="359">
        <v>7616</v>
      </c>
      <c r="E36" s="359">
        <v>9475</v>
      </c>
      <c r="F36" s="359">
        <v>8734</v>
      </c>
      <c r="G36" s="359">
        <v>77566</v>
      </c>
      <c r="H36" s="359">
        <v>5389</v>
      </c>
      <c r="I36" s="359">
        <v>26363</v>
      </c>
      <c r="J36" s="359">
        <v>45814</v>
      </c>
      <c r="K36" s="359">
        <v>19508</v>
      </c>
      <c r="L36" s="359">
        <v>16466</v>
      </c>
      <c r="M36" s="359">
        <v>3028</v>
      </c>
      <c r="N36" s="359">
        <v>13169</v>
      </c>
      <c r="O36" s="359">
        <v>12826</v>
      </c>
      <c r="P36" s="359">
        <v>7365</v>
      </c>
      <c r="Q36" s="562">
        <v>51599</v>
      </c>
      <c r="R36" s="171"/>
    </row>
    <row r="37" spans="1:18" s="172" customFormat="1">
      <c r="A37" s="140"/>
      <c r="B37" s="1052" t="s">
        <v>220</v>
      </c>
      <c r="C37" s="1062">
        <v>25799</v>
      </c>
      <c r="D37" s="359">
        <v>7559</v>
      </c>
      <c r="E37" s="359">
        <v>9446</v>
      </c>
      <c r="F37" s="359">
        <v>8794</v>
      </c>
      <c r="G37" s="359">
        <v>77882</v>
      </c>
      <c r="H37" s="359">
        <v>5388</v>
      </c>
      <c r="I37" s="359">
        <v>26338</v>
      </c>
      <c r="J37" s="359">
        <v>46156</v>
      </c>
      <c r="K37" s="359">
        <v>19278</v>
      </c>
      <c r="L37" s="359">
        <v>16253</v>
      </c>
      <c r="M37" s="359">
        <v>3010</v>
      </c>
      <c r="N37" s="359">
        <v>13211</v>
      </c>
      <c r="O37" s="359">
        <v>13059</v>
      </c>
      <c r="P37" s="359">
        <v>7362</v>
      </c>
      <c r="Q37" s="562">
        <v>50433</v>
      </c>
      <c r="R37" s="171"/>
    </row>
    <row r="38" spans="1:18" s="172" customFormat="1">
      <c r="A38" s="140"/>
      <c r="B38" s="1052" t="s">
        <v>221</v>
      </c>
      <c r="C38" s="1062">
        <v>25857</v>
      </c>
      <c r="D38" s="359">
        <v>7586</v>
      </c>
      <c r="E38" s="359">
        <v>9485</v>
      </c>
      <c r="F38" s="359">
        <v>8786</v>
      </c>
      <c r="G38" s="359">
        <v>78026</v>
      </c>
      <c r="H38" s="359">
        <v>5401</v>
      </c>
      <c r="I38" s="359">
        <v>26496</v>
      </c>
      <c r="J38" s="359">
        <v>46129</v>
      </c>
      <c r="K38" s="359">
        <v>19313</v>
      </c>
      <c r="L38" s="359">
        <v>16200</v>
      </c>
      <c r="M38" s="359">
        <v>3098</v>
      </c>
      <c r="N38" s="359">
        <v>13203</v>
      </c>
      <c r="O38" s="359">
        <v>13075</v>
      </c>
      <c r="P38" s="359">
        <v>7390</v>
      </c>
      <c r="Q38" s="562">
        <v>50655</v>
      </c>
      <c r="R38" s="171"/>
    </row>
    <row r="39" spans="1:18" s="172" customFormat="1">
      <c r="A39" s="177"/>
      <c r="B39" s="1052" t="s">
        <v>222</v>
      </c>
      <c r="C39" s="1062">
        <v>25728</v>
      </c>
      <c r="D39" s="359">
        <v>7621</v>
      </c>
      <c r="E39" s="359">
        <v>9448</v>
      </c>
      <c r="F39" s="359">
        <v>8659</v>
      </c>
      <c r="G39" s="359">
        <v>78605</v>
      </c>
      <c r="H39" s="359">
        <v>5423</v>
      </c>
      <c r="I39" s="359">
        <v>26505</v>
      </c>
      <c r="J39" s="359">
        <v>46677</v>
      </c>
      <c r="K39" s="359">
        <v>19381</v>
      </c>
      <c r="L39" s="359">
        <v>16245</v>
      </c>
      <c r="M39" s="359">
        <v>3122</v>
      </c>
      <c r="N39" s="359">
        <v>13376</v>
      </c>
      <c r="O39" s="359">
        <v>13288</v>
      </c>
      <c r="P39" s="359">
        <v>7436</v>
      </c>
      <c r="Q39" s="562">
        <v>51462</v>
      </c>
      <c r="R39" s="171"/>
    </row>
    <row r="40" spans="1:18" s="172" customFormat="1">
      <c r="A40" s="140"/>
      <c r="B40" s="1052" t="s">
        <v>223</v>
      </c>
      <c r="C40" s="1062">
        <v>25709</v>
      </c>
      <c r="D40" s="359">
        <v>7579</v>
      </c>
      <c r="E40" s="359">
        <v>9384</v>
      </c>
      <c r="F40" s="359">
        <v>8746</v>
      </c>
      <c r="G40" s="359">
        <v>79102</v>
      </c>
      <c r="H40" s="359">
        <v>5435</v>
      </c>
      <c r="I40" s="359">
        <v>26524</v>
      </c>
      <c r="J40" s="359">
        <v>47143</v>
      </c>
      <c r="K40" s="359">
        <v>19307</v>
      </c>
      <c r="L40" s="359">
        <v>16160</v>
      </c>
      <c r="M40" s="359">
        <v>3132</v>
      </c>
      <c r="N40" s="359">
        <v>13460</v>
      </c>
      <c r="O40" s="359">
        <v>13304</v>
      </c>
      <c r="P40" s="359">
        <v>7416</v>
      </c>
      <c r="Q40" s="562">
        <v>51886</v>
      </c>
      <c r="R40" s="171"/>
    </row>
    <row r="41" spans="1:18" s="172" customFormat="1">
      <c r="A41" s="140"/>
      <c r="B41" s="1052" t="s">
        <v>224</v>
      </c>
      <c r="C41" s="1062">
        <v>25688</v>
      </c>
      <c r="D41" s="359">
        <v>7625</v>
      </c>
      <c r="E41" s="359">
        <v>9319</v>
      </c>
      <c r="F41" s="359">
        <v>8744</v>
      </c>
      <c r="G41" s="359">
        <v>79260</v>
      </c>
      <c r="H41" s="359">
        <v>5439</v>
      </c>
      <c r="I41" s="359">
        <v>26574</v>
      </c>
      <c r="J41" s="359">
        <v>47247</v>
      </c>
      <c r="K41" s="359">
        <v>19399</v>
      </c>
      <c r="L41" s="359">
        <v>16213</v>
      </c>
      <c r="M41" s="359">
        <v>3171</v>
      </c>
      <c r="N41" s="359">
        <v>13497</v>
      </c>
      <c r="O41" s="359">
        <v>13431</v>
      </c>
      <c r="P41" s="359">
        <v>7452</v>
      </c>
      <c r="Q41" s="562">
        <v>51137</v>
      </c>
      <c r="R41" s="171"/>
    </row>
    <row r="42" spans="1:18">
      <c r="A42" s="133"/>
      <c r="B42" s="1040" t="s">
        <v>151</v>
      </c>
      <c r="C42" s="1064">
        <v>96.684105536527525</v>
      </c>
      <c r="D42" s="1064">
        <v>96.825396825396822</v>
      </c>
      <c r="E42" s="1064">
        <v>94.513184584178504</v>
      </c>
      <c r="F42" s="1064">
        <v>98.981208965361105</v>
      </c>
      <c r="G42" s="1064">
        <v>103.47123405699665</v>
      </c>
      <c r="H42" s="1064">
        <v>101.20952735392632</v>
      </c>
      <c r="I42" s="1064">
        <v>101.79659069143842</v>
      </c>
      <c r="J42" s="1064">
        <v>104.70945436815744</v>
      </c>
      <c r="K42" s="1064">
        <v>104.40234648296646</v>
      </c>
      <c r="L42" s="1064">
        <v>102.97237218164497</v>
      </c>
      <c r="M42" s="1064">
        <v>112.36711552090716</v>
      </c>
      <c r="N42" s="1064">
        <v>107.69169392802999</v>
      </c>
      <c r="O42" s="1064">
        <v>114.75563909774435</v>
      </c>
      <c r="P42" s="1064">
        <v>100.44480388192478</v>
      </c>
      <c r="Q42" s="2043">
        <v>98.202523380638723</v>
      </c>
      <c r="R42" s="443"/>
    </row>
    <row r="43" spans="1:18">
      <c r="A43" s="133"/>
      <c r="B43" s="1040" t="s">
        <v>152</v>
      </c>
      <c r="C43" s="1064">
        <v>99.9</v>
      </c>
      <c r="D43" s="361">
        <v>100.6</v>
      </c>
      <c r="E43" s="361">
        <v>99.3</v>
      </c>
      <c r="F43" s="361">
        <v>100</v>
      </c>
      <c r="G43" s="361">
        <v>100.2</v>
      </c>
      <c r="H43" s="361">
        <v>100.1</v>
      </c>
      <c r="I43" s="361">
        <v>100.2</v>
      </c>
      <c r="J43" s="361">
        <v>100.2</v>
      </c>
      <c r="K43" s="361">
        <v>100.5</v>
      </c>
      <c r="L43" s="361">
        <v>100.3</v>
      </c>
      <c r="M43" s="361">
        <v>101.2</v>
      </c>
      <c r="N43" s="361">
        <v>100.3</v>
      </c>
      <c r="O43" s="361">
        <v>101</v>
      </c>
      <c r="P43" s="361">
        <v>100.5</v>
      </c>
      <c r="Q43" s="610">
        <v>98.6</v>
      </c>
      <c r="R43" s="443"/>
    </row>
    <row r="44" spans="1:18" s="443" customFormat="1"/>
    <row r="45" spans="1:18">
      <c r="C45" s="796"/>
      <c r="D45" s="796"/>
      <c r="E45" s="796"/>
      <c r="F45" s="796"/>
      <c r="G45" s="796"/>
      <c r="H45" s="796"/>
      <c r="I45" s="796"/>
      <c r="J45" s="796"/>
      <c r="K45" s="796"/>
      <c r="L45" s="796"/>
      <c r="M45" s="796"/>
      <c r="N45" s="796"/>
      <c r="O45" s="796"/>
      <c r="P45" s="796"/>
      <c r="Q45" s="796"/>
    </row>
    <row r="46" spans="1:18">
      <c r="C46" s="470"/>
      <c r="D46" s="531"/>
      <c r="E46" s="531"/>
      <c r="F46" s="531"/>
      <c r="G46" s="531"/>
      <c r="H46" s="531"/>
      <c r="I46" s="531"/>
      <c r="J46" s="531"/>
      <c r="K46" s="531"/>
      <c r="L46" s="531"/>
      <c r="M46" s="531"/>
      <c r="N46" s="531"/>
      <c r="O46" s="531"/>
      <c r="P46" s="531"/>
      <c r="Q46" s="470"/>
    </row>
    <row r="47" spans="1:18" ht="14.25" customHeight="1">
      <c r="C47" s="470"/>
      <c r="D47" s="470"/>
      <c r="E47" s="470"/>
      <c r="F47" s="470"/>
      <c r="G47" s="470"/>
      <c r="H47" s="470"/>
      <c r="I47" s="470"/>
      <c r="J47" s="470"/>
      <c r="K47" s="470"/>
      <c r="L47" s="470"/>
      <c r="M47" s="470"/>
      <c r="N47" s="470"/>
      <c r="O47" s="470"/>
      <c r="P47" s="470"/>
      <c r="Q47" s="470"/>
    </row>
    <row r="48" spans="1:18">
      <c r="C48" s="470"/>
      <c r="D48" s="470"/>
      <c r="E48" s="470"/>
      <c r="F48" s="470"/>
      <c r="G48" s="470"/>
      <c r="H48" s="717"/>
      <c r="I48" s="717"/>
    </row>
    <row r="49" spans="3:17">
      <c r="C49" s="470"/>
      <c r="D49" s="717"/>
      <c r="E49" s="717"/>
      <c r="F49" s="717"/>
      <c r="G49" s="717"/>
      <c r="H49" s="717"/>
      <c r="I49" s="717"/>
      <c r="J49" s="470"/>
      <c r="K49" s="470"/>
      <c r="L49" s="470"/>
      <c r="M49" s="470"/>
      <c r="N49" s="470"/>
      <c r="O49" s="470"/>
      <c r="P49" s="470"/>
      <c r="Q49" s="470"/>
    </row>
    <row r="50" spans="3:17">
      <c r="D50" s="717"/>
      <c r="E50" s="717"/>
      <c r="F50" s="717"/>
      <c r="G50" s="717"/>
      <c r="H50" s="717"/>
      <c r="I50" s="717"/>
    </row>
    <row r="51" spans="3:17">
      <c r="D51" s="717"/>
      <c r="E51" s="717"/>
      <c r="F51" s="717"/>
      <c r="G51" s="717"/>
      <c r="H51" s="717"/>
      <c r="I51" s="717"/>
    </row>
    <row r="52" spans="3:17">
      <c r="D52" s="717"/>
      <c r="E52" s="717"/>
      <c r="F52" s="717"/>
      <c r="G52" s="717"/>
      <c r="H52" s="717"/>
      <c r="I52" s="717"/>
    </row>
    <row r="53" spans="3:17">
      <c r="D53" s="717"/>
      <c r="E53" s="717"/>
      <c r="F53" s="717"/>
      <c r="G53" s="717"/>
      <c r="H53" s="717"/>
      <c r="I53" s="717"/>
    </row>
  </sheetData>
  <mergeCells count="22">
    <mergeCell ref="H5:H6"/>
    <mergeCell ref="C5:C6"/>
    <mergeCell ref="D5:D6"/>
    <mergeCell ref="E5:E6"/>
    <mergeCell ref="F5:F6"/>
    <mergeCell ref="G5:G6"/>
    <mergeCell ref="A3:B5"/>
    <mergeCell ref="A6:B6"/>
    <mergeCell ref="A1:N1"/>
    <mergeCell ref="A2:N2"/>
    <mergeCell ref="I5:I6"/>
    <mergeCell ref="J5:J6"/>
    <mergeCell ref="K5:K6"/>
    <mergeCell ref="L5:M5"/>
    <mergeCell ref="C3:Q3"/>
    <mergeCell ref="C4:F4"/>
    <mergeCell ref="G4:J4"/>
    <mergeCell ref="K4:M4"/>
    <mergeCell ref="N4:N6"/>
    <mergeCell ref="O4:O6"/>
    <mergeCell ref="P4:P6"/>
    <mergeCell ref="Q4:Q6"/>
  </mergeCells>
  <phoneticPr fontId="0" type="noConversion"/>
  <hyperlinks>
    <hyperlink ref="O1" location="'Spis tablic     List of tables'!A15" display="Powrót do spisu tablic"/>
    <hyperlink ref="O2" location="'Spis tablic     List of tables'!A15" display="Return to list tables"/>
    <hyperlink ref="O1:O2" location="'Spis tablic     List of tables'!A1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30 A8 A2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O36"/>
  <sheetViews>
    <sheetView showGridLines="0" zoomScaleNormal="100" workbookViewId="0">
      <pane ySplit="8" topLeftCell="A9" activePane="bottomLeft" state="frozen"/>
      <selection activeCell="I42" sqref="I42"/>
      <selection pane="bottomLeft" activeCell="L1" sqref="L1"/>
    </sheetView>
  </sheetViews>
  <sheetFormatPr defaultColWidth="9" defaultRowHeight="12.75"/>
  <cols>
    <col min="1" max="1" width="6.625" style="29" customWidth="1"/>
    <col min="2" max="2" width="15.625" style="29" customWidth="1"/>
    <col min="3" max="11" width="12.625" style="29" customWidth="1"/>
    <col min="12" max="16384" width="9" style="29"/>
  </cols>
  <sheetData>
    <row r="1" spans="1:15" s="31" customFormat="1" ht="18" customHeight="1">
      <c r="A1" s="2574" t="s">
        <v>1428</v>
      </c>
      <c r="B1" s="2574"/>
      <c r="C1" s="2574"/>
      <c r="D1" s="2574"/>
      <c r="E1" s="2574"/>
      <c r="F1" s="2574"/>
      <c r="G1" s="2574"/>
      <c r="H1" s="405"/>
      <c r="I1" s="774"/>
      <c r="J1" s="2451" t="s">
        <v>128</v>
      </c>
      <c r="K1" s="2451"/>
      <c r="L1" s="719"/>
    </row>
    <row r="2" spans="1:15" s="31" customFormat="1" ht="15">
      <c r="A2" s="2575" t="s">
        <v>109</v>
      </c>
      <c r="B2" s="2575"/>
      <c r="C2" s="2575"/>
      <c r="D2" s="2575"/>
      <c r="E2" s="2575"/>
      <c r="F2" s="405"/>
      <c r="G2" s="405"/>
      <c r="H2" s="405"/>
      <c r="I2" s="774"/>
      <c r="J2" s="2452" t="s">
        <v>129</v>
      </c>
      <c r="K2" s="2452"/>
    </row>
    <row r="3" spans="1:15" s="523" customFormat="1" ht="15">
      <c r="A3" s="2569" t="s">
        <v>110</v>
      </c>
      <c r="B3" s="2569"/>
      <c r="C3" s="2569"/>
      <c r="D3" s="2569"/>
      <c r="E3" s="2569"/>
      <c r="F3" s="2569"/>
      <c r="G3" s="2569"/>
      <c r="H3" s="2569"/>
      <c r="I3" s="2569"/>
      <c r="J3" s="2569"/>
      <c r="K3" s="30"/>
    </row>
    <row r="4" spans="1:15" s="523" customFormat="1">
      <c r="A4" s="2569" t="s">
        <v>111</v>
      </c>
      <c r="B4" s="2569"/>
      <c r="C4" s="405"/>
      <c r="D4" s="405"/>
      <c r="E4" s="405"/>
      <c r="F4" s="405"/>
      <c r="G4" s="405"/>
      <c r="K4" s="405"/>
    </row>
    <row r="5" spans="1:15" s="523" customFormat="1" ht="15" customHeight="1">
      <c r="A5" s="2581" t="s">
        <v>703</v>
      </c>
      <c r="B5" s="2582"/>
      <c r="C5" s="2580" t="s">
        <v>538</v>
      </c>
      <c r="D5" s="2580"/>
      <c r="E5" s="2580"/>
      <c r="F5" s="2580"/>
      <c r="G5" s="2580"/>
      <c r="H5" s="2580"/>
      <c r="I5" s="2580"/>
      <c r="J5" s="2580"/>
      <c r="K5" s="2580"/>
    </row>
    <row r="6" spans="1:15" s="523" customFormat="1" ht="15.75" customHeight="1">
      <c r="A6" s="2583"/>
      <c r="B6" s="2584"/>
      <c r="C6" s="2578" t="s">
        <v>84</v>
      </c>
      <c r="D6" s="2576" t="s">
        <v>359</v>
      </c>
      <c r="E6" s="2577"/>
      <c r="F6" s="2577"/>
      <c r="G6" s="2577"/>
      <c r="H6" s="2577"/>
      <c r="I6" s="2577"/>
      <c r="J6" s="2577"/>
      <c r="K6" s="2577"/>
    </row>
    <row r="7" spans="1:15" s="523" customFormat="1" ht="15.75" customHeight="1">
      <c r="A7" s="2583"/>
      <c r="B7" s="2584"/>
      <c r="C7" s="2578"/>
      <c r="D7" s="2572" t="s">
        <v>83</v>
      </c>
      <c r="E7" s="2572" t="s">
        <v>82</v>
      </c>
      <c r="F7" s="2570" t="s">
        <v>81</v>
      </c>
      <c r="G7" s="1076"/>
      <c r="H7" s="2572" t="s">
        <v>600</v>
      </c>
      <c r="I7" s="2570" t="s">
        <v>1056</v>
      </c>
      <c r="J7" s="2572" t="s">
        <v>872</v>
      </c>
      <c r="K7" s="2570" t="s">
        <v>1057</v>
      </c>
    </row>
    <row r="8" spans="1:15" s="523" customFormat="1" ht="88.5" customHeight="1" thickBot="1">
      <c r="A8" s="2541" t="s">
        <v>1054</v>
      </c>
      <c r="B8" s="2542"/>
      <c r="C8" s="2579"/>
      <c r="D8" s="2573"/>
      <c r="E8" s="2573"/>
      <c r="F8" s="2571"/>
      <c r="G8" s="1077" t="s">
        <v>601</v>
      </c>
      <c r="H8" s="2573"/>
      <c r="I8" s="2571"/>
      <c r="J8" s="2573"/>
      <c r="K8" s="2571"/>
    </row>
    <row r="9" spans="1:15" s="525" customFormat="1">
      <c r="A9" s="1067"/>
      <c r="B9" s="1068"/>
      <c r="C9" s="1065"/>
      <c r="D9" s="274"/>
      <c r="E9" s="274"/>
      <c r="F9" s="274"/>
      <c r="G9" s="274"/>
      <c r="H9" s="274"/>
      <c r="I9" s="1074"/>
      <c r="J9" s="353"/>
      <c r="K9" s="1075"/>
      <c r="M9" s="529"/>
    </row>
    <row r="10" spans="1:15" s="525" customFormat="1">
      <c r="A10" s="1067" t="s">
        <v>400</v>
      </c>
      <c r="B10" s="1068" t="s">
        <v>222</v>
      </c>
      <c r="C10" s="1065">
        <v>121609</v>
      </c>
      <c r="D10" s="274">
        <v>63512</v>
      </c>
      <c r="E10" s="274">
        <v>15400</v>
      </c>
      <c r="F10" s="274">
        <v>106209</v>
      </c>
      <c r="G10" s="274">
        <v>5678</v>
      </c>
      <c r="H10" s="274">
        <v>103152</v>
      </c>
      <c r="I10" s="567">
        <v>4348</v>
      </c>
      <c r="J10" s="582">
        <v>38432</v>
      </c>
      <c r="K10" s="793" t="s">
        <v>36</v>
      </c>
      <c r="L10" s="29"/>
      <c r="M10" s="29"/>
      <c r="N10" s="29"/>
      <c r="O10" s="29"/>
    </row>
    <row r="11" spans="1:15" s="525" customFormat="1">
      <c r="A11" s="1067"/>
      <c r="B11" s="1068" t="s">
        <v>223</v>
      </c>
      <c r="C11" s="1065">
        <v>121840</v>
      </c>
      <c r="D11" s="274">
        <v>63380</v>
      </c>
      <c r="E11" s="274">
        <v>15201</v>
      </c>
      <c r="F11" s="274">
        <v>106639</v>
      </c>
      <c r="G11" s="274">
        <v>5564</v>
      </c>
      <c r="H11" s="274">
        <v>112106</v>
      </c>
      <c r="I11" s="567">
        <v>4353</v>
      </c>
      <c r="J11" s="582">
        <v>38324</v>
      </c>
      <c r="K11" s="793" t="s">
        <v>36</v>
      </c>
      <c r="L11" s="29"/>
      <c r="M11" s="29"/>
      <c r="N11" s="29"/>
      <c r="O11" s="29"/>
    </row>
    <row r="12" spans="1:15" s="525" customFormat="1">
      <c r="A12" s="1067"/>
      <c r="B12" s="1068" t="s">
        <v>224</v>
      </c>
      <c r="C12" s="1065">
        <v>121562</v>
      </c>
      <c r="D12" s="274">
        <v>62518</v>
      </c>
      <c r="E12" s="274">
        <v>14559</v>
      </c>
      <c r="F12" s="274">
        <v>107003</v>
      </c>
      <c r="G12" s="274">
        <v>5409</v>
      </c>
      <c r="H12" s="274">
        <v>111928</v>
      </c>
      <c r="I12" s="567">
        <v>4183</v>
      </c>
      <c r="J12" s="566">
        <v>38121</v>
      </c>
      <c r="K12" s="567">
        <v>47406</v>
      </c>
      <c r="L12" s="29"/>
      <c r="M12" s="29"/>
      <c r="N12" s="29"/>
      <c r="O12" s="29"/>
    </row>
    <row r="13" spans="1:15" s="527" customFormat="1">
      <c r="A13" s="1070"/>
      <c r="B13" s="1071"/>
      <c r="C13" s="1066"/>
      <c r="D13" s="60"/>
      <c r="E13" s="60"/>
      <c r="F13" s="59"/>
      <c r="G13" s="60"/>
      <c r="H13" s="60"/>
      <c r="I13" s="692"/>
      <c r="J13" s="779"/>
      <c r="K13" s="794"/>
      <c r="L13" s="29"/>
      <c r="M13" s="29"/>
      <c r="N13" s="29"/>
      <c r="O13" s="29"/>
    </row>
    <row r="14" spans="1:15" s="525" customFormat="1">
      <c r="A14" s="1072">
        <v>2015</v>
      </c>
      <c r="B14" s="1068" t="s">
        <v>225</v>
      </c>
      <c r="C14" s="1065">
        <v>128074</v>
      </c>
      <c r="D14" s="274">
        <v>64980</v>
      </c>
      <c r="E14" s="274">
        <v>14976</v>
      </c>
      <c r="F14" s="274">
        <v>113098</v>
      </c>
      <c r="G14" s="274">
        <v>5693</v>
      </c>
      <c r="H14" s="274">
        <v>107853</v>
      </c>
      <c r="I14" s="567">
        <v>4550</v>
      </c>
      <c r="J14" s="582">
        <v>39951</v>
      </c>
      <c r="K14" s="793" t="s">
        <v>36</v>
      </c>
      <c r="L14" s="29"/>
      <c r="M14" s="29"/>
      <c r="N14" s="29"/>
      <c r="O14" s="29"/>
    </row>
    <row r="15" spans="1:15" s="525" customFormat="1">
      <c r="A15" s="1072"/>
      <c r="B15" s="1068" t="s">
        <v>226</v>
      </c>
      <c r="C15" s="1065">
        <v>128196</v>
      </c>
      <c r="D15" s="274">
        <v>64470</v>
      </c>
      <c r="E15" s="274">
        <v>14757</v>
      </c>
      <c r="F15" s="274">
        <v>113439</v>
      </c>
      <c r="G15" s="274">
        <v>5937</v>
      </c>
      <c r="H15" s="274">
        <v>107881</v>
      </c>
      <c r="I15" s="567">
        <v>4398</v>
      </c>
      <c r="J15" s="582">
        <v>40090</v>
      </c>
      <c r="K15" s="793" t="s">
        <v>36</v>
      </c>
      <c r="L15" s="29"/>
      <c r="M15" s="29"/>
      <c r="N15" s="29"/>
      <c r="O15" s="29"/>
    </row>
    <row r="16" spans="1:15" s="525" customFormat="1">
      <c r="A16" s="1072"/>
      <c r="B16" s="1068" t="s">
        <v>215</v>
      </c>
      <c r="C16" s="1065">
        <v>124742</v>
      </c>
      <c r="D16" s="274">
        <v>62624</v>
      </c>
      <c r="E16" s="274">
        <v>14088</v>
      </c>
      <c r="F16" s="274">
        <v>110654</v>
      </c>
      <c r="G16" s="274">
        <v>5914</v>
      </c>
      <c r="H16" s="274">
        <v>105082</v>
      </c>
      <c r="I16" s="567">
        <v>4176</v>
      </c>
      <c r="J16" s="582">
        <v>39149</v>
      </c>
      <c r="K16" s="793">
        <v>46730</v>
      </c>
      <c r="M16" s="29"/>
      <c r="N16" s="29"/>
      <c r="O16" s="29"/>
    </row>
    <row r="17" spans="1:15" s="525" customFormat="1">
      <c r="A17" s="1067"/>
      <c r="B17" s="1068" t="s">
        <v>216</v>
      </c>
      <c r="C17" s="1065">
        <v>119164</v>
      </c>
      <c r="D17" s="566">
        <v>60142</v>
      </c>
      <c r="E17" s="566">
        <v>13419</v>
      </c>
      <c r="F17" s="566">
        <v>105745</v>
      </c>
      <c r="G17" s="566">
        <v>5731</v>
      </c>
      <c r="H17" s="566">
        <v>100413</v>
      </c>
      <c r="I17" s="567">
        <v>2425</v>
      </c>
      <c r="J17" s="582">
        <v>37589</v>
      </c>
      <c r="K17" s="793" t="s">
        <v>36</v>
      </c>
      <c r="M17" s="523"/>
      <c r="N17" s="523"/>
      <c r="O17" s="523"/>
    </row>
    <row r="18" spans="1:15" s="525" customFormat="1">
      <c r="A18" s="1067"/>
      <c r="B18" s="1068" t="s">
        <v>217</v>
      </c>
      <c r="C18" s="1065">
        <v>113340</v>
      </c>
      <c r="D18" s="566">
        <v>57675</v>
      </c>
      <c r="E18" s="566">
        <v>12724</v>
      </c>
      <c r="F18" s="566">
        <v>100616</v>
      </c>
      <c r="G18" s="566">
        <v>6023</v>
      </c>
      <c r="H18" s="566">
        <v>94987</v>
      </c>
      <c r="I18" s="567">
        <v>2676</v>
      </c>
      <c r="J18" s="582">
        <v>35841</v>
      </c>
      <c r="K18" s="793" t="s">
        <v>36</v>
      </c>
      <c r="L18" s="29"/>
      <c r="M18" s="29"/>
      <c r="N18" s="29"/>
      <c r="O18" s="29"/>
    </row>
    <row r="19" spans="1:15" s="525" customFormat="1">
      <c r="A19" s="1067"/>
      <c r="B19" s="1069" t="s">
        <v>218</v>
      </c>
      <c r="C19" s="1065">
        <v>106830</v>
      </c>
      <c r="D19" s="566">
        <v>54741</v>
      </c>
      <c r="E19" s="566">
        <v>11640</v>
      </c>
      <c r="F19" s="566">
        <v>95190</v>
      </c>
      <c r="G19" s="566">
        <v>5727</v>
      </c>
      <c r="H19" s="566">
        <v>89090</v>
      </c>
      <c r="I19" s="567">
        <v>1892</v>
      </c>
      <c r="J19" s="582">
        <v>33699</v>
      </c>
      <c r="K19" s="527">
        <v>40865</v>
      </c>
      <c r="M19" s="29"/>
      <c r="N19" s="29"/>
      <c r="O19" s="29"/>
    </row>
    <row r="20" spans="1:15" s="525" customFormat="1">
      <c r="A20" s="1067"/>
      <c r="B20" s="1068" t="s">
        <v>219</v>
      </c>
      <c r="C20" s="1065">
        <v>103521</v>
      </c>
      <c r="D20" s="274">
        <v>53871</v>
      </c>
      <c r="E20" s="274">
        <v>11034</v>
      </c>
      <c r="F20" s="274">
        <v>92487</v>
      </c>
      <c r="G20" s="274">
        <v>5735</v>
      </c>
      <c r="H20" s="274">
        <v>86019</v>
      </c>
      <c r="I20" s="567">
        <v>1984</v>
      </c>
      <c r="J20" s="582">
        <v>32209</v>
      </c>
      <c r="K20" s="793" t="s">
        <v>36</v>
      </c>
      <c r="M20" s="29"/>
      <c r="N20" s="29"/>
      <c r="O20" s="29"/>
    </row>
    <row r="21" spans="1:15" s="525" customFormat="1">
      <c r="A21" s="1067"/>
      <c r="B21" s="1068" t="s">
        <v>220</v>
      </c>
      <c r="C21" s="1065">
        <v>101581</v>
      </c>
      <c r="D21" s="274">
        <v>53495</v>
      </c>
      <c r="E21" s="274">
        <v>10947</v>
      </c>
      <c r="F21" s="274">
        <v>90634</v>
      </c>
      <c r="G21" s="274">
        <v>5579</v>
      </c>
      <c r="H21" s="274">
        <v>84728</v>
      </c>
      <c r="I21" s="567">
        <v>2337</v>
      </c>
      <c r="J21" s="582">
        <v>31579</v>
      </c>
      <c r="K21" s="793" t="s">
        <v>36</v>
      </c>
      <c r="L21" s="29"/>
      <c r="M21" s="29"/>
      <c r="N21" s="29"/>
      <c r="O21" s="29"/>
    </row>
    <row r="22" spans="1:15" s="525" customFormat="1">
      <c r="A22" s="1067"/>
      <c r="B22" s="1068" t="s">
        <v>221</v>
      </c>
      <c r="C22" s="1065">
        <v>98818</v>
      </c>
      <c r="D22" s="274">
        <v>51747</v>
      </c>
      <c r="E22" s="274">
        <v>11150</v>
      </c>
      <c r="F22" s="274">
        <v>87668</v>
      </c>
      <c r="G22" s="274">
        <v>5292</v>
      </c>
      <c r="H22" s="274">
        <v>82954</v>
      </c>
      <c r="I22" s="567">
        <v>3394</v>
      </c>
      <c r="J22" s="566">
        <v>31238</v>
      </c>
      <c r="K22" s="567">
        <v>37325</v>
      </c>
      <c r="M22" s="29"/>
      <c r="N22" s="29"/>
      <c r="O22" s="29"/>
    </row>
    <row r="23" spans="1:15" s="525" customFormat="1">
      <c r="A23" s="1067"/>
      <c r="B23" s="1068" t="s">
        <v>222</v>
      </c>
      <c r="C23" s="1065">
        <v>97442</v>
      </c>
      <c r="D23" s="274">
        <v>50956</v>
      </c>
      <c r="E23" s="274">
        <v>11017</v>
      </c>
      <c r="F23" s="274">
        <v>86425</v>
      </c>
      <c r="G23" s="274">
        <v>5058</v>
      </c>
      <c r="H23" s="274">
        <v>82121</v>
      </c>
      <c r="I23" s="567">
        <v>3582</v>
      </c>
      <c r="J23" s="582">
        <v>30888</v>
      </c>
      <c r="K23" s="793" t="s">
        <v>36</v>
      </c>
      <c r="L23" s="29"/>
      <c r="M23" s="29"/>
      <c r="N23" s="29"/>
      <c r="O23" s="29"/>
    </row>
    <row r="24" spans="1:15" s="525" customFormat="1">
      <c r="A24" s="1067"/>
      <c r="B24" s="1068" t="s">
        <v>223</v>
      </c>
      <c r="C24" s="1065">
        <v>97765</v>
      </c>
      <c r="D24" s="274">
        <v>50692</v>
      </c>
      <c r="E24" s="274">
        <v>10761</v>
      </c>
      <c r="F24" s="274">
        <v>87004</v>
      </c>
      <c r="G24" s="274">
        <v>4962</v>
      </c>
      <c r="H24" s="274">
        <v>82459</v>
      </c>
      <c r="I24" s="567">
        <v>3450</v>
      </c>
      <c r="J24" s="582">
        <v>30829</v>
      </c>
      <c r="K24" s="793" t="s">
        <v>36</v>
      </c>
      <c r="L24" s="29"/>
      <c r="M24" s="29"/>
      <c r="N24" s="29"/>
      <c r="O24" s="29"/>
    </row>
    <row r="25" spans="1:15" s="525" customFormat="1">
      <c r="A25" s="1067"/>
      <c r="B25" s="1068" t="s">
        <v>224</v>
      </c>
      <c r="C25" s="1065">
        <v>99952</v>
      </c>
      <c r="D25" s="274">
        <v>51579</v>
      </c>
      <c r="E25" s="274">
        <v>10838</v>
      </c>
      <c r="F25" s="274">
        <v>89114</v>
      </c>
      <c r="G25" s="274">
        <v>4922</v>
      </c>
      <c r="H25" s="274">
        <v>83957</v>
      </c>
      <c r="I25" s="567">
        <v>3499</v>
      </c>
      <c r="J25" s="566">
        <v>31475</v>
      </c>
      <c r="K25" s="567">
        <v>35991</v>
      </c>
      <c r="L25" s="930"/>
      <c r="M25" s="29"/>
      <c r="N25" s="29"/>
      <c r="O25" s="29"/>
    </row>
    <row r="26" spans="1:15" s="525" customFormat="1">
      <c r="A26" s="1067"/>
      <c r="B26" s="1073" t="s">
        <v>151</v>
      </c>
      <c r="C26" s="1026">
        <v>82.223063128280216</v>
      </c>
      <c r="D26" s="1026">
        <v>82.502639239898912</v>
      </c>
      <c r="E26" s="1026">
        <v>74.441925956453048</v>
      </c>
      <c r="F26" s="1026">
        <v>83.281777146435147</v>
      </c>
      <c r="G26" s="1026">
        <v>90.996487335921614</v>
      </c>
      <c r="H26" s="1026">
        <v>75.009827746408405</v>
      </c>
      <c r="I26" s="1026">
        <v>83.648099450155385</v>
      </c>
      <c r="J26" s="1026">
        <v>82.56603971564229</v>
      </c>
      <c r="K26" s="2042">
        <v>75.920769522845205</v>
      </c>
      <c r="L26" s="931"/>
      <c r="M26" s="29"/>
      <c r="N26" s="29"/>
      <c r="O26" s="29"/>
    </row>
    <row r="27" spans="1:15" s="525" customFormat="1">
      <c r="A27" s="1072"/>
      <c r="B27" s="1617" t="s">
        <v>152</v>
      </c>
      <c r="C27" s="1026">
        <v>102.23699688027412</v>
      </c>
      <c r="D27" s="1026">
        <v>101.74978300323522</v>
      </c>
      <c r="E27" s="1026">
        <v>100.71554688226001</v>
      </c>
      <c r="F27" s="1026">
        <v>102.42517585398372</v>
      </c>
      <c r="G27" s="1026">
        <v>99.193873438129785</v>
      </c>
      <c r="H27" s="1026">
        <v>101.81666040092652</v>
      </c>
      <c r="I27" s="1026">
        <v>101.42028985507245</v>
      </c>
      <c r="J27" s="1026">
        <v>102.09542962794771</v>
      </c>
      <c r="K27" s="2073" t="s">
        <v>37</v>
      </c>
      <c r="L27" s="29"/>
      <c r="M27" s="29"/>
      <c r="N27" s="29"/>
      <c r="O27" s="29"/>
    </row>
    <row r="28" spans="1:15" s="527" customFormat="1">
      <c r="A28" s="78"/>
      <c r="B28" s="75"/>
      <c r="C28" s="81"/>
      <c r="D28" s="82"/>
      <c r="E28" s="82"/>
      <c r="F28" s="83"/>
      <c r="G28" s="82"/>
      <c r="H28" s="82"/>
      <c r="I28" s="77"/>
      <c r="J28" s="84"/>
      <c r="K28" s="1568"/>
      <c r="L28" s="29"/>
      <c r="M28" s="29"/>
      <c r="N28" s="29"/>
      <c r="O28" s="29"/>
    </row>
    <row r="29" spans="1:15" s="805" customFormat="1">
      <c r="A29" s="2568" t="s">
        <v>1058</v>
      </c>
      <c r="B29" s="2568"/>
      <c r="C29" s="2568"/>
      <c r="D29" s="2568"/>
      <c r="E29" s="2568"/>
      <c r="F29" s="2568"/>
      <c r="G29" s="2568"/>
      <c r="H29" s="2568"/>
      <c r="I29" s="2568"/>
      <c r="J29" s="2568"/>
      <c r="K29" s="2568"/>
    </row>
    <row r="30" spans="1:15" s="805" customFormat="1">
      <c r="A30" s="803" t="s">
        <v>855</v>
      </c>
      <c r="B30" s="898"/>
      <c r="C30" s="898"/>
      <c r="D30" s="898"/>
      <c r="E30" s="898"/>
      <c r="F30" s="898"/>
      <c r="G30" s="898"/>
      <c r="H30" s="898"/>
      <c r="I30" s="898"/>
      <c r="J30" s="898"/>
      <c r="K30" s="898"/>
    </row>
    <row r="31" spans="1:15" s="805" customFormat="1">
      <c r="A31" s="2585" t="s">
        <v>985</v>
      </c>
      <c r="B31" s="2585"/>
      <c r="C31" s="2585"/>
      <c r="D31" s="2585"/>
      <c r="E31" s="2585"/>
      <c r="F31" s="2585"/>
      <c r="G31" s="2585"/>
      <c r="H31" s="2585"/>
      <c r="I31" s="2585"/>
      <c r="J31" s="2585"/>
      <c r="K31" s="2585"/>
    </row>
    <row r="32" spans="1:15" s="805" customFormat="1">
      <c r="A32" s="806" t="s">
        <v>856</v>
      </c>
      <c r="C32" s="800"/>
    </row>
    <row r="33" spans="3:13">
      <c r="C33" s="719"/>
      <c r="D33" s="719"/>
      <c r="E33" s="719"/>
      <c r="F33" s="719"/>
    </row>
    <row r="34" spans="3:13">
      <c r="C34" s="719"/>
      <c r="D34" s="719"/>
      <c r="E34" s="719"/>
      <c r="F34" s="719"/>
    </row>
    <row r="35" spans="3:13">
      <c r="C35" s="719"/>
      <c r="D35" s="719"/>
      <c r="E35" s="719"/>
      <c r="F35" s="719"/>
      <c r="G35" s="719"/>
      <c r="H35" s="719"/>
      <c r="I35" s="719"/>
      <c r="J35" s="719"/>
      <c r="K35" s="719"/>
      <c r="L35" s="719"/>
      <c r="M35" s="719"/>
    </row>
    <row r="36" spans="3:13">
      <c r="C36" s="528"/>
      <c r="D36" s="528"/>
      <c r="E36" s="528"/>
      <c r="F36" s="528"/>
      <c r="G36" s="528"/>
      <c r="H36" s="528"/>
      <c r="I36" s="528"/>
      <c r="J36" s="528"/>
    </row>
  </sheetData>
  <mergeCells count="20">
    <mergeCell ref="A8:B8"/>
    <mergeCell ref="A31:K31"/>
    <mergeCell ref="H7:H8"/>
    <mergeCell ref="J7:J8"/>
    <mergeCell ref="J1:K1"/>
    <mergeCell ref="J2:K2"/>
    <mergeCell ref="A29:K29"/>
    <mergeCell ref="A3:J3"/>
    <mergeCell ref="I7:I8"/>
    <mergeCell ref="D7:D8"/>
    <mergeCell ref="F7:F8"/>
    <mergeCell ref="A1:G1"/>
    <mergeCell ref="A2:E2"/>
    <mergeCell ref="D6:K6"/>
    <mergeCell ref="A4:B4"/>
    <mergeCell ref="K7:K8"/>
    <mergeCell ref="E7:E8"/>
    <mergeCell ref="C6:C8"/>
    <mergeCell ref="C5:K5"/>
    <mergeCell ref="A5:B7"/>
  </mergeCells>
  <phoneticPr fontId="0" type="noConversion"/>
  <hyperlinks>
    <hyperlink ref="J1" location="'Spis tablic     List of tables'!A1" display="Powrót do spisu tablic"/>
    <hyperlink ref="J2" location="'Spis tablic     List of tables'!A1" display="Return to list tables"/>
    <hyperlink ref="J1:K1" location="'Spis tablic     List of tables'!A16" display="Powrót do spisu tablic"/>
    <hyperlink ref="J2:K2" location="'Spis tablic     List of tables'!A16" display="Return to list tables"/>
    <hyperlink ref="J1:K2" location="'Spis tablic     List of tables'!A20" display="Powrót do spisu tablic"/>
  </hyperlinks>
  <printOptions horizontalCentered="1" verticalCentered="1"/>
  <pageMargins left="0.19685039370078741" right="0.19685039370078741" top="0.19685039370078741" bottom="0.19685039370078741" header="0.31496062992125984" footer="0.31496062992125984"/>
  <pageSetup paperSize="9" scale="85" orientation="landscape" r:id="rId1"/>
  <headerFooter alignWithMargins="0"/>
  <ignoredErrors>
    <ignoredError sqref="A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L47"/>
  <sheetViews>
    <sheetView showGridLines="0" zoomScaleNormal="100" workbookViewId="0">
      <pane ySplit="7" topLeftCell="A8" activePane="bottomLeft" state="frozen"/>
      <selection activeCell="I42" sqref="I42"/>
      <selection pane="bottomLeft" activeCell="K1" sqref="K1"/>
    </sheetView>
  </sheetViews>
  <sheetFormatPr defaultColWidth="9" defaultRowHeight="12.75"/>
  <cols>
    <col min="1" max="1" width="6.625" style="29" customWidth="1"/>
    <col min="2" max="2" width="15.625" style="29" customWidth="1"/>
    <col min="3" max="9" width="12.625" style="29" customWidth="1"/>
    <col min="10" max="10" width="11.625" style="29" customWidth="1"/>
    <col min="11" max="16384" width="9" style="29"/>
  </cols>
  <sheetData>
    <row r="1" spans="1:11" s="31" customFormat="1" ht="18" customHeight="1">
      <c r="A1" s="404" t="s">
        <v>1429</v>
      </c>
      <c r="B1" s="404"/>
      <c r="C1" s="32"/>
      <c r="D1" s="32"/>
      <c r="E1" s="32"/>
      <c r="F1" s="32"/>
      <c r="G1" s="32"/>
      <c r="H1" s="2451" t="s">
        <v>128</v>
      </c>
      <c r="I1" s="2451"/>
      <c r="J1" s="2451"/>
      <c r="K1" s="719"/>
    </row>
    <row r="2" spans="1:11" s="31" customFormat="1" ht="12.75" customHeight="1">
      <c r="A2" s="2591" t="s">
        <v>109</v>
      </c>
      <c r="B2" s="2591"/>
      <c r="C2" s="2591"/>
      <c r="D2" s="2591"/>
      <c r="E2" s="2591"/>
      <c r="F2" s="2591"/>
      <c r="G2" s="2591"/>
      <c r="H2" s="2452" t="s">
        <v>129</v>
      </c>
      <c r="I2" s="2452"/>
      <c r="J2" s="2452"/>
      <c r="K2" s="719"/>
    </row>
    <row r="3" spans="1:11" s="523" customFormat="1" ht="12.75" customHeight="1">
      <c r="A3" s="2592" t="s">
        <v>27</v>
      </c>
      <c r="B3" s="2592"/>
      <c r="C3" s="2592"/>
      <c r="D3" s="2592"/>
      <c r="E3" s="2592"/>
      <c r="F3" s="2592"/>
      <c r="G3" s="2592"/>
      <c r="H3" s="405"/>
      <c r="I3" s="405"/>
      <c r="J3" s="405"/>
    </row>
    <row r="4" spans="1:11" s="523" customFormat="1" ht="12.75" customHeight="1">
      <c r="A4" s="2593" t="s">
        <v>111</v>
      </c>
      <c r="B4" s="2593"/>
      <c r="C4" s="2593"/>
      <c r="D4" s="2593"/>
      <c r="E4" s="2593"/>
      <c r="F4" s="2593"/>
      <c r="G4" s="2593"/>
      <c r="H4" s="405"/>
      <c r="I4" s="405"/>
      <c r="J4" s="405"/>
    </row>
    <row r="5" spans="1:11" s="523" customFormat="1" ht="25.5" customHeight="1">
      <c r="A5" s="2581" t="s">
        <v>1052</v>
      </c>
      <c r="B5" s="2582"/>
      <c r="C5" s="2589" t="s">
        <v>1059</v>
      </c>
      <c r="D5" s="2570" t="s">
        <v>1060</v>
      </c>
      <c r="E5" s="1076"/>
      <c r="F5" s="2570" t="s">
        <v>1061</v>
      </c>
      <c r="G5" s="1076"/>
      <c r="H5" s="2570" t="s">
        <v>1062</v>
      </c>
      <c r="I5" s="2581"/>
      <c r="J5" s="2581"/>
    </row>
    <row r="6" spans="1:11" s="523" customFormat="1" ht="17.25" customHeight="1">
      <c r="A6" s="2583"/>
      <c r="B6" s="2584"/>
      <c r="C6" s="2578"/>
      <c r="D6" s="2590"/>
      <c r="E6" s="2572" t="s">
        <v>85</v>
      </c>
      <c r="F6" s="2590"/>
      <c r="G6" s="2572" t="s">
        <v>86</v>
      </c>
      <c r="H6" s="2570" t="s">
        <v>842</v>
      </c>
      <c r="I6" s="1078"/>
      <c r="J6" s="2570" t="s">
        <v>667</v>
      </c>
    </row>
    <row r="7" spans="1:11" s="523" customFormat="1" ht="78" customHeight="1" thickBot="1">
      <c r="A7" s="2541" t="s">
        <v>1054</v>
      </c>
      <c r="B7" s="2542"/>
      <c r="C7" s="2579"/>
      <c r="D7" s="2571"/>
      <c r="E7" s="2573"/>
      <c r="F7" s="2571"/>
      <c r="G7" s="2573"/>
      <c r="H7" s="2571"/>
      <c r="I7" s="1077" t="s">
        <v>666</v>
      </c>
      <c r="J7" s="2571"/>
    </row>
    <row r="8" spans="1:11" s="525" customFormat="1">
      <c r="A8" s="1072"/>
      <c r="B8" s="1068"/>
      <c r="C8" s="1079"/>
      <c r="D8" s="274"/>
      <c r="E8" s="280"/>
      <c r="F8" s="280"/>
      <c r="G8" s="274"/>
      <c r="H8" s="280"/>
      <c r="I8" s="280"/>
      <c r="J8" s="285"/>
    </row>
    <row r="9" spans="1:11" s="525" customFormat="1">
      <c r="A9" s="1067" t="s">
        <v>400</v>
      </c>
      <c r="B9" s="1068" t="s">
        <v>222</v>
      </c>
      <c r="C9" s="1081">
        <v>10.6</v>
      </c>
      <c r="D9" s="566">
        <v>17377</v>
      </c>
      <c r="E9" s="568">
        <v>14237</v>
      </c>
      <c r="F9" s="568">
        <v>21489</v>
      </c>
      <c r="G9" s="566">
        <v>10245</v>
      </c>
      <c r="H9" s="568">
        <v>9320</v>
      </c>
      <c r="I9" s="568">
        <v>8451</v>
      </c>
      <c r="J9" s="565">
        <v>11164</v>
      </c>
    </row>
    <row r="10" spans="1:11" s="525" customFormat="1">
      <c r="A10" s="1072"/>
      <c r="B10" s="1068" t="s">
        <v>223</v>
      </c>
      <c r="C10" s="1081">
        <v>10.6</v>
      </c>
      <c r="D10" s="566">
        <v>16311</v>
      </c>
      <c r="E10" s="568">
        <v>14053</v>
      </c>
      <c r="F10" s="568">
        <v>16080</v>
      </c>
      <c r="G10" s="566">
        <v>7752</v>
      </c>
      <c r="H10" s="568">
        <v>6367</v>
      </c>
      <c r="I10" s="568">
        <v>5852</v>
      </c>
      <c r="J10" s="565">
        <v>6796</v>
      </c>
    </row>
    <row r="11" spans="1:11" s="525" customFormat="1">
      <c r="A11" s="1072"/>
      <c r="B11" s="1068" t="s">
        <v>224</v>
      </c>
      <c r="C11" s="1081">
        <v>10.6</v>
      </c>
      <c r="D11" s="566">
        <v>16703</v>
      </c>
      <c r="E11" s="568">
        <v>14942</v>
      </c>
      <c r="F11" s="568">
        <v>16981</v>
      </c>
      <c r="G11" s="566">
        <v>8569</v>
      </c>
      <c r="H11" s="568">
        <v>4831</v>
      </c>
      <c r="I11" s="568">
        <v>4564</v>
      </c>
      <c r="J11" s="565">
        <v>4520</v>
      </c>
    </row>
    <row r="12" spans="1:11" s="525" customFormat="1">
      <c r="A12" s="1072"/>
      <c r="B12" s="1068"/>
      <c r="C12" s="1082"/>
      <c r="D12" s="524"/>
      <c r="E12" s="464"/>
      <c r="F12" s="464"/>
      <c r="G12" s="524"/>
      <c r="H12" s="464"/>
      <c r="I12" s="464"/>
      <c r="J12" s="522"/>
    </row>
    <row r="13" spans="1:11" s="525" customFormat="1">
      <c r="A13" s="1072">
        <v>2015</v>
      </c>
      <c r="B13" s="1068" t="s">
        <v>225</v>
      </c>
      <c r="C13" s="1080">
        <v>10.9</v>
      </c>
      <c r="D13" s="274">
        <v>18038</v>
      </c>
      <c r="E13" s="280">
        <v>15396</v>
      </c>
      <c r="F13" s="280">
        <v>11526</v>
      </c>
      <c r="G13" s="274">
        <v>5377</v>
      </c>
      <c r="H13" s="280">
        <v>6377</v>
      </c>
      <c r="I13" s="280">
        <v>5678</v>
      </c>
      <c r="J13" s="285">
        <v>5438</v>
      </c>
    </row>
    <row r="14" spans="1:11" s="525" customFormat="1">
      <c r="A14" s="1072"/>
      <c r="B14" s="1068" t="s">
        <v>226</v>
      </c>
      <c r="C14" s="1080">
        <v>10.9</v>
      </c>
      <c r="D14" s="274">
        <v>14897</v>
      </c>
      <c r="E14" s="280">
        <v>12354</v>
      </c>
      <c r="F14" s="280">
        <v>14775</v>
      </c>
      <c r="G14" s="274">
        <v>6566</v>
      </c>
      <c r="H14" s="280">
        <v>8541</v>
      </c>
      <c r="I14" s="280">
        <v>6823</v>
      </c>
      <c r="J14" s="285">
        <v>6108</v>
      </c>
    </row>
    <row r="15" spans="1:11" s="525" customFormat="1">
      <c r="A15" s="1072"/>
      <c r="B15" s="1068" t="s">
        <v>215</v>
      </c>
      <c r="C15" s="1080">
        <v>10.6</v>
      </c>
      <c r="D15" s="274">
        <v>15130</v>
      </c>
      <c r="E15" s="280">
        <v>12812</v>
      </c>
      <c r="F15" s="280">
        <v>18584</v>
      </c>
      <c r="G15" s="274">
        <v>8407</v>
      </c>
      <c r="H15" s="280">
        <v>10245</v>
      </c>
      <c r="I15" s="280">
        <v>8663</v>
      </c>
      <c r="J15" s="285">
        <v>7462</v>
      </c>
    </row>
    <row r="16" spans="1:11" s="525" customFormat="1">
      <c r="A16" s="1067"/>
      <c r="B16" s="1068" t="s">
        <v>216</v>
      </c>
      <c r="C16" s="994">
        <v>10.199999999999999</v>
      </c>
      <c r="D16" s="566">
        <v>13398</v>
      </c>
      <c r="E16" s="568">
        <v>11343</v>
      </c>
      <c r="F16" s="568">
        <v>18976</v>
      </c>
      <c r="G16" s="566">
        <v>8796</v>
      </c>
      <c r="H16" s="568">
        <v>9122</v>
      </c>
      <c r="I16" s="568">
        <v>7814</v>
      </c>
      <c r="J16" s="565">
        <v>7720</v>
      </c>
    </row>
    <row r="17" spans="1:12" s="525" customFormat="1">
      <c r="A17" s="1072"/>
      <c r="B17" s="1068" t="s">
        <v>217</v>
      </c>
      <c r="C17" s="994">
        <v>9.6999999999999993</v>
      </c>
      <c r="D17" s="566">
        <v>13045</v>
      </c>
      <c r="E17" s="568">
        <v>10584</v>
      </c>
      <c r="F17" s="568">
        <v>18869</v>
      </c>
      <c r="G17" s="566">
        <v>8436</v>
      </c>
      <c r="H17" s="568">
        <v>10696</v>
      </c>
      <c r="I17" s="568">
        <v>9448</v>
      </c>
      <c r="J17" s="565">
        <v>8433</v>
      </c>
    </row>
    <row r="18" spans="1:12" s="525" customFormat="1">
      <c r="A18" s="1072"/>
      <c r="B18" s="1069" t="s">
        <v>218</v>
      </c>
      <c r="C18" s="994">
        <v>9.1999999999999993</v>
      </c>
      <c r="D18" s="566">
        <v>12468</v>
      </c>
      <c r="E18" s="568">
        <v>10398</v>
      </c>
      <c r="F18" s="568">
        <v>18978</v>
      </c>
      <c r="G18" s="566">
        <v>8253</v>
      </c>
      <c r="H18" s="568">
        <v>10949</v>
      </c>
      <c r="I18" s="568">
        <v>10137</v>
      </c>
      <c r="J18" s="565">
        <v>9450</v>
      </c>
    </row>
    <row r="19" spans="1:12" s="525" customFormat="1">
      <c r="A19" s="1067"/>
      <c r="B19" s="1068" t="s">
        <v>219</v>
      </c>
      <c r="C19" s="1080">
        <v>9</v>
      </c>
      <c r="D19" s="274">
        <v>14327</v>
      </c>
      <c r="E19" s="280">
        <v>11728</v>
      </c>
      <c r="F19" s="280">
        <v>17636</v>
      </c>
      <c r="G19" s="274">
        <v>7438</v>
      </c>
      <c r="H19" s="280">
        <v>9684</v>
      </c>
      <c r="I19" s="280">
        <v>8760</v>
      </c>
      <c r="J19" s="565">
        <v>8878</v>
      </c>
    </row>
    <row r="20" spans="1:12" s="525" customFormat="1">
      <c r="A20" s="1072"/>
      <c r="B20" s="1068" t="s">
        <v>220</v>
      </c>
      <c r="C20" s="1080">
        <v>8.8000000000000007</v>
      </c>
      <c r="D20" s="274">
        <v>12944</v>
      </c>
      <c r="E20" s="280">
        <v>10768</v>
      </c>
      <c r="F20" s="280">
        <v>14884</v>
      </c>
      <c r="G20" s="274">
        <v>6643</v>
      </c>
      <c r="H20" s="280">
        <v>10314</v>
      </c>
      <c r="I20" s="280">
        <v>8923</v>
      </c>
      <c r="J20" s="565">
        <v>9518</v>
      </c>
    </row>
    <row r="21" spans="1:12" s="525" customFormat="1">
      <c r="A21" s="1072"/>
      <c r="B21" s="1068" t="s">
        <v>221</v>
      </c>
      <c r="C21" s="1081">
        <v>8.6</v>
      </c>
      <c r="D21" s="274">
        <v>16535</v>
      </c>
      <c r="E21" s="280">
        <v>12910</v>
      </c>
      <c r="F21" s="280">
        <v>19298</v>
      </c>
      <c r="G21" s="274">
        <v>9551</v>
      </c>
      <c r="H21" s="280">
        <v>12694</v>
      </c>
      <c r="I21" s="280">
        <v>11439</v>
      </c>
      <c r="J21" s="565">
        <v>10845</v>
      </c>
    </row>
    <row r="22" spans="1:12" s="525" customFormat="1">
      <c r="A22" s="1067"/>
      <c r="B22" s="1068" t="s">
        <v>222</v>
      </c>
      <c r="C22" s="1081">
        <v>8.5</v>
      </c>
      <c r="D22" s="566">
        <v>15101</v>
      </c>
      <c r="E22" s="568">
        <v>12418</v>
      </c>
      <c r="F22" s="568">
        <v>16477</v>
      </c>
      <c r="G22" s="566">
        <v>8555</v>
      </c>
      <c r="H22" s="568">
        <v>9719</v>
      </c>
      <c r="I22" s="568">
        <v>9052</v>
      </c>
      <c r="J22" s="565">
        <v>9717</v>
      </c>
    </row>
    <row r="23" spans="1:12" s="525" customFormat="1">
      <c r="A23" s="1072"/>
      <c r="B23" s="1068" t="s">
        <v>223</v>
      </c>
      <c r="C23" s="1081">
        <v>8.5</v>
      </c>
      <c r="D23" s="566">
        <v>14147</v>
      </c>
      <c r="E23" s="568">
        <v>12093</v>
      </c>
      <c r="F23" s="568">
        <v>13824</v>
      </c>
      <c r="G23" s="566">
        <v>7311</v>
      </c>
      <c r="H23" s="568">
        <v>8430</v>
      </c>
      <c r="I23" s="568">
        <v>7901</v>
      </c>
      <c r="J23" s="565">
        <v>9630</v>
      </c>
    </row>
    <row r="24" spans="1:12" s="525" customFormat="1">
      <c r="A24" s="1072"/>
      <c r="B24" s="1068" t="s">
        <v>224</v>
      </c>
      <c r="C24" s="1081">
        <v>8.6</v>
      </c>
      <c r="D24" s="566">
        <v>17909</v>
      </c>
      <c r="E24" s="568">
        <v>16242</v>
      </c>
      <c r="F24" s="568">
        <v>15722</v>
      </c>
      <c r="G24" s="566">
        <v>9451</v>
      </c>
      <c r="H24" s="568">
        <v>7906</v>
      </c>
      <c r="I24" s="568">
        <v>7533</v>
      </c>
      <c r="J24" s="565">
        <v>6326</v>
      </c>
    </row>
    <row r="25" spans="1:12" s="527" customFormat="1">
      <c r="A25" s="1070"/>
      <c r="B25" s="1084" t="s">
        <v>151</v>
      </c>
      <c r="C25" s="1083" t="s">
        <v>37</v>
      </c>
      <c r="D25" s="219">
        <v>107.22025983356282</v>
      </c>
      <c r="E25" s="219">
        <v>108.70030785704725</v>
      </c>
      <c r="F25" s="219">
        <v>92.585831223131734</v>
      </c>
      <c r="G25" s="219">
        <v>110.29291632629246</v>
      </c>
      <c r="H25" s="219">
        <v>163.65141792589526</v>
      </c>
      <c r="I25" s="219">
        <v>165.05258545135845</v>
      </c>
      <c r="J25" s="2042">
        <v>139.95575221238937</v>
      </c>
      <c r="K25" s="1567"/>
      <c r="L25" s="526"/>
    </row>
    <row r="26" spans="1:12" s="527" customFormat="1">
      <c r="A26" s="1070"/>
      <c r="B26" s="1085" t="s">
        <v>152</v>
      </c>
      <c r="C26" s="1083" t="s">
        <v>37</v>
      </c>
      <c r="D26" s="219">
        <v>126.59221036262105</v>
      </c>
      <c r="E26" s="219">
        <v>134.30910444058546</v>
      </c>
      <c r="F26" s="219">
        <v>113.72974537037037</v>
      </c>
      <c r="G26" s="219">
        <v>129.27096156476543</v>
      </c>
      <c r="H26" s="219">
        <v>93.784104389086593</v>
      </c>
      <c r="I26" s="219">
        <v>95.342361726363762</v>
      </c>
      <c r="J26" s="2042">
        <v>65.690550363447571</v>
      </c>
      <c r="K26" s="525"/>
    </row>
    <row r="27" spans="1:12" s="527" customFormat="1" ht="11.45" customHeight="1">
      <c r="A27" s="78"/>
      <c r="B27" s="75"/>
      <c r="C27" s="77"/>
      <c r="D27" s="79"/>
      <c r="E27" s="79"/>
      <c r="F27" s="79"/>
      <c r="G27" s="79"/>
      <c r="H27" s="80"/>
      <c r="I27" s="80"/>
      <c r="J27" s="80"/>
    </row>
    <row r="28" spans="1:12" s="1618" customFormat="1">
      <c r="A28" s="2587" t="s">
        <v>1575</v>
      </c>
      <c r="B28" s="2587"/>
      <c r="C28" s="2587"/>
      <c r="D28" s="2587"/>
      <c r="E28" s="2587"/>
      <c r="F28" s="2587"/>
      <c r="G28" s="2587"/>
      <c r="H28" s="904"/>
      <c r="I28" s="904"/>
      <c r="J28" s="904"/>
    </row>
    <row r="29" spans="1:12" s="1618" customFormat="1">
      <c r="A29" s="899" t="s">
        <v>855</v>
      </c>
      <c r="B29" s="900"/>
      <c r="C29" s="900"/>
      <c r="D29" s="900"/>
      <c r="E29" s="2588"/>
      <c r="F29" s="2588"/>
      <c r="G29" s="2588"/>
      <c r="H29" s="2588"/>
      <c r="I29" s="2588"/>
      <c r="J29" s="904"/>
    </row>
    <row r="30" spans="1:12" s="1618" customFormat="1">
      <c r="A30" s="2586" t="s">
        <v>1576</v>
      </c>
      <c r="B30" s="2586"/>
      <c r="C30" s="2586"/>
      <c r="D30" s="2586"/>
      <c r="E30" s="2586"/>
      <c r="F30" s="2586"/>
      <c r="G30" s="2586"/>
      <c r="H30" s="902"/>
      <c r="I30" s="902"/>
      <c r="J30" s="902"/>
    </row>
    <row r="31" spans="1:12">
      <c r="A31" s="901" t="s">
        <v>856</v>
      </c>
      <c r="B31" s="902"/>
      <c r="C31" s="903"/>
      <c r="D31" s="902"/>
      <c r="E31" s="904"/>
      <c r="F31" s="902"/>
      <c r="G31" s="902"/>
    </row>
    <row r="32" spans="1:12" ht="12.75" customHeight="1">
      <c r="C32" s="719"/>
      <c r="D32" s="528"/>
      <c r="E32" s="528"/>
      <c r="F32" s="528"/>
      <c r="G32" s="528"/>
      <c r="H32" s="528"/>
      <c r="I32" s="528"/>
      <c r="J32" s="528"/>
    </row>
    <row r="33" spans="4:12" ht="12.75" customHeight="1">
      <c r="D33" s="528"/>
      <c r="E33" s="528"/>
      <c r="F33" s="528"/>
      <c r="G33" s="528"/>
      <c r="H33" s="528"/>
      <c r="I33" s="528"/>
      <c r="J33" s="528"/>
    </row>
    <row r="34" spans="4:12" ht="12.75" customHeight="1">
      <c r="D34" s="719"/>
      <c r="E34" s="719"/>
      <c r="F34" s="719"/>
      <c r="G34" s="719"/>
      <c r="H34" s="719"/>
      <c r="I34" s="719"/>
      <c r="J34" s="719"/>
    </row>
    <row r="35" spans="4:12">
      <c r="D35" s="719"/>
      <c r="E35" s="1928"/>
      <c r="F35" s="1928"/>
      <c r="G35" s="1928"/>
      <c r="H35" s="1928"/>
      <c r="I35" s="1928"/>
      <c r="J35" s="1928"/>
      <c r="K35" s="1928"/>
      <c r="L35" s="1928"/>
    </row>
    <row r="36" spans="4:12">
      <c r="D36" s="719"/>
      <c r="E36" s="719"/>
      <c r="F36" s="719"/>
      <c r="G36" s="719"/>
      <c r="H36" s="528"/>
    </row>
    <row r="37" spans="4:12">
      <c r="D37" s="719"/>
      <c r="E37" s="719"/>
      <c r="F37" s="719"/>
      <c r="G37" s="719"/>
    </row>
    <row r="38" spans="4:12">
      <c r="F38" s="528"/>
    </row>
    <row r="43" spans="4:12">
      <c r="D43" s="528"/>
      <c r="E43" s="528"/>
      <c r="F43" s="528"/>
    </row>
    <row r="44" spans="4:12">
      <c r="D44" s="528"/>
      <c r="E44" s="528"/>
      <c r="F44" s="528"/>
    </row>
    <row r="45" spans="4:12">
      <c r="D45" s="528"/>
      <c r="E45" s="528"/>
      <c r="F45" s="528"/>
    </row>
    <row r="46" spans="4:12">
      <c r="D46" s="528"/>
      <c r="E46" s="528"/>
      <c r="F46" s="528"/>
    </row>
    <row r="47" spans="4:12">
      <c r="D47" s="528"/>
      <c r="E47" s="528"/>
      <c r="F47" s="528"/>
    </row>
  </sheetData>
  <mergeCells count="18">
    <mergeCell ref="H1:J1"/>
    <mergeCell ref="H2:J2"/>
    <mergeCell ref="G6:G7"/>
    <mergeCell ref="C5:C7"/>
    <mergeCell ref="D5:D7"/>
    <mergeCell ref="F5:F7"/>
    <mergeCell ref="A2:G2"/>
    <mergeCell ref="A3:G3"/>
    <mergeCell ref="A4:G4"/>
    <mergeCell ref="A30:G30"/>
    <mergeCell ref="H6:H7"/>
    <mergeCell ref="J6:J7"/>
    <mergeCell ref="A28:G28"/>
    <mergeCell ref="E6:E7"/>
    <mergeCell ref="A5:B6"/>
    <mergeCell ref="A7:B7"/>
    <mergeCell ref="H5:J5"/>
    <mergeCell ref="E29:I29"/>
  </mergeCells>
  <phoneticPr fontId="0" type="noConversion"/>
  <hyperlinks>
    <hyperlink ref="H1" location="'Spis tablic     List of tables'!A1" display="Powrót do spisu tablic"/>
    <hyperlink ref="H2" location="'Spis tablic     List of tables'!A1" display="Return to list tables"/>
    <hyperlink ref="H1:J1" location="'Spis tablic     List of tables'!A16" display="Powrót do spisu tablic"/>
    <hyperlink ref="H2:J2" location="'Spis tablic     List of tables'!A16" display="Return to list tables"/>
    <hyperlink ref="H1:J2" location="'Spis tablic     List of tables'!A2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ignoredErrors>
    <ignoredError sqref="A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33"/>
  <sheetViews>
    <sheetView showGridLines="0" zoomScaleNormal="100" workbookViewId="0">
      <pane ySplit="8" topLeftCell="A9" activePane="bottomLeft" state="frozen"/>
      <selection activeCell="I42" sqref="I42"/>
      <selection pane="bottomLeft" activeCell="K1" sqref="K1"/>
    </sheetView>
  </sheetViews>
  <sheetFormatPr defaultColWidth="9" defaultRowHeight="12.75"/>
  <cols>
    <col min="1" max="1" width="6.625" style="411" customWidth="1"/>
    <col min="2" max="2" width="15.625" style="411" customWidth="1"/>
    <col min="3" max="10" width="15.25" style="411" customWidth="1"/>
    <col min="11" max="16384" width="9" style="411"/>
  </cols>
  <sheetData>
    <row r="1" spans="1:11" s="423" customFormat="1" ht="18" customHeight="1">
      <c r="A1" s="424" t="s">
        <v>1430</v>
      </c>
      <c r="B1" s="424"/>
      <c r="C1" s="424"/>
      <c r="D1" s="424"/>
      <c r="E1" s="424"/>
      <c r="F1" s="424"/>
      <c r="I1" s="1753" t="s">
        <v>128</v>
      </c>
      <c r="K1" s="1865"/>
    </row>
    <row r="2" spans="1:11" ht="12.75" customHeight="1">
      <c r="A2" s="777" t="s">
        <v>612</v>
      </c>
      <c r="B2" s="777"/>
      <c r="C2" s="518"/>
      <c r="D2" s="518"/>
      <c r="E2" s="518"/>
      <c r="F2" s="518"/>
      <c r="I2" s="1958" t="s">
        <v>129</v>
      </c>
    </row>
    <row r="3" spans="1:11" s="521" customFormat="1" ht="14.25" customHeight="1">
      <c r="A3" s="776" t="s">
        <v>951</v>
      </c>
      <c r="B3" s="776"/>
      <c r="C3" s="776"/>
      <c r="D3" s="776"/>
      <c r="E3" s="776"/>
      <c r="F3" s="776"/>
    </row>
    <row r="4" spans="1:11" ht="12.75" customHeight="1">
      <c r="A4" s="2513" t="s">
        <v>153</v>
      </c>
      <c r="B4" s="2513"/>
      <c r="C4" s="429"/>
      <c r="D4" s="429"/>
      <c r="E4" s="429"/>
      <c r="F4" s="429"/>
      <c r="G4" s="412"/>
    </row>
    <row r="5" spans="1:11" ht="15" customHeight="1">
      <c r="A5" s="2596" t="s">
        <v>703</v>
      </c>
      <c r="B5" s="2597"/>
      <c r="C5" s="2600" t="s">
        <v>873</v>
      </c>
      <c r="D5" s="2600"/>
      <c r="E5" s="2601"/>
      <c r="F5" s="2602" t="s">
        <v>874</v>
      </c>
      <c r="G5" s="2596" t="s">
        <v>875</v>
      </c>
      <c r="H5" s="2606" t="s">
        <v>876</v>
      </c>
      <c r="I5" s="2607"/>
      <c r="J5" s="2596" t="s">
        <v>877</v>
      </c>
    </row>
    <row r="6" spans="1:11">
      <c r="A6" s="2598"/>
      <c r="B6" s="2599"/>
      <c r="C6" s="2598" t="s">
        <v>878</v>
      </c>
      <c r="D6" s="948"/>
      <c r="E6" s="2609" t="s">
        <v>879</v>
      </c>
      <c r="F6" s="2603"/>
      <c r="G6" s="2598"/>
      <c r="H6" s="2608"/>
      <c r="I6" s="2609"/>
      <c r="J6" s="2598"/>
    </row>
    <row r="7" spans="1:11" ht="28.5" customHeight="1">
      <c r="A7" s="2598"/>
      <c r="B7" s="2599"/>
      <c r="C7" s="2598"/>
      <c r="D7" s="2602" t="s">
        <v>880</v>
      </c>
      <c r="E7" s="2609"/>
      <c r="F7" s="2603"/>
      <c r="G7" s="2598"/>
      <c r="H7" s="2610"/>
      <c r="I7" s="2611"/>
      <c r="J7" s="2598"/>
    </row>
    <row r="8" spans="1:11" ht="79.5" customHeight="1" thickBot="1">
      <c r="A8" s="2541" t="s">
        <v>1054</v>
      </c>
      <c r="B8" s="2542"/>
      <c r="C8" s="2605"/>
      <c r="D8" s="2604"/>
      <c r="E8" s="2612"/>
      <c r="F8" s="2604"/>
      <c r="G8" s="2605"/>
      <c r="H8" s="1098" t="s">
        <v>881</v>
      </c>
      <c r="I8" s="1099" t="s">
        <v>882</v>
      </c>
      <c r="J8" s="2605"/>
    </row>
    <row r="9" spans="1:11" s="255" customFormat="1">
      <c r="A9" s="1091"/>
      <c r="B9" s="1090"/>
      <c r="C9" s="1087"/>
      <c r="D9" s="280"/>
      <c r="E9" s="280"/>
      <c r="F9" s="280"/>
      <c r="G9" s="280"/>
      <c r="H9" s="1096"/>
      <c r="I9" s="1096"/>
      <c r="J9" s="1097"/>
      <c r="K9" s="797"/>
    </row>
    <row r="10" spans="1:11" s="255" customFormat="1">
      <c r="A10" s="1089" t="s">
        <v>400</v>
      </c>
      <c r="B10" s="1090" t="s">
        <v>140</v>
      </c>
      <c r="C10" s="1086" t="s">
        <v>36</v>
      </c>
      <c r="D10" s="568">
        <v>16264</v>
      </c>
      <c r="E10" s="568">
        <v>38189</v>
      </c>
      <c r="F10" s="568">
        <v>67170</v>
      </c>
      <c r="G10" s="560" t="s">
        <v>36</v>
      </c>
      <c r="H10" s="560" t="s">
        <v>36</v>
      </c>
      <c r="I10" s="560" t="s">
        <v>36</v>
      </c>
      <c r="J10" s="565">
        <v>9742</v>
      </c>
    </row>
    <row r="11" spans="1:11" s="255" customFormat="1">
      <c r="A11" s="1091"/>
      <c r="B11" s="1090" t="s">
        <v>141</v>
      </c>
      <c r="C11" s="1086" t="s">
        <v>36</v>
      </c>
      <c r="D11" s="568">
        <v>16146</v>
      </c>
      <c r="E11" s="568">
        <v>38412</v>
      </c>
      <c r="F11" s="568">
        <v>67236</v>
      </c>
      <c r="G11" s="560" t="s">
        <v>36</v>
      </c>
      <c r="H11" s="560" t="s">
        <v>36</v>
      </c>
      <c r="I11" s="560" t="s">
        <v>36</v>
      </c>
      <c r="J11" s="565">
        <v>9935</v>
      </c>
    </row>
    <row r="12" spans="1:11" s="255" customFormat="1">
      <c r="A12" s="1091"/>
      <c r="B12" s="1090" t="s">
        <v>142</v>
      </c>
      <c r="C12" s="1086" t="s">
        <v>36</v>
      </c>
      <c r="D12" s="568">
        <v>15492</v>
      </c>
      <c r="E12" s="568">
        <v>38777</v>
      </c>
      <c r="F12" s="568">
        <v>67232</v>
      </c>
      <c r="G12" s="560" t="s">
        <v>36</v>
      </c>
      <c r="H12" s="560" t="s">
        <v>36</v>
      </c>
      <c r="I12" s="560" t="s">
        <v>36</v>
      </c>
      <c r="J12" s="565">
        <v>9929</v>
      </c>
    </row>
    <row r="13" spans="1:11" s="255" customFormat="1">
      <c r="A13" s="1092"/>
      <c r="B13" s="1090"/>
      <c r="C13" s="1087"/>
      <c r="D13" s="801"/>
      <c r="E13" s="801"/>
      <c r="F13" s="801"/>
      <c r="G13" s="815"/>
      <c r="H13" s="815"/>
      <c r="I13" s="815"/>
      <c r="J13" s="802"/>
    </row>
    <row r="14" spans="1:11" s="255" customFormat="1">
      <c r="A14" s="1093">
        <v>2015</v>
      </c>
      <c r="B14" s="1090" t="s">
        <v>225</v>
      </c>
      <c r="C14" s="1087">
        <v>33293</v>
      </c>
      <c r="D14" s="568">
        <v>16802</v>
      </c>
      <c r="E14" s="568">
        <v>40319</v>
      </c>
      <c r="F14" s="568">
        <v>69176</v>
      </c>
      <c r="G14" s="815">
        <v>5915</v>
      </c>
      <c r="H14" s="815">
        <v>19279</v>
      </c>
      <c r="I14" s="815">
        <v>173</v>
      </c>
      <c r="J14" s="565">
        <v>10341</v>
      </c>
    </row>
    <row r="15" spans="1:11" s="255" customFormat="1">
      <c r="A15" s="1091"/>
      <c r="B15" s="1090" t="s">
        <v>226</v>
      </c>
      <c r="C15" s="1087">
        <v>33247</v>
      </c>
      <c r="D15" s="568">
        <v>16643</v>
      </c>
      <c r="E15" s="568">
        <v>40387</v>
      </c>
      <c r="F15" s="568">
        <v>68652</v>
      </c>
      <c r="G15" s="815">
        <v>6424</v>
      </c>
      <c r="H15" s="815">
        <v>19457</v>
      </c>
      <c r="I15" s="815">
        <v>162</v>
      </c>
      <c r="J15" s="565">
        <v>10167</v>
      </c>
    </row>
    <row r="16" spans="1:11" s="255" customFormat="1">
      <c r="A16" s="1091"/>
      <c r="B16" s="1090" t="s">
        <v>215</v>
      </c>
      <c r="C16" s="1087">
        <v>31922</v>
      </c>
      <c r="D16" s="568">
        <v>15833</v>
      </c>
      <c r="E16" s="568">
        <v>39606</v>
      </c>
      <c r="F16" s="568">
        <v>66759</v>
      </c>
      <c r="G16" s="815">
        <v>6261</v>
      </c>
      <c r="H16" s="815">
        <v>19076</v>
      </c>
      <c r="I16" s="815">
        <v>150</v>
      </c>
      <c r="J16" s="565">
        <v>9970</v>
      </c>
    </row>
    <row r="17" spans="1:11" s="255" customFormat="1">
      <c r="A17" s="1089"/>
      <c r="B17" s="1090" t="s">
        <v>134</v>
      </c>
      <c r="C17" s="1086">
        <v>30259</v>
      </c>
      <c r="D17" s="568">
        <v>14841</v>
      </c>
      <c r="E17" s="568">
        <v>38053</v>
      </c>
      <c r="F17" s="568">
        <v>64162</v>
      </c>
      <c r="G17" s="560">
        <v>5826</v>
      </c>
      <c r="H17" s="560">
        <v>18564</v>
      </c>
      <c r="I17" s="560">
        <v>151</v>
      </c>
      <c r="J17" s="565">
        <v>9585</v>
      </c>
    </row>
    <row r="18" spans="1:11" s="255" customFormat="1">
      <c r="A18" s="1091"/>
      <c r="B18" s="1090" t="s">
        <v>135</v>
      </c>
      <c r="C18" s="1086">
        <v>28092</v>
      </c>
      <c r="D18" s="568">
        <v>13593</v>
      </c>
      <c r="E18" s="568">
        <v>36753</v>
      </c>
      <c r="F18" s="568">
        <v>61038</v>
      </c>
      <c r="G18" s="560">
        <v>5452</v>
      </c>
      <c r="H18" s="560">
        <v>17885</v>
      </c>
      <c r="I18" s="560">
        <v>144</v>
      </c>
      <c r="J18" s="565">
        <v>9199</v>
      </c>
    </row>
    <row r="19" spans="1:11" s="255" customFormat="1">
      <c r="A19" s="1091"/>
      <c r="B19" s="1090" t="s">
        <v>136</v>
      </c>
      <c r="C19" s="1086">
        <v>25275</v>
      </c>
      <c r="D19" s="568">
        <v>12000</v>
      </c>
      <c r="E19" s="568">
        <v>35269</v>
      </c>
      <c r="F19" s="568">
        <v>57914</v>
      </c>
      <c r="G19" s="560">
        <v>5158</v>
      </c>
      <c r="H19" s="560">
        <v>17122</v>
      </c>
      <c r="I19" s="560">
        <v>148</v>
      </c>
      <c r="J19" s="565">
        <v>8844</v>
      </c>
    </row>
    <row r="20" spans="1:11" s="255" customFormat="1">
      <c r="A20" s="1089"/>
      <c r="B20" s="1090" t="s">
        <v>137</v>
      </c>
      <c r="C20" s="1086">
        <v>23803</v>
      </c>
      <c r="D20" s="568">
        <v>11241</v>
      </c>
      <c r="E20" s="568">
        <v>34481</v>
      </c>
      <c r="F20" s="568">
        <v>55762</v>
      </c>
      <c r="G20" s="560">
        <v>4569</v>
      </c>
      <c r="H20" s="560">
        <v>16790</v>
      </c>
      <c r="I20" s="560">
        <v>150</v>
      </c>
      <c r="J20" s="565">
        <v>8661</v>
      </c>
    </row>
    <row r="21" spans="1:11" s="255" customFormat="1">
      <c r="A21" s="1091"/>
      <c r="B21" s="1090" t="s">
        <v>138</v>
      </c>
      <c r="C21" s="1086">
        <v>23457</v>
      </c>
      <c r="D21" s="568">
        <v>11191</v>
      </c>
      <c r="E21" s="568">
        <v>33586</v>
      </c>
      <c r="F21" s="568">
        <v>54517</v>
      </c>
      <c r="G21" s="560">
        <v>4479</v>
      </c>
      <c r="H21" s="560">
        <v>16670</v>
      </c>
      <c r="I21" s="560">
        <v>146</v>
      </c>
      <c r="J21" s="565">
        <v>8425</v>
      </c>
    </row>
    <row r="22" spans="1:11" s="255" customFormat="1">
      <c r="A22" s="1091"/>
      <c r="B22" s="1090" t="s">
        <v>139</v>
      </c>
      <c r="C22" s="1086">
        <v>23606</v>
      </c>
      <c r="D22" s="568">
        <v>11907</v>
      </c>
      <c r="E22" s="568">
        <v>32632</v>
      </c>
      <c r="F22" s="568">
        <v>52728</v>
      </c>
      <c r="G22" s="560">
        <v>4350</v>
      </c>
      <c r="H22" s="560">
        <v>16257</v>
      </c>
      <c r="I22" s="560">
        <v>138</v>
      </c>
      <c r="J22" s="565">
        <v>8228</v>
      </c>
    </row>
    <row r="23" spans="1:11" s="255" customFormat="1">
      <c r="A23" s="1089"/>
      <c r="B23" s="1090" t="s">
        <v>140</v>
      </c>
      <c r="C23" s="1086">
        <v>23372</v>
      </c>
      <c r="D23" s="568">
        <v>11852</v>
      </c>
      <c r="E23" s="568">
        <v>32216</v>
      </c>
      <c r="F23" s="568">
        <v>51979</v>
      </c>
      <c r="G23" s="560">
        <v>4180</v>
      </c>
      <c r="H23" s="560">
        <v>16182</v>
      </c>
      <c r="I23" s="560">
        <v>142</v>
      </c>
      <c r="J23" s="565">
        <v>8125</v>
      </c>
    </row>
    <row r="24" spans="1:11" s="255" customFormat="1">
      <c r="A24" s="1091"/>
      <c r="B24" s="1090" t="s">
        <v>141</v>
      </c>
      <c r="C24" s="1086">
        <v>23365</v>
      </c>
      <c r="D24" s="568">
        <v>11611</v>
      </c>
      <c r="E24" s="568">
        <v>32479</v>
      </c>
      <c r="F24" s="568">
        <v>52132</v>
      </c>
      <c r="G24" s="560">
        <v>4576</v>
      </c>
      <c r="H24" s="560">
        <v>16188</v>
      </c>
      <c r="I24" s="560">
        <v>140</v>
      </c>
      <c r="J24" s="565">
        <v>8115</v>
      </c>
    </row>
    <row r="25" spans="1:11" s="255" customFormat="1">
      <c r="A25" s="1091"/>
      <c r="B25" s="1090" t="s">
        <v>142</v>
      </c>
      <c r="C25" s="1086">
        <v>23742</v>
      </c>
      <c r="D25" s="568">
        <v>11798</v>
      </c>
      <c r="E25" s="568">
        <v>33263</v>
      </c>
      <c r="F25" s="568">
        <v>53049</v>
      </c>
      <c r="G25" s="560">
        <v>5035</v>
      </c>
      <c r="H25" s="560">
        <v>16324</v>
      </c>
      <c r="I25" s="560">
        <v>143</v>
      </c>
      <c r="J25" s="565">
        <v>8268</v>
      </c>
    </row>
    <row r="26" spans="1:11" s="476" customFormat="1">
      <c r="A26" s="1094"/>
      <c r="B26" s="1095" t="s">
        <v>492</v>
      </c>
      <c r="C26" s="1088" t="s">
        <v>37</v>
      </c>
      <c r="D26" s="1088">
        <v>76.155435063258466</v>
      </c>
      <c r="E26" s="1088">
        <v>85.780230549036801</v>
      </c>
      <c r="F26" s="1088">
        <v>78.904390766301759</v>
      </c>
      <c r="G26" s="1088" t="s">
        <v>37</v>
      </c>
      <c r="H26" s="1088" t="s">
        <v>37</v>
      </c>
      <c r="I26" s="1088" t="s">
        <v>37</v>
      </c>
      <c r="J26" s="1556">
        <v>83.271225702487655</v>
      </c>
    </row>
    <row r="27" spans="1:11" s="476" customFormat="1">
      <c r="A27" s="1094"/>
      <c r="B27" s="1095" t="s">
        <v>493</v>
      </c>
      <c r="C27" s="1088">
        <v>101.61352450246095</v>
      </c>
      <c r="D27" s="1088">
        <v>101.61054172767203</v>
      </c>
      <c r="E27" s="1088">
        <v>102.41386742202654</v>
      </c>
      <c r="F27" s="1088">
        <v>101.75899639376966</v>
      </c>
      <c r="G27" s="1088">
        <v>110.0305944055944</v>
      </c>
      <c r="H27" s="1088">
        <v>100.84012849023969</v>
      </c>
      <c r="I27" s="1088">
        <v>102.14285714285714</v>
      </c>
      <c r="J27" s="2050">
        <v>101.88539741219964</v>
      </c>
    </row>
    <row r="28" spans="1:11" s="476" customFormat="1" ht="12.75" customHeight="1">
      <c r="A28" s="672"/>
      <c r="B28" s="673"/>
      <c r="C28" s="581"/>
      <c r="D28" s="581"/>
      <c r="E28" s="581"/>
      <c r="F28" s="581"/>
      <c r="G28" s="581"/>
      <c r="H28" s="581"/>
    </row>
    <row r="29" spans="1:11" s="894" customFormat="1">
      <c r="A29" s="2595" t="s">
        <v>1577</v>
      </c>
      <c r="B29" s="2595"/>
      <c r="C29" s="2595"/>
      <c r="D29" s="2595"/>
      <c r="E29" s="2595"/>
      <c r="F29" s="2595"/>
      <c r="G29" s="2595"/>
    </row>
    <row r="30" spans="1:11" s="805" customFormat="1">
      <c r="A30" s="803" t="s">
        <v>855</v>
      </c>
      <c r="B30" s="804"/>
      <c r="C30" s="804"/>
      <c r="D30" s="804"/>
      <c r="E30" s="804"/>
      <c r="F30" s="804"/>
      <c r="G30" s="804"/>
      <c r="H30" s="804"/>
      <c r="I30" s="804"/>
      <c r="J30" s="804"/>
      <c r="K30" s="804"/>
    </row>
    <row r="31" spans="1:11" s="894" customFormat="1">
      <c r="A31" s="2594" t="s">
        <v>950</v>
      </c>
      <c r="B31" s="2594"/>
      <c r="C31" s="2594"/>
      <c r="D31" s="2594"/>
      <c r="E31" s="2594"/>
      <c r="F31" s="2594"/>
      <c r="G31" s="2594"/>
    </row>
    <row r="32" spans="1:11" s="805" customFormat="1">
      <c r="A32" s="806" t="s">
        <v>856</v>
      </c>
      <c r="C32" s="800"/>
    </row>
    <row r="33" spans="2:4">
      <c r="B33" s="719"/>
      <c r="C33" s="719"/>
      <c r="D33" s="719"/>
    </row>
  </sheetData>
  <mergeCells count="13">
    <mergeCell ref="H5:I7"/>
    <mergeCell ref="J5:J8"/>
    <mergeCell ref="C6:C8"/>
    <mergeCell ref="E6:E8"/>
    <mergeCell ref="D7:D8"/>
    <mergeCell ref="A31:G31"/>
    <mergeCell ref="A29:G29"/>
    <mergeCell ref="A4:B4"/>
    <mergeCell ref="A5:B7"/>
    <mergeCell ref="C5:E5"/>
    <mergeCell ref="F5:F8"/>
    <mergeCell ref="G5:G8"/>
    <mergeCell ref="A8:B8"/>
  </mergeCells>
  <phoneticPr fontId="0" type="noConversion"/>
  <hyperlinks>
    <hyperlink ref="I1" location="'Spis tablic     List of tables'!A17" display="Powrót do spisu tablic"/>
    <hyperlink ref="I2" location="'Spis tablic     List of tables'!A17" display="Return to list tables"/>
    <hyperlink ref="I1:I2" location="'Spis tablic     List of tables'!A2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X30"/>
  <sheetViews>
    <sheetView showGridLines="0" zoomScaleNormal="100" workbookViewId="0">
      <selection activeCell="O1" sqref="O1"/>
    </sheetView>
  </sheetViews>
  <sheetFormatPr defaultColWidth="9" defaultRowHeight="14.25"/>
  <cols>
    <col min="1" max="1" width="6.625" style="121" customWidth="1"/>
    <col min="2" max="2" width="15.625" style="121" customWidth="1"/>
    <col min="3" max="4" width="10.625" style="121" customWidth="1"/>
    <col min="5" max="5" width="12.125" style="121" customWidth="1"/>
    <col min="6" max="6" width="10.625" style="121" customWidth="1"/>
    <col min="7" max="7" width="12.125" style="121" customWidth="1"/>
    <col min="8" max="12" width="10.625" style="121" customWidth="1"/>
    <col min="13" max="15" width="7.125" style="411" customWidth="1"/>
    <col min="16" max="24" width="9" style="411"/>
    <col min="25" max="16384" width="9" style="121"/>
  </cols>
  <sheetData>
    <row r="1" spans="1:24" ht="18" customHeight="1">
      <c r="A1" s="2462" t="s">
        <v>1431</v>
      </c>
      <c r="B1" s="2462"/>
      <c r="C1" s="2462"/>
      <c r="D1" s="2462"/>
      <c r="E1" s="2462"/>
      <c r="F1" s="2462"/>
      <c r="G1" s="2462"/>
      <c r="H1" s="2462"/>
      <c r="I1" s="2462"/>
      <c r="J1" s="2462"/>
      <c r="K1" s="1961" t="s">
        <v>128</v>
      </c>
      <c r="L1" s="1963"/>
      <c r="M1" s="1963"/>
      <c r="N1" s="1963"/>
      <c r="O1" s="719"/>
    </row>
    <row r="2" spans="1:24" ht="12.75" customHeight="1">
      <c r="A2" s="2462" t="s">
        <v>639</v>
      </c>
      <c r="B2" s="2462"/>
      <c r="C2" s="2462"/>
      <c r="D2" s="2462"/>
      <c r="E2" s="2462"/>
      <c r="F2" s="2462"/>
      <c r="G2" s="2462"/>
      <c r="H2" s="2462"/>
      <c r="I2" s="2462"/>
      <c r="J2" s="2462"/>
      <c r="K2" s="1958" t="s">
        <v>129</v>
      </c>
      <c r="M2" s="430"/>
      <c r="N2" s="430"/>
      <c r="O2" s="399"/>
    </row>
    <row r="3" spans="1:24" ht="12.75" customHeight="1">
      <c r="A3" s="2619" t="s">
        <v>640</v>
      </c>
      <c r="B3" s="2619"/>
      <c r="C3" s="2619"/>
      <c r="D3" s="518"/>
      <c r="E3" s="518"/>
      <c r="F3" s="518"/>
      <c r="G3" s="518"/>
      <c r="H3" s="412"/>
      <c r="I3" s="412"/>
      <c r="J3" s="412"/>
      <c r="K3" s="412"/>
      <c r="L3" s="412"/>
    </row>
    <row r="4" spans="1:24" ht="15.75" customHeight="1">
      <c r="A4" s="2617" t="s">
        <v>641</v>
      </c>
      <c r="B4" s="2617"/>
      <c r="C4" s="2617"/>
      <c r="D4" s="2617"/>
      <c r="E4" s="2617"/>
      <c r="F4" s="2617"/>
      <c r="G4" s="2617"/>
      <c r="H4" s="2617"/>
      <c r="I4" s="2617"/>
      <c r="J4" s="2617"/>
      <c r="K4" s="2617"/>
      <c r="L4" s="429"/>
      <c r="M4" s="429"/>
      <c r="N4" s="429"/>
      <c r="O4" s="429"/>
    </row>
    <row r="5" spans="1:24" ht="14.25" customHeight="1">
      <c r="A5" s="2618" t="s">
        <v>392</v>
      </c>
      <c r="B5" s="2618"/>
      <c r="C5" s="2618"/>
      <c r="D5" s="2618"/>
      <c r="E5" s="2618"/>
      <c r="F5" s="2618"/>
      <c r="I5" s="419"/>
      <c r="J5" s="419"/>
      <c r="K5" s="419"/>
      <c r="L5" s="419"/>
    </row>
    <row r="6" spans="1:24" ht="33" customHeight="1">
      <c r="A6" s="2613" t="s">
        <v>703</v>
      </c>
      <c r="B6" s="2614"/>
      <c r="C6" s="2607" t="s">
        <v>532</v>
      </c>
      <c r="D6" s="2606" t="s">
        <v>533</v>
      </c>
      <c r="E6" s="2596"/>
      <c r="F6" s="2596"/>
      <c r="G6" s="2607"/>
      <c r="H6" s="2606" t="s">
        <v>534</v>
      </c>
      <c r="I6" s="2596"/>
      <c r="J6" s="2596"/>
      <c r="K6" s="2596"/>
      <c r="L6" s="2596"/>
      <c r="M6" s="121"/>
      <c r="N6" s="121"/>
      <c r="O6" s="121"/>
      <c r="P6" s="121"/>
      <c r="Q6" s="121"/>
      <c r="R6" s="121"/>
      <c r="S6" s="121"/>
      <c r="T6" s="121"/>
      <c r="U6" s="121"/>
      <c r="V6" s="121"/>
      <c r="W6" s="121"/>
      <c r="X6" s="121"/>
    </row>
    <row r="7" spans="1:24" ht="75" customHeight="1" thickBot="1">
      <c r="A7" s="2541" t="s">
        <v>1054</v>
      </c>
      <c r="B7" s="2542"/>
      <c r="C7" s="2612"/>
      <c r="D7" s="1107" t="s">
        <v>535</v>
      </c>
      <c r="E7" s="1108" t="s">
        <v>1063</v>
      </c>
      <c r="F7" s="1108" t="s">
        <v>702</v>
      </c>
      <c r="G7" s="1108" t="s">
        <v>701</v>
      </c>
      <c r="H7" s="1108" t="s">
        <v>536</v>
      </c>
      <c r="I7" s="1109" t="s">
        <v>263</v>
      </c>
      <c r="J7" s="1109" t="s">
        <v>264</v>
      </c>
      <c r="K7" s="1109" t="s">
        <v>265</v>
      </c>
      <c r="L7" s="1110" t="s">
        <v>537</v>
      </c>
      <c r="M7" s="121"/>
      <c r="N7" s="121"/>
      <c r="O7" s="121"/>
      <c r="P7" s="121"/>
      <c r="Q7" s="121"/>
      <c r="R7" s="121"/>
      <c r="S7" s="121"/>
      <c r="T7" s="121"/>
      <c r="U7" s="121"/>
      <c r="V7" s="121"/>
      <c r="W7" s="121"/>
      <c r="X7" s="121"/>
    </row>
    <row r="8" spans="1:24" s="418" customFormat="1">
      <c r="A8" s="954"/>
      <c r="B8" s="1102"/>
      <c r="C8" s="1100"/>
      <c r="D8" s="488"/>
      <c r="E8" s="488"/>
      <c r="F8" s="488"/>
      <c r="G8" s="488"/>
      <c r="H8" s="488"/>
      <c r="I8" s="488"/>
      <c r="J8" s="488"/>
      <c r="K8" s="488"/>
      <c r="L8" s="519"/>
      <c r="M8" s="121"/>
      <c r="N8" s="121"/>
      <c r="O8" s="121"/>
      <c r="P8" s="121"/>
      <c r="Q8" s="121"/>
      <c r="R8" s="121"/>
      <c r="S8" s="121"/>
      <c r="T8" s="121"/>
      <c r="U8" s="121"/>
      <c r="V8" s="121"/>
      <c r="W8" s="121"/>
      <c r="X8" s="121"/>
    </row>
    <row r="9" spans="1:24" s="482" customFormat="1">
      <c r="A9" s="1104" t="s">
        <v>400</v>
      </c>
      <c r="B9" s="1105" t="s">
        <v>221</v>
      </c>
      <c r="C9" s="1101">
        <v>125721</v>
      </c>
      <c r="D9" s="511">
        <v>14067</v>
      </c>
      <c r="E9" s="511">
        <v>26844</v>
      </c>
      <c r="F9" s="511">
        <v>12226</v>
      </c>
      <c r="G9" s="511">
        <v>72584</v>
      </c>
      <c r="H9" s="511">
        <v>17030</v>
      </c>
      <c r="I9" s="511">
        <v>32989</v>
      </c>
      <c r="J9" s="511">
        <v>26145</v>
      </c>
      <c r="K9" s="511">
        <v>23764</v>
      </c>
      <c r="L9" s="512">
        <v>25793</v>
      </c>
      <c r="M9" s="172"/>
      <c r="N9" s="172"/>
      <c r="O9" s="172"/>
      <c r="P9" s="172"/>
      <c r="Q9" s="172"/>
      <c r="R9" s="172"/>
      <c r="S9" s="172"/>
      <c r="T9" s="172"/>
      <c r="U9" s="172"/>
      <c r="V9" s="172"/>
      <c r="W9" s="172"/>
      <c r="X9" s="172"/>
    </row>
    <row r="10" spans="1:24" s="482" customFormat="1">
      <c r="A10" s="1104"/>
      <c r="B10" s="1103" t="s">
        <v>142</v>
      </c>
      <c r="C10" s="1101">
        <v>121562</v>
      </c>
      <c r="D10" s="511">
        <v>13518</v>
      </c>
      <c r="E10" s="511">
        <v>25337</v>
      </c>
      <c r="F10" s="511">
        <v>11291</v>
      </c>
      <c r="G10" s="511">
        <v>71416</v>
      </c>
      <c r="H10" s="511">
        <v>15492</v>
      </c>
      <c r="I10" s="511">
        <v>31319</v>
      </c>
      <c r="J10" s="511">
        <v>25692</v>
      </c>
      <c r="K10" s="511">
        <v>23503</v>
      </c>
      <c r="L10" s="512">
        <v>25556</v>
      </c>
      <c r="M10" s="172"/>
      <c r="N10" s="172"/>
      <c r="O10" s="172"/>
      <c r="P10" s="172"/>
      <c r="Q10" s="172"/>
      <c r="R10" s="172"/>
      <c r="S10" s="172"/>
      <c r="T10" s="172"/>
      <c r="U10" s="172"/>
      <c r="V10" s="172"/>
      <c r="W10" s="172"/>
      <c r="X10" s="172"/>
    </row>
    <row r="11" spans="1:24" s="482" customFormat="1">
      <c r="A11" s="1009"/>
      <c r="B11" s="1103"/>
      <c r="C11" s="1101"/>
      <c r="D11" s="511"/>
      <c r="E11" s="511"/>
      <c r="F11" s="511"/>
      <c r="G11" s="511"/>
      <c r="H11" s="511"/>
      <c r="I11" s="511"/>
      <c r="J11" s="511"/>
      <c r="K11" s="511"/>
      <c r="L11" s="512"/>
      <c r="M11" s="172"/>
      <c r="N11" s="172"/>
      <c r="O11" s="172"/>
      <c r="P11" s="172"/>
      <c r="Q11" s="172"/>
      <c r="R11" s="172"/>
      <c r="S11" s="172"/>
      <c r="T11" s="172"/>
      <c r="U11" s="172"/>
      <c r="V11" s="172"/>
      <c r="W11" s="172"/>
      <c r="X11" s="172"/>
    </row>
    <row r="12" spans="1:24" s="482" customFormat="1">
      <c r="A12" s="1104" t="s">
        <v>638</v>
      </c>
      <c r="B12" s="1103" t="s">
        <v>215</v>
      </c>
      <c r="C12" s="1101">
        <v>124742</v>
      </c>
      <c r="D12" s="511">
        <v>13777</v>
      </c>
      <c r="E12" s="511">
        <v>25687</v>
      </c>
      <c r="F12" s="511">
        <v>11773</v>
      </c>
      <c r="G12" s="513">
        <v>73505</v>
      </c>
      <c r="H12" s="511">
        <v>15833</v>
      </c>
      <c r="I12" s="511">
        <v>32337</v>
      </c>
      <c r="J12" s="511">
        <v>26535</v>
      </c>
      <c r="K12" s="511">
        <v>23792</v>
      </c>
      <c r="L12" s="512">
        <v>26245</v>
      </c>
      <c r="M12" s="172"/>
      <c r="N12" s="172"/>
      <c r="O12" s="172"/>
      <c r="P12" s="172"/>
      <c r="Q12" s="172"/>
      <c r="R12" s="172"/>
      <c r="S12" s="172"/>
      <c r="T12" s="172"/>
      <c r="U12" s="172"/>
      <c r="V12" s="172"/>
      <c r="W12" s="172"/>
      <c r="X12" s="172"/>
    </row>
    <row r="13" spans="1:24" s="482" customFormat="1">
      <c r="A13" s="1104"/>
      <c r="B13" s="1105" t="s">
        <v>218</v>
      </c>
      <c r="C13" s="1101">
        <v>106830</v>
      </c>
      <c r="D13" s="511">
        <v>12136</v>
      </c>
      <c r="E13" s="511">
        <v>22324</v>
      </c>
      <c r="F13" s="511">
        <v>10228</v>
      </c>
      <c r="G13" s="511">
        <v>62142</v>
      </c>
      <c r="H13" s="511">
        <v>12000</v>
      </c>
      <c r="I13" s="511">
        <v>27512</v>
      </c>
      <c r="J13" s="511">
        <v>23184</v>
      </c>
      <c r="K13" s="511">
        <v>20256</v>
      </c>
      <c r="L13" s="512">
        <v>23878</v>
      </c>
      <c r="M13" s="172"/>
      <c r="N13" s="172"/>
      <c r="O13" s="172"/>
      <c r="P13" s="172"/>
      <c r="Q13" s="172"/>
      <c r="R13" s="172"/>
      <c r="S13" s="172"/>
      <c r="T13" s="172"/>
      <c r="U13" s="172"/>
      <c r="V13" s="172"/>
      <c r="W13" s="172"/>
      <c r="X13" s="172"/>
    </row>
    <row r="14" spans="1:24" s="482" customFormat="1">
      <c r="A14" s="1104"/>
      <c r="B14" s="1105" t="s">
        <v>221</v>
      </c>
      <c r="C14" s="1101">
        <v>98818</v>
      </c>
      <c r="D14" s="511">
        <v>11519</v>
      </c>
      <c r="E14" s="511">
        <v>20954</v>
      </c>
      <c r="F14" s="511">
        <v>9327</v>
      </c>
      <c r="G14" s="511">
        <v>57018</v>
      </c>
      <c r="H14" s="511">
        <v>11907</v>
      </c>
      <c r="I14" s="511">
        <v>24801</v>
      </c>
      <c r="J14" s="511">
        <v>21437</v>
      </c>
      <c r="K14" s="511">
        <v>18267</v>
      </c>
      <c r="L14" s="512">
        <v>22406</v>
      </c>
      <c r="M14" s="172"/>
      <c r="N14" s="172"/>
      <c r="O14" s="172"/>
      <c r="P14" s="172"/>
      <c r="Q14" s="172"/>
      <c r="R14" s="172"/>
      <c r="S14" s="172"/>
      <c r="T14" s="172"/>
      <c r="U14" s="172"/>
      <c r="V14" s="172"/>
      <c r="W14" s="172"/>
      <c r="X14" s="172"/>
    </row>
    <row r="15" spans="1:24" s="482" customFormat="1">
      <c r="A15" s="1104"/>
      <c r="B15" s="1103" t="s">
        <v>142</v>
      </c>
      <c r="C15" s="1101">
        <v>99952</v>
      </c>
      <c r="D15" s="511">
        <v>11560</v>
      </c>
      <c r="E15" s="511">
        <v>20684</v>
      </c>
      <c r="F15" s="511">
        <v>9303</v>
      </c>
      <c r="G15" s="511">
        <v>58405</v>
      </c>
      <c r="H15" s="511">
        <v>11798</v>
      </c>
      <c r="I15" s="511">
        <v>24944</v>
      </c>
      <c r="J15" s="511">
        <v>21630</v>
      </c>
      <c r="K15" s="511">
        <v>18872</v>
      </c>
      <c r="L15" s="512">
        <v>22708</v>
      </c>
      <c r="M15" s="172"/>
      <c r="N15" s="172"/>
      <c r="O15" s="172"/>
      <c r="P15" s="172"/>
      <c r="Q15" s="172"/>
      <c r="R15" s="172"/>
      <c r="S15" s="172"/>
      <c r="T15" s="172"/>
      <c r="U15" s="172"/>
      <c r="V15" s="172"/>
      <c r="W15" s="172"/>
      <c r="X15" s="172"/>
    </row>
    <row r="16" spans="1:24" s="428" customFormat="1">
      <c r="A16" s="1029"/>
      <c r="B16" s="1106" t="s">
        <v>492</v>
      </c>
      <c r="C16" s="1025">
        <v>82.223063128280216</v>
      </c>
      <c r="D16" s="1025">
        <v>85.515608817872462</v>
      </c>
      <c r="E16" s="1025">
        <v>81.635552748944235</v>
      </c>
      <c r="F16" s="1025">
        <v>82.393056416615011</v>
      </c>
      <c r="G16" s="1025">
        <v>81.781393525260455</v>
      </c>
      <c r="H16" s="1025">
        <v>76.155435063258466</v>
      </c>
      <c r="I16" s="1025">
        <v>79.644943963728082</v>
      </c>
      <c r="J16" s="1025">
        <v>84.189631013545068</v>
      </c>
      <c r="K16" s="1025">
        <v>80.296132408628679</v>
      </c>
      <c r="L16" s="1559">
        <v>88.855845985287203</v>
      </c>
      <c r="M16" s="443"/>
      <c r="N16" s="172"/>
      <c r="O16" s="121"/>
      <c r="P16" s="121"/>
      <c r="Q16" s="121"/>
      <c r="R16" s="121"/>
      <c r="S16" s="121"/>
      <c r="T16" s="121"/>
      <c r="U16" s="121"/>
      <c r="V16" s="121"/>
      <c r="W16" s="121"/>
      <c r="X16" s="121"/>
    </row>
    <row r="17" spans="1:24" s="428" customFormat="1">
      <c r="A17" s="1029"/>
      <c r="B17" s="1106" t="s">
        <v>493</v>
      </c>
      <c r="C17" s="1025">
        <v>101.14756420894979</v>
      </c>
      <c r="D17" s="1025">
        <v>100.35593367479817</v>
      </c>
      <c r="E17" s="1025">
        <v>98.711463205115962</v>
      </c>
      <c r="F17" s="1025">
        <v>99.742682534577028</v>
      </c>
      <c r="G17" s="1025">
        <v>102.43256515486338</v>
      </c>
      <c r="H17" s="1025">
        <v>99.084572100445115</v>
      </c>
      <c r="I17" s="1025">
        <v>100.576589653643</v>
      </c>
      <c r="J17" s="1025">
        <v>100.9003125437328</v>
      </c>
      <c r="K17" s="1025">
        <v>103.31198335796792</v>
      </c>
      <c r="L17" s="1559">
        <v>101.34785325359279</v>
      </c>
      <c r="M17" s="443"/>
      <c r="N17" s="121"/>
      <c r="O17" s="121"/>
      <c r="P17" s="121"/>
      <c r="Q17" s="121"/>
      <c r="R17" s="121"/>
      <c r="S17" s="121"/>
      <c r="T17" s="121"/>
      <c r="U17" s="121"/>
      <c r="V17" s="121"/>
      <c r="W17" s="121"/>
      <c r="X17" s="121"/>
    </row>
    <row r="18" spans="1:24" s="428" customFormat="1" ht="15" customHeight="1">
      <c r="A18" s="500"/>
      <c r="B18" s="603"/>
      <c r="C18" s="581"/>
      <c r="D18" s="581"/>
      <c r="E18" s="581"/>
      <c r="F18" s="581"/>
      <c r="G18" s="932"/>
      <c r="H18" s="581"/>
      <c r="I18" s="581"/>
      <c r="J18" s="581"/>
      <c r="K18" s="581"/>
      <c r="L18" s="581"/>
      <c r="M18" s="443"/>
      <c r="N18" s="121"/>
      <c r="O18" s="121"/>
      <c r="P18" s="121"/>
      <c r="Q18" s="121"/>
      <c r="R18" s="121"/>
      <c r="S18" s="121"/>
      <c r="T18" s="121"/>
      <c r="U18" s="121"/>
      <c r="V18" s="121"/>
      <c r="W18" s="121"/>
      <c r="X18" s="121"/>
    </row>
    <row r="19" spans="1:24" s="907" customFormat="1">
      <c r="A19" s="2615" t="s">
        <v>1064</v>
      </c>
      <c r="B19" s="2615"/>
      <c r="C19" s="2615"/>
      <c r="D19" s="2615"/>
      <c r="E19" s="2615"/>
      <c r="F19" s="2615"/>
      <c r="G19" s="2615"/>
      <c r="H19" s="2615"/>
      <c r="I19" s="2615"/>
      <c r="J19" s="2615"/>
      <c r="K19" s="2615"/>
      <c r="L19" s="2615"/>
      <c r="M19" s="905"/>
      <c r="N19" s="906"/>
      <c r="O19" s="906"/>
      <c r="P19" s="906"/>
      <c r="Q19" s="906"/>
      <c r="R19" s="906"/>
      <c r="S19" s="906"/>
      <c r="T19" s="906"/>
      <c r="U19" s="906"/>
      <c r="V19" s="906"/>
      <c r="W19" s="906"/>
      <c r="X19" s="906"/>
    </row>
    <row r="20" spans="1:24" s="909" customFormat="1" ht="12.75">
      <c r="A20" s="908" t="s">
        <v>855</v>
      </c>
      <c r="B20" s="900"/>
      <c r="C20" s="900"/>
      <c r="D20" s="900"/>
      <c r="E20" s="900"/>
      <c r="F20" s="900"/>
      <c r="G20" s="900"/>
      <c r="H20" s="900"/>
      <c r="I20" s="900"/>
      <c r="J20" s="900"/>
      <c r="K20" s="900"/>
    </row>
    <row r="21" spans="1:24" s="907" customFormat="1">
      <c r="A21" s="2616" t="s">
        <v>119</v>
      </c>
      <c r="B21" s="2616"/>
      <c r="C21" s="2616"/>
      <c r="D21" s="2616"/>
      <c r="E21" s="2616"/>
      <c r="F21" s="2616"/>
      <c r="G21" s="2616"/>
      <c r="H21" s="2616"/>
      <c r="I21" s="2616"/>
      <c r="J21" s="2616"/>
      <c r="K21" s="2616"/>
      <c r="L21" s="2616"/>
      <c r="M21" s="906"/>
      <c r="N21" s="906"/>
      <c r="O21" s="906"/>
      <c r="P21" s="906"/>
      <c r="Q21" s="906"/>
      <c r="R21" s="906"/>
      <c r="S21" s="906"/>
      <c r="T21" s="906"/>
      <c r="U21" s="906"/>
      <c r="V21" s="906"/>
      <c r="W21" s="906"/>
      <c r="X21" s="906"/>
    </row>
    <row r="22" spans="1:24" s="909" customFormat="1" ht="12.75" customHeight="1">
      <c r="A22" s="910" t="s">
        <v>856</v>
      </c>
      <c r="C22" s="911"/>
    </row>
    <row r="23" spans="1:24" ht="12.75" customHeight="1">
      <c r="E23" s="719"/>
      <c r="F23" s="719"/>
      <c r="G23" s="719"/>
      <c r="H23" s="719"/>
    </row>
    <row r="24" spans="1:24" ht="12.75" customHeight="1">
      <c r="D24" s="470"/>
      <c r="E24" s="719"/>
      <c r="F24" s="719"/>
      <c r="G24" s="719"/>
      <c r="H24" s="719"/>
      <c r="I24" s="465"/>
    </row>
    <row r="25" spans="1:24" ht="12.75" customHeight="1">
      <c r="C25" s="470"/>
      <c r="D25" s="470"/>
      <c r="E25" s="470"/>
      <c r="F25" s="470"/>
      <c r="G25" s="470"/>
      <c r="H25" s="470"/>
      <c r="I25" s="470"/>
      <c r="J25" s="470"/>
      <c r="K25" s="470"/>
      <c r="L25" s="470"/>
    </row>
    <row r="26" spans="1:24" ht="12.75" customHeight="1">
      <c r="C26" s="470"/>
      <c r="D26" s="470"/>
      <c r="E26" s="470"/>
      <c r="F26" s="470"/>
      <c r="G26" s="470"/>
      <c r="H26" s="470"/>
      <c r="I26" s="470"/>
      <c r="J26" s="470"/>
      <c r="K26" s="470"/>
      <c r="L26" s="470"/>
    </row>
    <row r="27" spans="1:24" ht="12.75" customHeight="1"/>
    <row r="28" spans="1:24" ht="12.75" customHeight="1"/>
    <row r="29" spans="1:24" ht="12.75" customHeight="1"/>
    <row r="30" spans="1:24" ht="12.75" customHeight="1"/>
  </sheetData>
  <mergeCells count="12">
    <mergeCell ref="A6:B6"/>
    <mergeCell ref="A7:B7"/>
    <mergeCell ref="A19:L19"/>
    <mergeCell ref="A21:L21"/>
    <mergeCell ref="A1:J1"/>
    <mergeCell ref="A2:J2"/>
    <mergeCell ref="H6:L6"/>
    <mergeCell ref="A4:K4"/>
    <mergeCell ref="A5:F5"/>
    <mergeCell ref="A3:C3"/>
    <mergeCell ref="C6:C7"/>
    <mergeCell ref="D6:G6"/>
  </mergeCells>
  <phoneticPr fontId="0" type="noConversion"/>
  <hyperlinks>
    <hyperlink ref="K1" location="'Spis tablic     List of tables'!A1" display="Powrót do spisu tablic"/>
    <hyperlink ref="K2" location="'Spis tablic     List of tables'!A1" display="Return to list tables"/>
    <hyperlink ref="K2:N2" location="'Spis tablic     List of tables'!A18" display="Return to list tables"/>
    <hyperlink ref="K1:K2" location="'Spis tablic     List of tables'!A24" display="Powrót do spisu tablic"/>
  </hyperlinks>
  <printOptions horizontalCentered="1" verticalCentered="1"/>
  <pageMargins left="0.26" right="0.2" top="0.19685039370078741" bottom="0.19685039370078741" header="0.31496062992125984" footer="0.31496062992125984"/>
  <pageSetup paperSize="9" orientation="landscape" r:id="rId1"/>
  <ignoredErrors>
    <ignoredError sqref="A12 A9"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P34"/>
  <sheetViews>
    <sheetView showGridLines="0" zoomScaleNormal="100" workbookViewId="0">
      <selection activeCell="P1" sqref="P1"/>
    </sheetView>
  </sheetViews>
  <sheetFormatPr defaultColWidth="9" defaultRowHeight="14.25"/>
  <cols>
    <col min="1" max="1" width="6.625" style="121" customWidth="1"/>
    <col min="2" max="2" width="15.625" style="121" customWidth="1"/>
    <col min="3" max="10" width="7.625" style="121" customWidth="1"/>
    <col min="11" max="11" width="8.375" style="121" customWidth="1"/>
    <col min="12" max="15" width="7.625" style="121" customWidth="1"/>
    <col min="16" max="16384" width="9" style="121"/>
  </cols>
  <sheetData>
    <row r="1" spans="1:16" ht="18" customHeight="1">
      <c r="A1" s="2462" t="s">
        <v>1432</v>
      </c>
      <c r="B1" s="2462"/>
      <c r="C1" s="2462"/>
      <c r="D1" s="2462"/>
      <c r="E1" s="2462"/>
      <c r="F1" s="2462"/>
      <c r="G1" s="2462"/>
      <c r="H1" s="2462"/>
      <c r="I1" s="2462"/>
      <c r="J1" s="2298"/>
      <c r="K1" s="2298"/>
      <c r="L1" s="399"/>
      <c r="M1" s="2451" t="s">
        <v>128</v>
      </c>
      <c r="N1" s="2451"/>
      <c r="O1" s="2451"/>
      <c r="P1" s="719"/>
    </row>
    <row r="2" spans="1:16">
      <c r="A2" s="2624" t="s">
        <v>390</v>
      </c>
      <c r="B2" s="2624"/>
      <c r="C2" s="2624"/>
      <c r="D2" s="2624"/>
      <c r="E2" s="2624"/>
      <c r="F2" s="2624"/>
      <c r="G2" s="2624"/>
      <c r="H2" s="2624"/>
      <c r="I2" s="2297"/>
      <c r="J2" s="2297"/>
      <c r="K2" s="2297"/>
      <c r="L2" s="410"/>
      <c r="M2" s="2452" t="s">
        <v>129</v>
      </c>
      <c r="N2" s="2452"/>
      <c r="O2" s="2452"/>
    </row>
    <row r="3" spans="1:16">
      <c r="A3" s="2621" t="s">
        <v>391</v>
      </c>
      <c r="B3" s="2621"/>
      <c r="C3" s="2621"/>
      <c r="D3" s="2295"/>
      <c r="E3" s="2295"/>
      <c r="F3" s="2295"/>
      <c r="G3" s="2295"/>
      <c r="H3" s="2299"/>
      <c r="I3" s="2299"/>
      <c r="J3" s="2299"/>
      <c r="K3" s="2299"/>
      <c r="L3" s="412"/>
      <c r="M3" s="411"/>
      <c r="N3" s="411"/>
      <c r="O3" s="411"/>
    </row>
    <row r="4" spans="1:16">
      <c r="A4" s="2296" t="s">
        <v>393</v>
      </c>
      <c r="B4" s="2296"/>
      <c r="C4" s="2296"/>
      <c r="D4" s="2296"/>
      <c r="E4" s="2296"/>
      <c r="F4" s="2296"/>
      <c r="G4" s="2296"/>
      <c r="H4" s="2296"/>
      <c r="I4" s="2296"/>
      <c r="J4" s="2296"/>
      <c r="K4" s="2296"/>
      <c r="L4" s="775"/>
      <c r="M4" s="429"/>
      <c r="N4" s="429"/>
      <c r="O4" s="429"/>
    </row>
    <row r="5" spans="1:16">
      <c r="A5" s="2622" t="s">
        <v>394</v>
      </c>
      <c r="B5" s="2622"/>
      <c r="C5" s="2622"/>
      <c r="D5" s="2622"/>
      <c r="E5" s="2622"/>
      <c r="F5" s="2622"/>
      <c r="G5" s="2622"/>
      <c r="H5" s="2622"/>
      <c r="I5" s="2622"/>
      <c r="J5" s="2622"/>
      <c r="K5" s="2622"/>
      <c r="L5" s="419"/>
      <c r="M5" s="419"/>
      <c r="N5" s="419"/>
      <c r="O5" s="419"/>
    </row>
    <row r="6" spans="1:16">
      <c r="A6" s="2513" t="s">
        <v>392</v>
      </c>
      <c r="B6" s="2513"/>
      <c r="C6" s="2513"/>
      <c r="D6" s="2513"/>
      <c r="E6" s="2513"/>
      <c r="F6" s="2513"/>
      <c r="I6" s="2296"/>
      <c r="J6" s="2296"/>
      <c r="K6" s="2296"/>
      <c r="L6" s="419"/>
      <c r="M6" s="411"/>
      <c r="N6" s="411"/>
      <c r="O6" s="411"/>
    </row>
    <row r="7" spans="1:16" ht="36" customHeight="1">
      <c r="A7" s="2623" t="s">
        <v>703</v>
      </c>
      <c r="B7" s="2614"/>
      <c r="C7" s="2620" t="s">
        <v>1065</v>
      </c>
      <c r="D7" s="2620"/>
      <c r="E7" s="2620"/>
      <c r="F7" s="2620"/>
      <c r="G7" s="2620"/>
      <c r="H7" s="2607"/>
      <c r="I7" s="2606" t="s">
        <v>953</v>
      </c>
      <c r="J7" s="2620"/>
      <c r="K7" s="2620"/>
      <c r="L7" s="2620"/>
      <c r="M7" s="2620"/>
      <c r="N7" s="2620"/>
      <c r="O7" s="2620"/>
    </row>
    <row r="8" spans="1:16" ht="89.25" customHeight="1" thickBot="1">
      <c r="A8" s="2541" t="s">
        <v>1054</v>
      </c>
      <c r="B8" s="2542"/>
      <c r="C8" s="1113" t="s">
        <v>527</v>
      </c>
      <c r="D8" s="1114" t="s">
        <v>28</v>
      </c>
      <c r="E8" s="1115" t="s">
        <v>29</v>
      </c>
      <c r="F8" s="1114" t="s">
        <v>30</v>
      </c>
      <c r="G8" s="1114" t="s">
        <v>31</v>
      </c>
      <c r="H8" s="1116" t="s">
        <v>528</v>
      </c>
      <c r="I8" s="1117" t="s">
        <v>529</v>
      </c>
      <c r="J8" s="1114" t="s">
        <v>32</v>
      </c>
      <c r="K8" s="1114" t="s">
        <v>33</v>
      </c>
      <c r="L8" s="1114" t="s">
        <v>34</v>
      </c>
      <c r="M8" s="1114" t="s">
        <v>35</v>
      </c>
      <c r="N8" s="1116" t="s">
        <v>530</v>
      </c>
      <c r="O8" s="1117" t="s">
        <v>531</v>
      </c>
    </row>
    <row r="9" spans="1:16">
      <c r="A9" s="1111"/>
      <c r="B9" s="1112"/>
      <c r="C9" s="1100"/>
      <c r="D9" s="488"/>
      <c r="E9" s="488"/>
      <c r="F9" s="488"/>
      <c r="G9" s="488"/>
      <c r="H9" s="488"/>
      <c r="I9" s="488"/>
      <c r="J9" s="488"/>
      <c r="K9" s="488"/>
      <c r="L9" s="488"/>
      <c r="M9" s="488"/>
      <c r="N9" s="488"/>
      <c r="O9" s="519"/>
    </row>
    <row r="10" spans="1:16" s="172" customFormat="1">
      <c r="A10" s="1104" t="s">
        <v>400</v>
      </c>
      <c r="B10" s="1103" t="s">
        <v>221</v>
      </c>
      <c r="C10" s="1101">
        <v>15578</v>
      </c>
      <c r="D10" s="511">
        <v>17698</v>
      </c>
      <c r="E10" s="511">
        <v>16833</v>
      </c>
      <c r="F10" s="511">
        <v>25194</v>
      </c>
      <c r="G10" s="511">
        <v>23726</v>
      </c>
      <c r="H10" s="511">
        <v>26692</v>
      </c>
      <c r="I10" s="511">
        <v>19080</v>
      </c>
      <c r="J10" s="511">
        <v>27791</v>
      </c>
      <c r="K10" s="511">
        <v>18998</v>
      </c>
      <c r="L10" s="511">
        <v>21186</v>
      </c>
      <c r="M10" s="511">
        <v>15883</v>
      </c>
      <c r="N10" s="511">
        <v>6709</v>
      </c>
      <c r="O10" s="512">
        <v>16074</v>
      </c>
      <c r="P10" s="171"/>
    </row>
    <row r="11" spans="1:16" s="172" customFormat="1">
      <c r="A11" s="1104"/>
      <c r="B11" s="1103" t="s">
        <v>142</v>
      </c>
      <c r="C11" s="1101">
        <v>12136</v>
      </c>
      <c r="D11" s="511">
        <v>23744</v>
      </c>
      <c r="E11" s="511">
        <v>18048</v>
      </c>
      <c r="F11" s="511">
        <v>20228</v>
      </c>
      <c r="G11" s="511">
        <v>21375</v>
      </c>
      <c r="H11" s="511">
        <v>26031</v>
      </c>
      <c r="I11" s="511">
        <v>18513</v>
      </c>
      <c r="J11" s="511">
        <v>26921</v>
      </c>
      <c r="K11" s="511">
        <v>18571</v>
      </c>
      <c r="L11" s="511">
        <v>21062</v>
      </c>
      <c r="M11" s="511">
        <v>15577</v>
      </c>
      <c r="N11" s="511">
        <v>6359</v>
      </c>
      <c r="O11" s="512">
        <v>14559</v>
      </c>
      <c r="P11" s="171"/>
    </row>
    <row r="12" spans="1:16" s="172" customFormat="1">
      <c r="A12" s="1009"/>
      <c r="B12" s="1103"/>
      <c r="C12" s="1101"/>
      <c r="D12" s="511"/>
      <c r="E12" s="511"/>
      <c r="F12" s="511"/>
      <c r="G12" s="511"/>
      <c r="H12" s="511"/>
      <c r="I12" s="511"/>
      <c r="J12" s="511"/>
      <c r="K12" s="511"/>
      <c r="L12" s="511"/>
      <c r="M12" s="511"/>
      <c r="N12" s="511"/>
      <c r="O12" s="512"/>
    </row>
    <row r="13" spans="1:16" s="172" customFormat="1">
      <c r="A13" s="1104" t="s">
        <v>638</v>
      </c>
      <c r="B13" s="1103" t="s">
        <v>215</v>
      </c>
      <c r="C13" s="1101">
        <v>13710</v>
      </c>
      <c r="D13" s="511">
        <v>23244</v>
      </c>
      <c r="E13" s="511">
        <v>21508</v>
      </c>
      <c r="F13" s="511">
        <v>19550</v>
      </c>
      <c r="G13" s="511">
        <v>20369</v>
      </c>
      <c r="H13" s="511">
        <v>26361</v>
      </c>
      <c r="I13" s="511">
        <v>20016</v>
      </c>
      <c r="J13" s="511">
        <v>27644</v>
      </c>
      <c r="K13" s="511">
        <v>19208</v>
      </c>
      <c r="L13" s="511">
        <v>21473</v>
      </c>
      <c r="M13" s="511">
        <v>15736</v>
      </c>
      <c r="N13" s="511">
        <v>6577</v>
      </c>
      <c r="O13" s="512">
        <v>14088</v>
      </c>
      <c r="P13" s="171"/>
    </row>
    <row r="14" spans="1:16" s="172" customFormat="1">
      <c r="A14" s="1104"/>
      <c r="B14" s="1105" t="s">
        <v>218</v>
      </c>
      <c r="C14" s="1101">
        <v>11203</v>
      </c>
      <c r="D14" s="511">
        <v>16591</v>
      </c>
      <c r="E14" s="511">
        <v>18567</v>
      </c>
      <c r="F14" s="511">
        <v>19604</v>
      </c>
      <c r="G14" s="511">
        <v>17316</v>
      </c>
      <c r="H14" s="511">
        <v>23549</v>
      </c>
      <c r="I14" s="511">
        <v>16772</v>
      </c>
      <c r="J14" s="511">
        <v>23486</v>
      </c>
      <c r="K14" s="511">
        <v>16753</v>
      </c>
      <c r="L14" s="511">
        <v>18568</v>
      </c>
      <c r="M14" s="511">
        <v>13689</v>
      </c>
      <c r="N14" s="511">
        <v>5922</v>
      </c>
      <c r="O14" s="512">
        <v>11640</v>
      </c>
      <c r="P14" s="171"/>
    </row>
    <row r="15" spans="1:16" s="172" customFormat="1">
      <c r="A15" s="1104"/>
      <c r="B15" s="1103" t="s">
        <v>221</v>
      </c>
      <c r="C15" s="1101">
        <v>14016</v>
      </c>
      <c r="D15" s="511">
        <v>15486</v>
      </c>
      <c r="E15" s="511">
        <v>13865</v>
      </c>
      <c r="F15" s="511">
        <v>18126</v>
      </c>
      <c r="G15" s="511">
        <v>15280</v>
      </c>
      <c r="H15" s="511">
        <v>22045</v>
      </c>
      <c r="I15" s="511">
        <v>15512</v>
      </c>
      <c r="J15" s="511">
        <v>21961</v>
      </c>
      <c r="K15" s="511">
        <v>15339</v>
      </c>
      <c r="L15" s="511">
        <v>16971</v>
      </c>
      <c r="M15" s="511">
        <v>12488</v>
      </c>
      <c r="N15" s="511">
        <v>5397</v>
      </c>
      <c r="O15" s="512">
        <v>11150</v>
      </c>
      <c r="P15" s="171"/>
    </row>
    <row r="16" spans="1:16" s="172" customFormat="1">
      <c r="A16" s="1104"/>
      <c r="B16" s="1103" t="s">
        <v>142</v>
      </c>
      <c r="C16" s="1101">
        <v>11653</v>
      </c>
      <c r="D16" s="511">
        <v>20555</v>
      </c>
      <c r="E16" s="511">
        <v>15714</v>
      </c>
      <c r="F16" s="511">
        <v>16039</v>
      </c>
      <c r="G16" s="511">
        <v>14764</v>
      </c>
      <c r="H16" s="511">
        <v>21227</v>
      </c>
      <c r="I16" s="511">
        <v>16097</v>
      </c>
      <c r="J16" s="511">
        <v>22310</v>
      </c>
      <c r="K16" s="511">
        <v>15585</v>
      </c>
      <c r="L16" s="511">
        <v>17313</v>
      </c>
      <c r="M16" s="511">
        <v>12594</v>
      </c>
      <c r="N16" s="511">
        <v>5215</v>
      </c>
      <c r="O16" s="512">
        <v>10838</v>
      </c>
      <c r="P16" s="171"/>
    </row>
    <row r="17" spans="1:16">
      <c r="A17" s="1029"/>
      <c r="B17" s="1106" t="s">
        <v>492</v>
      </c>
      <c r="C17" s="1025">
        <v>96.020105471324982</v>
      </c>
      <c r="D17" s="1025">
        <v>86.569238544474388</v>
      </c>
      <c r="E17" s="1025">
        <v>87.067819148936167</v>
      </c>
      <c r="F17" s="1025">
        <v>79.291081668973689</v>
      </c>
      <c r="G17" s="1025">
        <v>69.071345029239765</v>
      </c>
      <c r="H17" s="1025">
        <v>81.545080865122358</v>
      </c>
      <c r="I17" s="1025">
        <v>86.949711013882137</v>
      </c>
      <c r="J17" s="1025">
        <v>82.872107276847075</v>
      </c>
      <c r="K17" s="1025">
        <v>83.921167411555658</v>
      </c>
      <c r="L17" s="1025">
        <v>82.200170923938842</v>
      </c>
      <c r="M17" s="1025">
        <v>80.849971111253765</v>
      </c>
      <c r="N17" s="1025">
        <v>82.009749960685639</v>
      </c>
      <c r="O17" s="1559">
        <v>74.441925956453048</v>
      </c>
      <c r="P17" s="1027"/>
    </row>
    <row r="18" spans="1:16">
      <c r="A18" s="1029"/>
      <c r="B18" s="1106" t="s">
        <v>493</v>
      </c>
      <c r="C18" s="1025">
        <v>83.140696347031962</v>
      </c>
      <c r="D18" s="1025">
        <v>132.73279090791684</v>
      </c>
      <c r="E18" s="1025">
        <v>113.33573746844571</v>
      </c>
      <c r="F18" s="1025">
        <v>88.486152488138586</v>
      </c>
      <c r="G18" s="1025">
        <v>96.623036649214654</v>
      </c>
      <c r="H18" s="1025">
        <v>96.289408029031534</v>
      </c>
      <c r="I18" s="1025">
        <v>103.7712738525013</v>
      </c>
      <c r="J18" s="1025">
        <v>101.58918082054551</v>
      </c>
      <c r="K18" s="1025">
        <v>101.60375513397221</v>
      </c>
      <c r="L18" s="1025">
        <v>102.01520240410112</v>
      </c>
      <c r="M18" s="1025">
        <v>100.84881486226777</v>
      </c>
      <c r="N18" s="1025">
        <v>96.627756160830089</v>
      </c>
      <c r="O18" s="1559">
        <v>97.20179372197309</v>
      </c>
      <c r="P18" s="443"/>
    </row>
    <row r="19" spans="1:16">
      <c r="A19" s="500"/>
      <c r="B19" s="603"/>
      <c r="C19" s="581"/>
      <c r="D19" s="581"/>
      <c r="E19" s="581"/>
      <c r="F19" s="581"/>
      <c r="G19" s="581"/>
      <c r="H19" s="581"/>
      <c r="I19" s="581"/>
      <c r="J19" s="581"/>
      <c r="K19" s="581"/>
      <c r="L19" s="581"/>
      <c r="M19" s="581"/>
      <c r="N19" s="581"/>
      <c r="O19" s="581"/>
      <c r="P19" s="443"/>
    </row>
    <row r="20" spans="1:16" s="418" customFormat="1">
      <c r="A20" s="2595" t="s">
        <v>1066</v>
      </c>
      <c r="B20" s="2595"/>
      <c r="C20" s="2595"/>
      <c r="D20" s="2595"/>
      <c r="E20" s="2595"/>
      <c r="F20" s="2595"/>
      <c r="G20" s="2595"/>
      <c r="H20" s="2595"/>
      <c r="I20" s="2595"/>
      <c r="J20" s="2595"/>
      <c r="K20" s="2595"/>
      <c r="L20" s="2595"/>
      <c r="M20" s="411"/>
      <c r="N20" s="411"/>
      <c r="O20" s="411"/>
    </row>
    <row r="21" spans="1:16" s="418" customFormat="1">
      <c r="A21" s="912" t="s">
        <v>855</v>
      </c>
      <c r="B21" s="811"/>
      <c r="C21" s="811"/>
      <c r="D21" s="811"/>
      <c r="E21" s="811"/>
      <c r="F21" s="811"/>
      <c r="G21" s="811"/>
      <c r="H21" s="811"/>
      <c r="I21" s="811"/>
      <c r="J21" s="811"/>
      <c r="K21" s="811"/>
      <c r="L21" s="811"/>
      <c r="M21" s="411"/>
      <c r="N21" s="411"/>
      <c r="O21" s="411"/>
    </row>
    <row r="22" spans="1:16" s="418" customFormat="1">
      <c r="A22" s="2616" t="s">
        <v>952</v>
      </c>
      <c r="B22" s="2616"/>
      <c r="C22" s="2616"/>
      <c r="D22" s="2616"/>
      <c r="E22" s="2616"/>
      <c r="F22" s="2616"/>
      <c r="G22" s="2616"/>
      <c r="H22" s="2616"/>
      <c r="I22" s="2616"/>
      <c r="J22" s="2616"/>
      <c r="K22" s="2616"/>
      <c r="L22" s="2616"/>
      <c r="M22" s="411"/>
      <c r="N22" s="411"/>
      <c r="O22" s="411"/>
    </row>
    <row r="23" spans="1:16">
      <c r="A23" s="913" t="s">
        <v>856</v>
      </c>
      <c r="B23" s="172"/>
      <c r="C23" s="172"/>
      <c r="D23" s="172"/>
      <c r="E23" s="172"/>
      <c r="F23" s="172"/>
      <c r="G23" s="172"/>
      <c r="H23" s="172"/>
      <c r="I23" s="172"/>
      <c r="J23" s="172"/>
      <c r="K23" s="172"/>
      <c r="L23" s="172"/>
    </row>
    <row r="24" spans="1:16">
      <c r="C24" s="719"/>
      <c r="D24" s="719"/>
      <c r="E24" s="719"/>
      <c r="F24" s="719"/>
      <c r="G24" s="719"/>
      <c r="H24" s="719"/>
      <c r="I24" s="719"/>
      <c r="J24" s="719"/>
      <c r="K24" s="719"/>
      <c r="L24" s="719"/>
      <c r="M24" s="719"/>
      <c r="N24" s="719"/>
      <c r="O24" s="719"/>
    </row>
    <row r="25" spans="1:16">
      <c r="C25" s="470"/>
      <c r="D25" s="470"/>
      <c r="E25" s="470"/>
      <c r="F25" s="470"/>
      <c r="G25" s="470"/>
      <c r="H25" s="470"/>
      <c r="I25" s="470"/>
      <c r="J25" s="470"/>
      <c r="K25" s="470"/>
      <c r="L25" s="470"/>
      <c r="M25" s="470"/>
      <c r="N25" s="470"/>
      <c r="O25" s="470"/>
    </row>
    <row r="26" spans="1:16">
      <c r="C26" s="470"/>
      <c r="D26" s="719"/>
      <c r="E26" s="719"/>
      <c r="F26" s="719"/>
      <c r="G26" s="719"/>
      <c r="H26" s="719"/>
    </row>
    <row r="27" spans="1:16">
      <c r="C27" s="470"/>
      <c r="D27" s="719"/>
      <c r="E27" s="719"/>
      <c r="F27" s="719"/>
      <c r="G27" s="719"/>
      <c r="H27" s="719"/>
    </row>
    <row r="28" spans="1:16">
      <c r="C28" s="520"/>
      <c r="D28" s="719"/>
      <c r="E28" s="719"/>
      <c r="F28" s="719"/>
      <c r="G28" s="719"/>
      <c r="H28" s="719"/>
    </row>
    <row r="29" spans="1:16">
      <c r="C29" s="470"/>
      <c r="D29" s="719"/>
      <c r="E29" s="719"/>
      <c r="F29" s="719"/>
      <c r="G29" s="719"/>
      <c r="H29" s="719"/>
    </row>
    <row r="30" spans="1:16">
      <c r="C30" s="470"/>
      <c r="D30" s="470"/>
      <c r="E30" s="470"/>
      <c r="F30" s="470"/>
      <c r="G30" s="470"/>
      <c r="H30" s="470"/>
      <c r="I30" s="470"/>
      <c r="J30" s="470"/>
      <c r="K30" s="470"/>
      <c r="L30" s="470"/>
      <c r="M30" s="470"/>
      <c r="N30" s="470"/>
      <c r="O30" s="470"/>
    </row>
    <row r="32" spans="1:16">
      <c r="C32" s="470"/>
      <c r="D32" s="470"/>
      <c r="E32" s="470"/>
      <c r="F32" s="470"/>
      <c r="G32" s="470"/>
      <c r="H32" s="470"/>
      <c r="I32" s="470"/>
      <c r="J32" s="470"/>
      <c r="K32" s="470"/>
      <c r="L32" s="470"/>
      <c r="M32" s="470"/>
      <c r="N32" s="470"/>
      <c r="O32" s="470"/>
    </row>
    <row r="33" spans="3:6">
      <c r="C33" s="470"/>
      <c r="D33" s="470"/>
      <c r="E33" s="470"/>
      <c r="F33" s="470"/>
    </row>
    <row r="34" spans="3:6">
      <c r="C34" s="470"/>
      <c r="D34" s="470"/>
      <c r="E34" s="470"/>
      <c r="F34" s="470"/>
    </row>
  </sheetData>
  <mergeCells count="13">
    <mergeCell ref="A20:L20"/>
    <mergeCell ref="A22:L22"/>
    <mergeCell ref="A7:B7"/>
    <mergeCell ref="A8:B8"/>
    <mergeCell ref="A2:H2"/>
    <mergeCell ref="A1:I1"/>
    <mergeCell ref="C7:H7"/>
    <mergeCell ref="I7:O7"/>
    <mergeCell ref="M1:O1"/>
    <mergeCell ref="M2:O2"/>
    <mergeCell ref="A3:C3"/>
    <mergeCell ref="A6:F6"/>
    <mergeCell ref="A5:K5"/>
  </mergeCells>
  <phoneticPr fontId="0" type="noConversion"/>
  <hyperlinks>
    <hyperlink ref="M1" location="'Spis tablic     List of tables'!A1" display="Powrót do spisu tablic"/>
    <hyperlink ref="M2" location="'Spis tablic     List of tables'!A1" display="Return to list tables"/>
    <hyperlink ref="M1:O1" location="'Spis tablic     List of tables'!A19" display="Powrót do spisu tablic"/>
    <hyperlink ref="M2:O2" location="'Spis tablic     List of tables'!A19" display="Return to list tables"/>
    <hyperlink ref="M1:O2" location="'Spis tablic     List of tables'!A2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3 A10"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J32"/>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6.625" style="411" customWidth="1"/>
    <col min="2" max="2" width="15.625" style="411" customWidth="1"/>
    <col min="3" max="3" width="14.625" style="411" customWidth="1"/>
    <col min="4" max="5" width="11.875" style="411" customWidth="1"/>
    <col min="6" max="9" width="13.625" style="411" customWidth="1"/>
    <col min="10" max="10" width="13.625" style="414" customWidth="1"/>
    <col min="11" max="16384" width="9" style="121"/>
  </cols>
  <sheetData>
    <row r="1" spans="1:10" ht="18" customHeight="1">
      <c r="A1" s="510" t="s">
        <v>1433</v>
      </c>
      <c r="B1" s="399"/>
      <c r="C1" s="399"/>
      <c r="D1" s="399"/>
      <c r="E1" s="399"/>
      <c r="F1" s="399"/>
      <c r="G1" s="399"/>
      <c r="H1" s="2451" t="s">
        <v>128</v>
      </c>
      <c r="I1" s="2451"/>
      <c r="J1" s="718"/>
    </row>
    <row r="2" spans="1:10" ht="15.75" customHeight="1">
      <c r="A2" s="429" t="s">
        <v>954</v>
      </c>
      <c r="B2" s="429"/>
      <c r="C2" s="429"/>
      <c r="D2" s="429"/>
      <c r="E2" s="429"/>
      <c r="F2" s="429"/>
      <c r="G2" s="429"/>
      <c r="H2" s="2452" t="s">
        <v>129</v>
      </c>
      <c r="I2" s="2452"/>
    </row>
    <row r="3" spans="1:10" ht="31.5" customHeight="1">
      <c r="A3" s="2606" t="s">
        <v>1052</v>
      </c>
      <c r="B3" s="2597"/>
      <c r="C3" s="2607" t="s">
        <v>519</v>
      </c>
      <c r="D3" s="2633" t="s">
        <v>520</v>
      </c>
      <c r="E3" s="2600"/>
      <c r="F3" s="2601"/>
      <c r="G3" s="2602" t="s">
        <v>521</v>
      </c>
      <c r="H3" s="2602" t="s">
        <v>522</v>
      </c>
      <c r="I3" s="2606" t="s">
        <v>523</v>
      </c>
      <c r="J3" s="443"/>
    </row>
    <row r="4" spans="1:10" ht="52.5" customHeight="1">
      <c r="A4" s="2625" t="s">
        <v>1067</v>
      </c>
      <c r="B4" s="2626"/>
      <c r="C4" s="2611"/>
      <c r="D4" s="634" t="s">
        <v>352</v>
      </c>
      <c r="E4" s="634" t="s">
        <v>524</v>
      </c>
      <c r="F4" s="1127" t="s">
        <v>1068</v>
      </c>
      <c r="G4" s="2603"/>
      <c r="H4" s="2631"/>
      <c r="I4" s="2610"/>
      <c r="J4" s="443"/>
    </row>
    <row r="5" spans="1:10" ht="23.25" customHeight="1" thickBot="1">
      <c r="A5" s="2627"/>
      <c r="B5" s="2628"/>
      <c r="C5" s="2629" t="s">
        <v>525</v>
      </c>
      <c r="D5" s="2629"/>
      <c r="E5" s="2629"/>
      <c r="F5" s="2629"/>
      <c r="G5" s="2630"/>
      <c r="H5" s="2632" t="s">
        <v>526</v>
      </c>
      <c r="I5" s="2629"/>
      <c r="J5" s="443"/>
    </row>
    <row r="6" spans="1:10" s="172" customFormat="1">
      <c r="A6" s="736"/>
      <c r="B6" s="1121"/>
      <c r="C6" s="1118"/>
      <c r="D6" s="511"/>
      <c r="E6" s="511"/>
      <c r="F6" s="511"/>
      <c r="G6" s="511"/>
      <c r="H6" s="511"/>
      <c r="I6" s="512"/>
      <c r="J6" s="718"/>
    </row>
    <row r="7" spans="1:10" s="470" customFormat="1">
      <c r="A7" s="1124" t="s">
        <v>400</v>
      </c>
      <c r="B7" s="1125" t="s">
        <v>169</v>
      </c>
      <c r="C7" s="1120">
        <v>2145</v>
      </c>
      <c r="D7" s="513">
        <v>1174</v>
      </c>
      <c r="E7" s="513">
        <v>1076</v>
      </c>
      <c r="F7" s="513">
        <v>98</v>
      </c>
      <c r="G7" s="513">
        <v>971</v>
      </c>
      <c r="H7" s="513">
        <v>54.7</v>
      </c>
      <c r="I7" s="514">
        <v>50.2</v>
      </c>
      <c r="J7" s="225"/>
    </row>
    <row r="8" spans="1:10" s="470" customFormat="1">
      <c r="A8" s="1124"/>
      <c r="B8" s="1122" t="s">
        <v>166</v>
      </c>
      <c r="C8" s="1120">
        <v>2214</v>
      </c>
      <c r="D8" s="513">
        <v>1207</v>
      </c>
      <c r="E8" s="513">
        <v>1087</v>
      </c>
      <c r="F8" s="513">
        <v>120</v>
      </c>
      <c r="G8" s="513">
        <v>1007</v>
      </c>
      <c r="H8" s="513">
        <v>54.5</v>
      </c>
      <c r="I8" s="514">
        <v>49.1</v>
      </c>
      <c r="J8" s="225"/>
    </row>
    <row r="9" spans="1:10" s="470" customFormat="1">
      <c r="A9" s="1123"/>
      <c r="B9" s="1106"/>
      <c r="C9" s="1028"/>
      <c r="D9" s="226"/>
      <c r="E9" s="226"/>
      <c r="F9" s="226"/>
      <c r="G9" s="226"/>
      <c r="H9" s="226"/>
      <c r="I9" s="227"/>
      <c r="J9" s="451"/>
    </row>
    <row r="10" spans="1:10" s="470" customFormat="1">
      <c r="A10" s="1124" t="s">
        <v>638</v>
      </c>
      <c r="B10" s="1122" t="s">
        <v>307</v>
      </c>
      <c r="C10" s="1119">
        <v>2286</v>
      </c>
      <c r="D10" s="293">
        <v>1248</v>
      </c>
      <c r="E10" s="293">
        <v>1143</v>
      </c>
      <c r="F10" s="293">
        <v>105</v>
      </c>
      <c r="G10" s="293">
        <v>1038</v>
      </c>
      <c r="H10" s="292">
        <v>54.6</v>
      </c>
      <c r="I10" s="252">
        <v>50</v>
      </c>
      <c r="J10" s="225"/>
    </row>
    <row r="11" spans="1:10" s="470" customFormat="1">
      <c r="A11" s="1124"/>
      <c r="B11" s="1125" t="s">
        <v>168</v>
      </c>
      <c r="C11" s="1120">
        <v>2176</v>
      </c>
      <c r="D11" s="513">
        <v>1210</v>
      </c>
      <c r="E11" s="513">
        <v>1130</v>
      </c>
      <c r="F11" s="513">
        <v>80</v>
      </c>
      <c r="G11" s="513">
        <v>966</v>
      </c>
      <c r="H11" s="513">
        <v>55.6</v>
      </c>
      <c r="I11" s="514">
        <v>51.9</v>
      </c>
      <c r="J11" s="225"/>
    </row>
    <row r="12" spans="1:10" s="470" customFormat="1">
      <c r="A12" s="1124"/>
      <c r="B12" s="1125" t="s">
        <v>169</v>
      </c>
      <c r="C12" s="1120">
        <v>2106</v>
      </c>
      <c r="D12" s="513">
        <v>1171</v>
      </c>
      <c r="E12" s="513">
        <v>1092</v>
      </c>
      <c r="F12" s="513">
        <v>79</v>
      </c>
      <c r="G12" s="513">
        <v>935</v>
      </c>
      <c r="H12" s="513">
        <v>55.6</v>
      </c>
      <c r="I12" s="514">
        <v>51.9</v>
      </c>
      <c r="J12" s="225"/>
    </row>
    <row r="13" spans="1:10" s="470" customFormat="1">
      <c r="A13" s="1124"/>
      <c r="B13" s="1122" t="s">
        <v>166</v>
      </c>
      <c r="C13" s="1120">
        <v>2245</v>
      </c>
      <c r="D13" s="513">
        <v>1239</v>
      </c>
      <c r="E13" s="513">
        <v>1162</v>
      </c>
      <c r="F13" s="513">
        <v>77</v>
      </c>
      <c r="G13" s="513">
        <v>1006</v>
      </c>
      <c r="H13" s="513">
        <v>55.2</v>
      </c>
      <c r="I13" s="514">
        <v>51.8</v>
      </c>
      <c r="J13" s="225"/>
    </row>
    <row r="14" spans="1:10" s="470" customFormat="1">
      <c r="A14" s="1126"/>
      <c r="B14" s="1106" t="s">
        <v>492</v>
      </c>
      <c r="C14" s="1028">
        <v>101.40018066847335</v>
      </c>
      <c r="D14" s="1028">
        <v>102.65120132560067</v>
      </c>
      <c r="E14" s="1028">
        <v>106.89972401103955</v>
      </c>
      <c r="F14" s="1028">
        <v>64.166666666666671</v>
      </c>
      <c r="G14" s="1028">
        <v>99.900695134061564</v>
      </c>
      <c r="H14" s="226" t="s">
        <v>37</v>
      </c>
      <c r="I14" s="227" t="s">
        <v>37</v>
      </c>
      <c r="J14" s="451"/>
    </row>
    <row r="15" spans="1:10" s="470" customFormat="1">
      <c r="A15" s="1015"/>
      <c r="B15" s="1106" t="s">
        <v>493</v>
      </c>
      <c r="C15" s="1028">
        <v>106.60018993352327</v>
      </c>
      <c r="D15" s="1028">
        <v>105.8070025619129</v>
      </c>
      <c r="E15" s="1028">
        <v>106.41025641025641</v>
      </c>
      <c r="F15" s="1028">
        <v>97.468354430379748</v>
      </c>
      <c r="G15" s="1028">
        <v>107.59358288770053</v>
      </c>
      <c r="H15" s="226" t="s">
        <v>37</v>
      </c>
      <c r="I15" s="227" t="s">
        <v>37</v>
      </c>
      <c r="J15" s="451"/>
    </row>
    <row r="16" spans="1:10">
      <c r="D16" s="515"/>
      <c r="E16" s="515"/>
      <c r="F16" s="515"/>
      <c r="G16" s="515"/>
    </row>
    <row r="17" spans="1:10" s="850" customFormat="1" ht="11.25">
      <c r="A17" s="850" t="s">
        <v>1069</v>
      </c>
      <c r="E17" s="808"/>
      <c r="F17" s="808"/>
      <c r="G17" s="808"/>
      <c r="J17" s="848"/>
    </row>
    <row r="18" spans="1:10" s="850" customFormat="1" ht="11.25">
      <c r="A18" s="849" t="s">
        <v>857</v>
      </c>
      <c r="D18" s="809"/>
      <c r="E18" s="808"/>
      <c r="F18" s="808"/>
      <c r="G18" s="808"/>
      <c r="J18" s="848"/>
    </row>
    <row r="19" spans="1:10">
      <c r="C19" s="718"/>
      <c r="D19" s="718"/>
      <c r="E19" s="476"/>
      <c r="F19" s="476"/>
    </row>
    <row r="20" spans="1:10">
      <c r="B20" s="516"/>
      <c r="C20" s="718"/>
      <c r="D20" s="718"/>
      <c r="E20" s="476"/>
      <c r="F20" s="476"/>
      <c r="G20" s="476"/>
    </row>
    <row r="21" spans="1:10">
      <c r="D21" s="515"/>
      <c r="E21" s="476"/>
      <c r="F21" s="476"/>
      <c r="G21" s="476"/>
    </row>
    <row r="22" spans="1:10">
      <c r="G22" s="517"/>
    </row>
    <row r="30" spans="1:10">
      <c r="E30" s="476"/>
      <c r="F30" s="476"/>
      <c r="G30" s="476"/>
    </row>
    <row r="31" spans="1:10">
      <c r="E31" s="476"/>
      <c r="F31" s="476"/>
      <c r="G31" s="476"/>
    </row>
    <row r="32" spans="1:10">
      <c r="E32" s="476"/>
      <c r="F32" s="476"/>
      <c r="G32" s="476"/>
    </row>
  </sheetData>
  <mergeCells count="11">
    <mergeCell ref="A3:B3"/>
    <mergeCell ref="A4:B5"/>
    <mergeCell ref="H1:I1"/>
    <mergeCell ref="C5:G5"/>
    <mergeCell ref="H2:I2"/>
    <mergeCell ref="G3:G4"/>
    <mergeCell ref="H3:H4"/>
    <mergeCell ref="I3:I4"/>
    <mergeCell ref="H5:I5"/>
    <mergeCell ref="D3:F3"/>
    <mergeCell ref="C3:C4"/>
  </mergeCells>
  <phoneticPr fontId="0" type="noConversion"/>
  <hyperlinks>
    <hyperlink ref="H1" location="'Spis tablic     List of tables'!A1" display="Powrót do spisu tablic"/>
    <hyperlink ref="H2" location="'Spis tablic     List of tables'!A1" display="Return to list tables"/>
    <hyperlink ref="H1:I1" location="'Spis tablic     List of tables'!A21" display="Powrót do spisu tablic"/>
    <hyperlink ref="H2:I2" location="'Spis tablic     List of tables'!A21" display="Return to list tables"/>
    <hyperlink ref="H1:I2" location="'Spis tablic     List of tables'!A2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7"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U23"/>
  <sheetViews>
    <sheetView showGridLines="0" zoomScaleNormal="100" workbookViewId="0">
      <selection activeCell="N1" sqref="N1"/>
    </sheetView>
  </sheetViews>
  <sheetFormatPr defaultColWidth="9" defaultRowHeight="14.25"/>
  <cols>
    <col min="1" max="1" width="6.625" style="411" customWidth="1"/>
    <col min="2" max="2" width="15.625" style="411" customWidth="1"/>
    <col min="3" max="3" width="7.875" style="411" customWidth="1"/>
    <col min="4" max="12" width="9.125" style="411" customWidth="1"/>
    <col min="13" max="13" width="13.625" style="411" customWidth="1"/>
    <col min="14" max="16384" width="9" style="121"/>
  </cols>
  <sheetData>
    <row r="1" spans="1:14" ht="18" customHeight="1">
      <c r="A1" s="2462" t="s">
        <v>1434</v>
      </c>
      <c r="B1" s="2462"/>
      <c r="C1" s="2462"/>
      <c r="D1" s="2462"/>
      <c r="E1" s="412"/>
      <c r="H1" s="412"/>
      <c r="I1" s="412"/>
      <c r="J1" s="412"/>
      <c r="K1" s="412"/>
      <c r="L1" s="2451" t="s">
        <v>128</v>
      </c>
      <c r="M1" s="2451"/>
      <c r="N1" s="718"/>
    </row>
    <row r="2" spans="1:14" ht="15" customHeight="1">
      <c r="A2" s="2513" t="s">
        <v>1789</v>
      </c>
      <c r="B2" s="2513"/>
      <c r="C2" s="2513"/>
      <c r="D2" s="2513"/>
      <c r="E2" s="412"/>
      <c r="H2" s="412"/>
      <c r="I2" s="412"/>
      <c r="J2" s="412"/>
      <c r="K2" s="412"/>
      <c r="L2" s="2452" t="s">
        <v>129</v>
      </c>
      <c r="M2" s="2452"/>
    </row>
    <row r="3" spans="1:14" ht="28.5" customHeight="1">
      <c r="A3" s="2634" t="s">
        <v>703</v>
      </c>
      <c r="B3" s="2614"/>
      <c r="C3" s="2623" t="s">
        <v>1070</v>
      </c>
      <c r="D3" s="2642"/>
      <c r="E3" s="2642"/>
      <c r="F3" s="2643"/>
      <c r="G3" s="2606" t="s">
        <v>1071</v>
      </c>
      <c r="H3" s="2644"/>
      <c r="I3" s="2644"/>
      <c r="J3" s="2644"/>
      <c r="K3" s="2644"/>
      <c r="L3" s="2644"/>
      <c r="M3" s="2644"/>
    </row>
    <row r="4" spans="1:14" ht="14.85" customHeight="1">
      <c r="A4" s="2635"/>
      <c r="B4" s="2636"/>
      <c r="C4" s="2648" t="s">
        <v>507</v>
      </c>
      <c r="D4" s="2637" t="s">
        <v>510</v>
      </c>
      <c r="E4" s="2638"/>
      <c r="F4" s="2639"/>
      <c r="G4" s="2650" t="s">
        <v>507</v>
      </c>
      <c r="H4" s="2640" t="s">
        <v>511</v>
      </c>
      <c r="I4" s="2641"/>
      <c r="J4" s="2641"/>
      <c r="K4" s="2641"/>
      <c r="L4" s="2641"/>
      <c r="M4" s="2641"/>
    </row>
    <row r="5" spans="1:14" ht="150" customHeight="1">
      <c r="A5" s="2625" t="s">
        <v>1067</v>
      </c>
      <c r="B5" s="2626"/>
      <c r="C5" s="2649"/>
      <c r="D5" s="1130" t="s">
        <v>486</v>
      </c>
      <c r="E5" s="1131" t="s">
        <v>512</v>
      </c>
      <c r="F5" s="1130" t="s">
        <v>513</v>
      </c>
      <c r="G5" s="2650"/>
      <c r="H5" s="949" t="s">
        <v>909</v>
      </c>
      <c r="I5" s="949" t="s">
        <v>910</v>
      </c>
      <c r="J5" s="949" t="s">
        <v>514</v>
      </c>
      <c r="K5" s="949" t="s">
        <v>515</v>
      </c>
      <c r="L5" s="950" t="s">
        <v>516</v>
      </c>
      <c r="M5" s="947" t="s">
        <v>1578</v>
      </c>
    </row>
    <row r="6" spans="1:14" ht="17.25" customHeight="1" thickBot="1">
      <c r="A6" s="2627"/>
      <c r="B6" s="2628"/>
      <c r="C6" s="2645" t="s">
        <v>517</v>
      </c>
      <c r="D6" s="2645"/>
      <c r="E6" s="2645"/>
      <c r="F6" s="2646"/>
      <c r="G6" s="2647" t="s">
        <v>518</v>
      </c>
      <c r="H6" s="2645"/>
      <c r="I6" s="2645"/>
      <c r="J6" s="2645"/>
      <c r="K6" s="2645"/>
      <c r="L6" s="2645"/>
      <c r="M6" s="2645"/>
    </row>
    <row r="7" spans="1:14" s="418" customFormat="1" ht="15" customHeight="1">
      <c r="A7" s="954"/>
      <c r="B7" s="1102"/>
      <c r="C7" s="1023"/>
      <c r="D7" s="288"/>
      <c r="E7" s="288"/>
      <c r="F7" s="288"/>
      <c r="G7" s="261"/>
      <c r="H7" s="261"/>
      <c r="I7" s="261"/>
      <c r="J7" s="261"/>
      <c r="K7" s="261"/>
      <c r="L7" s="261"/>
      <c r="M7" s="262"/>
      <c r="N7" s="718"/>
    </row>
    <row r="8" spans="1:14" s="428" customFormat="1" ht="15" customHeight="1">
      <c r="A8" s="1129" t="s">
        <v>400</v>
      </c>
      <c r="B8" s="1103" t="s">
        <v>169</v>
      </c>
      <c r="C8" s="1128">
        <v>98</v>
      </c>
      <c r="D8" s="228">
        <v>45</v>
      </c>
      <c r="E8" s="228">
        <v>67</v>
      </c>
      <c r="F8" s="228">
        <v>30</v>
      </c>
      <c r="G8" s="1718">
        <v>8.3000000000000007</v>
      </c>
      <c r="H8" s="605">
        <v>7.9</v>
      </c>
      <c r="I8" s="605">
        <v>8.8000000000000007</v>
      </c>
      <c r="J8" s="605">
        <v>7.9</v>
      </c>
      <c r="K8" s="605">
        <v>9.1999999999999993</v>
      </c>
      <c r="L8" s="605">
        <v>25</v>
      </c>
      <c r="M8" s="595">
        <v>13.802816901408452</v>
      </c>
      <c r="N8" s="446"/>
    </row>
    <row r="9" spans="1:14" s="428" customFormat="1" ht="15" customHeight="1">
      <c r="A9" s="1129"/>
      <c r="B9" s="1103" t="s">
        <v>166</v>
      </c>
      <c r="C9" s="1128">
        <v>120</v>
      </c>
      <c r="D9" s="228">
        <v>57</v>
      </c>
      <c r="E9" s="228">
        <v>84</v>
      </c>
      <c r="F9" s="228">
        <v>36</v>
      </c>
      <c r="G9" s="1719">
        <v>9.9</v>
      </c>
      <c r="H9" s="281">
        <v>9.5</v>
      </c>
      <c r="I9" s="281">
        <v>10.5</v>
      </c>
      <c r="J9" s="281">
        <v>9.9</v>
      </c>
      <c r="K9" s="281">
        <v>10</v>
      </c>
      <c r="L9" s="281">
        <v>26.7</v>
      </c>
      <c r="M9" s="595">
        <v>10.963626960868817</v>
      </c>
      <c r="N9" s="446"/>
    </row>
    <row r="10" spans="1:14" s="428" customFormat="1" ht="15" customHeight="1">
      <c r="A10" s="1029"/>
      <c r="B10" s="1106"/>
      <c r="C10" s="1024"/>
      <c r="D10" s="219"/>
      <c r="E10" s="219"/>
      <c r="F10" s="322"/>
      <c r="G10" s="219"/>
      <c r="H10" s="219"/>
      <c r="I10" s="219"/>
      <c r="J10" s="219"/>
      <c r="K10" s="219"/>
      <c r="L10" s="219"/>
      <c r="M10" s="218"/>
      <c r="N10" s="750"/>
    </row>
    <row r="11" spans="1:14" s="428" customFormat="1" ht="15" customHeight="1">
      <c r="A11" s="1129" t="s">
        <v>638</v>
      </c>
      <c r="B11" s="1103" t="s">
        <v>167</v>
      </c>
      <c r="C11" s="1128">
        <v>105</v>
      </c>
      <c r="D11" s="228">
        <v>47</v>
      </c>
      <c r="E11" s="228">
        <v>71</v>
      </c>
      <c r="F11" s="1721">
        <v>34</v>
      </c>
      <c r="G11" s="1720">
        <v>8.4</v>
      </c>
      <c r="H11" s="507">
        <v>8.8000000000000007</v>
      </c>
      <c r="I11" s="507">
        <v>8.1999999999999993</v>
      </c>
      <c r="J11" s="507">
        <v>8.1999999999999993</v>
      </c>
      <c r="K11" s="507">
        <v>9</v>
      </c>
      <c r="L11" s="507">
        <v>21.9</v>
      </c>
      <c r="M11" s="508">
        <v>14.4</v>
      </c>
      <c r="N11" s="446"/>
    </row>
    <row r="12" spans="1:14" s="428" customFormat="1" ht="15" customHeight="1">
      <c r="A12" s="1129"/>
      <c r="B12" s="1103" t="s">
        <v>168</v>
      </c>
      <c r="C12" s="1128">
        <v>80</v>
      </c>
      <c r="D12" s="228">
        <v>35</v>
      </c>
      <c r="E12" s="228">
        <v>57</v>
      </c>
      <c r="F12" s="228">
        <v>23</v>
      </c>
      <c r="G12" s="1717">
        <v>6.6</v>
      </c>
      <c r="H12" s="507">
        <v>6.8</v>
      </c>
      <c r="I12" s="507">
        <v>6.4</v>
      </c>
      <c r="J12" s="507">
        <v>6.7</v>
      </c>
      <c r="K12" s="507">
        <v>6.5</v>
      </c>
      <c r="L12" s="507">
        <v>12.9</v>
      </c>
      <c r="M12" s="508">
        <v>10.136986301369863</v>
      </c>
      <c r="N12" s="446"/>
    </row>
    <row r="13" spans="1:14" s="428" customFormat="1" ht="15" customHeight="1">
      <c r="A13" s="1129"/>
      <c r="B13" s="1103" t="s">
        <v>169</v>
      </c>
      <c r="C13" s="1128">
        <v>79</v>
      </c>
      <c r="D13" s="228">
        <v>37</v>
      </c>
      <c r="E13" s="228">
        <v>63</v>
      </c>
      <c r="F13" s="228">
        <v>16</v>
      </c>
      <c r="G13" s="1718">
        <v>6.7</v>
      </c>
      <c r="H13" s="605">
        <v>6.5</v>
      </c>
      <c r="I13" s="605">
        <v>7</v>
      </c>
      <c r="J13" s="605">
        <v>7.5</v>
      </c>
      <c r="K13" s="605">
        <v>4.9000000000000004</v>
      </c>
      <c r="L13" s="605">
        <v>15.3</v>
      </c>
      <c r="M13" s="595">
        <v>11.263736263736265</v>
      </c>
      <c r="N13" s="446"/>
    </row>
    <row r="14" spans="1:14" s="428" customFormat="1" ht="15" customHeight="1">
      <c r="A14" s="1129"/>
      <c r="B14" s="1103" t="s">
        <v>166</v>
      </c>
      <c r="C14" s="1128">
        <v>77</v>
      </c>
      <c r="D14" s="228">
        <v>41</v>
      </c>
      <c r="E14" s="228">
        <v>52</v>
      </c>
      <c r="F14" s="228">
        <v>24</v>
      </c>
      <c r="G14" s="2300">
        <v>6.2</v>
      </c>
      <c r="H14" s="281">
        <v>5.2</v>
      </c>
      <c r="I14" s="281">
        <v>7.5</v>
      </c>
      <c r="J14" s="281">
        <v>6</v>
      </c>
      <c r="K14" s="281">
        <v>6.5</v>
      </c>
      <c r="L14" s="281">
        <v>18.2</v>
      </c>
      <c r="M14" s="595">
        <v>9.1603053435114496</v>
      </c>
      <c r="N14" s="446"/>
    </row>
    <row r="15" spans="1:14" s="428" customFormat="1" ht="15" customHeight="1">
      <c r="A15" s="1029"/>
      <c r="B15" s="1106" t="s">
        <v>492</v>
      </c>
      <c r="C15" s="1024">
        <v>64.166666666666671</v>
      </c>
      <c r="D15" s="1024">
        <v>71.929824561403507</v>
      </c>
      <c r="E15" s="1024">
        <v>61.904761904761905</v>
      </c>
      <c r="F15" s="1024">
        <v>66.666666666666657</v>
      </c>
      <c r="G15" s="249" t="s">
        <v>37</v>
      </c>
      <c r="H15" s="249" t="s">
        <v>37</v>
      </c>
      <c r="I15" s="249" t="s">
        <v>37</v>
      </c>
      <c r="J15" s="249" t="s">
        <v>37</v>
      </c>
      <c r="K15" s="249" t="s">
        <v>37</v>
      </c>
      <c r="L15" s="249" t="s">
        <v>37</v>
      </c>
      <c r="M15" s="250" t="s">
        <v>37</v>
      </c>
      <c r="N15" s="750"/>
    </row>
    <row r="16" spans="1:14" s="428" customFormat="1" ht="15" customHeight="1">
      <c r="A16" s="1029"/>
      <c r="B16" s="1106" t="s">
        <v>493</v>
      </c>
      <c r="C16" s="1024">
        <v>97.468354430379748</v>
      </c>
      <c r="D16" s="1024">
        <v>110.81081081081081</v>
      </c>
      <c r="E16" s="1024">
        <v>82.539682539682531</v>
      </c>
      <c r="F16" s="1024">
        <v>150</v>
      </c>
      <c r="G16" s="249" t="s">
        <v>37</v>
      </c>
      <c r="H16" s="249" t="s">
        <v>37</v>
      </c>
      <c r="I16" s="249" t="s">
        <v>37</v>
      </c>
      <c r="J16" s="249" t="s">
        <v>37</v>
      </c>
      <c r="K16" s="249" t="s">
        <v>37</v>
      </c>
      <c r="L16" s="249" t="s">
        <v>37</v>
      </c>
      <c r="M16" s="250" t="s">
        <v>37</v>
      </c>
      <c r="N16" s="750"/>
    </row>
    <row r="17" spans="1:21" s="428" customFormat="1" ht="15" customHeight="1">
      <c r="A17" s="500"/>
      <c r="B17" s="603"/>
      <c r="C17" s="581"/>
      <c r="D17" s="581"/>
      <c r="E17" s="581"/>
      <c r="F17" s="581"/>
      <c r="G17" s="563"/>
      <c r="H17" s="563"/>
      <c r="I17" s="563"/>
      <c r="J17" s="563"/>
      <c r="K17" s="563"/>
      <c r="L17" s="563"/>
      <c r="M17" s="563"/>
      <c r="N17" s="446"/>
    </row>
    <row r="18" spans="1:21" s="850" customFormat="1" ht="11.25">
      <c r="A18" s="850" t="s">
        <v>1069</v>
      </c>
      <c r="E18" s="809"/>
      <c r="G18" s="808"/>
      <c r="H18" s="808"/>
      <c r="I18" s="808"/>
      <c r="J18" s="808"/>
      <c r="K18" s="808"/>
      <c r="L18" s="808"/>
      <c r="M18" s="808"/>
    </row>
    <row r="19" spans="1:21" s="850" customFormat="1" ht="11.25">
      <c r="A19" s="849" t="s">
        <v>857</v>
      </c>
      <c r="D19" s="809"/>
      <c r="E19" s="809"/>
      <c r="G19" s="884"/>
      <c r="H19" s="808"/>
      <c r="I19" s="808"/>
      <c r="J19" s="808"/>
      <c r="K19" s="808"/>
      <c r="L19" s="808"/>
      <c r="M19" s="808"/>
    </row>
    <row r="20" spans="1:21">
      <c r="D20" s="718"/>
      <c r="E20" s="718"/>
      <c r="G20" s="229"/>
    </row>
    <row r="21" spans="1:21">
      <c r="G21" s="229"/>
    </row>
    <row r="22" spans="1:21">
      <c r="G22" s="229"/>
      <c r="I22" s="2301"/>
      <c r="J22" s="2302"/>
      <c r="K22" s="2302"/>
      <c r="L22" s="2302"/>
      <c r="M22" s="2302"/>
      <c r="N22" s="2302"/>
      <c r="O22" s="2303"/>
      <c r="P22" s="2303"/>
      <c r="Q22" s="2303"/>
      <c r="R22" s="2304"/>
      <c r="S22" s="2304"/>
      <c r="T22" s="443"/>
      <c r="U22" s="443"/>
    </row>
    <row r="23" spans="1:21">
      <c r="G23" s="229"/>
      <c r="I23" s="2301"/>
      <c r="J23" s="2302"/>
      <c r="K23" s="2302"/>
      <c r="L23" s="2302"/>
      <c r="M23" s="2302"/>
      <c r="N23" s="2302"/>
      <c r="O23" s="2303"/>
      <c r="P23" s="2303"/>
      <c r="Q23" s="2303"/>
      <c r="R23" s="443"/>
      <c r="S23" s="443"/>
      <c r="T23" s="443"/>
      <c r="U23" s="443"/>
    </row>
  </sheetData>
  <mergeCells count="14">
    <mergeCell ref="A3:B4"/>
    <mergeCell ref="A5:B6"/>
    <mergeCell ref="A1:D1"/>
    <mergeCell ref="L1:M1"/>
    <mergeCell ref="A2:D2"/>
    <mergeCell ref="D4:F4"/>
    <mergeCell ref="L2:M2"/>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2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 A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X33"/>
  <sheetViews>
    <sheetView showGridLines="0" zoomScaleNormal="100" workbookViewId="0">
      <pane ySplit="7" topLeftCell="A8" activePane="bottomLeft" state="frozen"/>
      <selection pane="bottomLeft" activeCell="K1" sqref="K1"/>
    </sheetView>
  </sheetViews>
  <sheetFormatPr defaultColWidth="9" defaultRowHeight="14.25"/>
  <cols>
    <col min="1" max="1" width="6.625" style="121" customWidth="1"/>
    <col min="2" max="2" width="15.625" style="121" customWidth="1"/>
    <col min="3" max="3" width="10.75" style="121" customWidth="1"/>
    <col min="4" max="9" width="12.625" style="121" customWidth="1"/>
    <col min="10" max="10" width="13.125" style="443" customWidth="1"/>
    <col min="11" max="24" width="8.625" style="411" customWidth="1"/>
    <col min="25" max="16384" width="9" style="121"/>
  </cols>
  <sheetData>
    <row r="1" spans="1:17" ht="17.25" customHeight="1">
      <c r="A1" s="2460" t="s">
        <v>126</v>
      </c>
      <c r="B1" s="2460"/>
      <c r="C1" s="2460"/>
      <c r="D1" s="2460"/>
      <c r="E1" s="2460"/>
      <c r="F1" s="2460"/>
      <c r="G1" s="548"/>
      <c r="H1" s="548"/>
      <c r="I1" s="2451" t="s">
        <v>128</v>
      </c>
      <c r="J1" s="2451"/>
      <c r="K1" s="1903"/>
    </row>
    <row r="2" spans="1:17" ht="22.5" customHeight="1">
      <c r="A2" s="2461" t="s">
        <v>127</v>
      </c>
      <c r="B2" s="2461"/>
      <c r="C2" s="2461"/>
      <c r="D2" s="2461"/>
      <c r="E2" s="2461"/>
      <c r="F2" s="2461"/>
      <c r="G2" s="549"/>
      <c r="H2" s="549"/>
      <c r="I2" s="2452" t="s">
        <v>129</v>
      </c>
      <c r="J2" s="2452"/>
      <c r="M2" s="550"/>
      <c r="N2" s="550"/>
      <c r="O2" s="550"/>
      <c r="P2" s="550"/>
      <c r="Q2" s="550"/>
    </row>
    <row r="3" spans="1:17" ht="12.75" customHeight="1">
      <c r="A3" s="2462" t="s">
        <v>597</v>
      </c>
      <c r="B3" s="2462"/>
      <c r="C3" s="2462"/>
      <c r="D3" s="2462"/>
      <c r="E3" s="2462"/>
      <c r="F3" s="2462"/>
      <c r="G3" s="410"/>
      <c r="H3" s="411"/>
      <c r="I3" s="411"/>
      <c r="J3" s="551"/>
      <c r="K3" s="487"/>
      <c r="L3" s="487"/>
      <c r="M3" s="487"/>
      <c r="N3" s="487"/>
      <c r="O3" s="487"/>
      <c r="P3" s="487"/>
      <c r="Q3" s="487"/>
    </row>
    <row r="4" spans="1:17" ht="12.75" customHeight="1">
      <c r="A4" s="2453" t="s">
        <v>112</v>
      </c>
      <c r="B4" s="2453"/>
      <c r="C4" s="2453"/>
      <c r="D4" s="2453"/>
      <c r="E4" s="2453"/>
      <c r="F4" s="2453"/>
      <c r="G4" s="419"/>
      <c r="H4" s="411"/>
      <c r="I4" s="411"/>
      <c r="J4" s="552"/>
      <c r="K4" s="487"/>
      <c r="L4" s="487"/>
      <c r="M4" s="487"/>
      <c r="N4" s="487"/>
      <c r="O4" s="487"/>
      <c r="P4" s="487"/>
      <c r="Q4" s="487"/>
    </row>
    <row r="5" spans="1:17" ht="28.5" customHeight="1">
      <c r="A5" s="2463" t="s">
        <v>698</v>
      </c>
      <c r="B5" s="2464"/>
      <c r="C5" s="2457" t="s">
        <v>1027</v>
      </c>
      <c r="D5" s="2445" t="s">
        <v>1028</v>
      </c>
      <c r="E5" s="2454" t="s">
        <v>1029</v>
      </c>
      <c r="F5" s="2448"/>
      <c r="G5" s="2457"/>
      <c r="H5" s="2448" t="s">
        <v>1030</v>
      </c>
      <c r="I5" s="2445" t="s">
        <v>1031</v>
      </c>
      <c r="J5" s="2454" t="s">
        <v>1032</v>
      </c>
    </row>
    <row r="6" spans="1:17" ht="38.25" customHeight="1">
      <c r="A6" s="2449" t="s">
        <v>987</v>
      </c>
      <c r="B6" s="2465"/>
      <c r="C6" s="2458"/>
      <c r="D6" s="2446"/>
      <c r="E6" s="2455"/>
      <c r="F6" s="2449"/>
      <c r="G6" s="2458"/>
      <c r="H6" s="2449"/>
      <c r="I6" s="2446"/>
      <c r="J6" s="2455"/>
    </row>
    <row r="7" spans="1:17" ht="40.5" customHeight="1" thickBot="1">
      <c r="A7" s="2450"/>
      <c r="B7" s="2466"/>
      <c r="C7" s="2459"/>
      <c r="D7" s="2447"/>
      <c r="E7" s="969" t="s">
        <v>554</v>
      </c>
      <c r="F7" s="970" t="s">
        <v>130</v>
      </c>
      <c r="G7" s="970" t="s">
        <v>131</v>
      </c>
      <c r="H7" s="2450"/>
      <c r="I7" s="2447"/>
      <c r="J7" s="2456"/>
    </row>
    <row r="8" spans="1:17" s="418" customFormat="1" ht="12.75" customHeight="1">
      <c r="A8" s="954"/>
      <c r="B8" s="975"/>
      <c r="C8" s="971"/>
      <c r="D8" s="194"/>
      <c r="E8" s="279"/>
      <c r="F8" s="194"/>
      <c r="G8" s="286"/>
      <c r="H8" s="286"/>
      <c r="I8" s="286"/>
      <c r="J8" s="287"/>
    </row>
    <row r="9" spans="1:17" s="418" customFormat="1" ht="12.75" customHeight="1">
      <c r="A9" s="954">
        <v>2014</v>
      </c>
      <c r="B9" s="975" t="s">
        <v>132</v>
      </c>
      <c r="C9" s="983">
        <v>2908.4569999999999</v>
      </c>
      <c r="D9" s="279">
        <v>351.1</v>
      </c>
      <c r="E9" s="279">
        <v>121.6</v>
      </c>
      <c r="F9" s="279">
        <v>80.363524179242617</v>
      </c>
      <c r="G9" s="286" t="s">
        <v>37</v>
      </c>
      <c r="H9" s="286">
        <v>10.4</v>
      </c>
      <c r="I9" s="286" t="s">
        <v>37</v>
      </c>
      <c r="J9" s="209">
        <v>27</v>
      </c>
      <c r="K9" s="755"/>
    </row>
    <row r="10" spans="1:17" s="418" customFormat="1" ht="12.75" customHeight="1">
      <c r="A10" s="954">
        <v>2015</v>
      </c>
      <c r="B10" s="975" t="s">
        <v>132</v>
      </c>
      <c r="C10" s="973" t="s">
        <v>36</v>
      </c>
      <c r="D10" s="279">
        <v>357.1</v>
      </c>
      <c r="E10" s="279">
        <v>99.951999999999998</v>
      </c>
      <c r="F10" s="279">
        <v>82.223063128280216</v>
      </c>
      <c r="G10" s="286" t="s">
        <v>37</v>
      </c>
      <c r="H10" s="286">
        <v>8.6</v>
      </c>
      <c r="I10" s="286" t="s">
        <v>37</v>
      </c>
      <c r="J10" s="209">
        <v>16</v>
      </c>
    </row>
    <row r="11" spans="1:17" s="482" customFormat="1" ht="12.75" customHeight="1">
      <c r="A11" s="396"/>
      <c r="B11" s="975"/>
      <c r="C11" s="973"/>
      <c r="D11" s="473"/>
      <c r="E11" s="473"/>
      <c r="F11" s="473"/>
      <c r="G11" s="473"/>
      <c r="H11" s="194"/>
      <c r="I11" s="441"/>
      <c r="J11" s="442"/>
      <c r="K11" s="553"/>
    </row>
    <row r="12" spans="1:17" s="482" customFormat="1" ht="12.75" customHeight="1">
      <c r="A12" s="396" t="s">
        <v>400</v>
      </c>
      <c r="B12" s="975" t="s">
        <v>140</v>
      </c>
      <c r="C12" s="973" t="s">
        <v>36</v>
      </c>
      <c r="D12" s="473">
        <v>350.17200000000003</v>
      </c>
      <c r="E12" s="282">
        <v>121.60899999999999</v>
      </c>
      <c r="F12" s="282">
        <v>82.945240365151292</v>
      </c>
      <c r="G12" s="282">
        <v>96.864324060517333</v>
      </c>
      <c r="H12" s="283">
        <v>10.6</v>
      </c>
      <c r="I12" s="511">
        <v>9320</v>
      </c>
      <c r="J12" s="554">
        <v>10.892959512719456</v>
      </c>
      <c r="L12" s="736"/>
    </row>
    <row r="13" spans="1:17" s="482" customFormat="1" ht="12.75" customHeight="1">
      <c r="A13" s="543"/>
      <c r="B13" s="975" t="s">
        <v>141</v>
      </c>
      <c r="C13" s="973" t="s">
        <v>36</v>
      </c>
      <c r="D13" s="473">
        <v>350.72</v>
      </c>
      <c r="E13" s="282">
        <v>121.84</v>
      </c>
      <c r="F13" s="282">
        <v>81.662629490285013</v>
      </c>
      <c r="G13" s="282">
        <v>99.79216526010832</v>
      </c>
      <c r="H13" s="283">
        <v>10.6</v>
      </c>
      <c r="I13" s="511">
        <v>6367</v>
      </c>
      <c r="J13" s="554">
        <v>17.928193054738081</v>
      </c>
      <c r="K13" s="755"/>
      <c r="L13" s="736"/>
    </row>
    <row r="14" spans="1:17" s="482" customFormat="1" ht="12.75" customHeight="1">
      <c r="A14" s="543"/>
      <c r="B14" s="975" t="s">
        <v>142</v>
      </c>
      <c r="C14" s="974">
        <v>2908.4569999999999</v>
      </c>
      <c r="D14" s="473">
        <v>351.12099999999998</v>
      </c>
      <c r="E14" s="282">
        <v>121.562</v>
      </c>
      <c r="F14" s="282">
        <v>80.363524179242617</v>
      </c>
      <c r="G14" s="282">
        <v>98.639949510886709</v>
      </c>
      <c r="H14" s="1904">
        <v>10.4</v>
      </c>
      <c r="I14" s="511">
        <v>4831</v>
      </c>
      <c r="J14" s="554">
        <v>26.89424778761062</v>
      </c>
      <c r="K14" s="733"/>
      <c r="L14" s="736"/>
    </row>
    <row r="15" spans="1:17" s="418" customFormat="1" ht="12.75" customHeight="1">
      <c r="A15" s="954"/>
      <c r="B15" s="975"/>
      <c r="C15" s="972"/>
      <c r="D15" s="473"/>
      <c r="E15" s="473"/>
      <c r="F15" s="473"/>
      <c r="G15" s="261"/>
      <c r="H15" s="286"/>
      <c r="I15" s="288"/>
      <c r="J15" s="298"/>
    </row>
    <row r="16" spans="1:17" s="482" customFormat="1" ht="12.75" customHeight="1">
      <c r="A16" s="408">
        <v>2015</v>
      </c>
      <c r="B16" s="976" t="s">
        <v>143</v>
      </c>
      <c r="C16" s="973" t="s">
        <v>36</v>
      </c>
      <c r="D16" s="282">
        <v>351.42599999999999</v>
      </c>
      <c r="E16" s="282">
        <v>128.07400000000001</v>
      </c>
      <c r="F16" s="282">
        <v>79.428199324010052</v>
      </c>
      <c r="G16" s="282">
        <v>105.35693720076998</v>
      </c>
      <c r="H16" s="289">
        <v>10.9</v>
      </c>
      <c r="I16" s="568">
        <v>6377</v>
      </c>
      <c r="J16" s="554">
        <v>23.551673409341671</v>
      </c>
      <c r="K16" s="1564"/>
      <c r="L16" s="1563"/>
    </row>
    <row r="17" spans="1:24" s="482" customFormat="1" ht="12.75" customHeight="1">
      <c r="A17" s="543"/>
      <c r="B17" s="976" t="s">
        <v>144</v>
      </c>
      <c r="C17" s="973" t="s">
        <v>36</v>
      </c>
      <c r="D17" s="282">
        <v>352.06299999999999</v>
      </c>
      <c r="E17" s="282">
        <v>128.196</v>
      </c>
      <c r="F17" s="282">
        <v>79.867921001806735</v>
      </c>
      <c r="G17" s="282">
        <v>100.09525742929868</v>
      </c>
      <c r="H17" s="289">
        <v>10.9</v>
      </c>
      <c r="I17" s="568">
        <v>8541</v>
      </c>
      <c r="J17" s="554">
        <v>20.988212180746562</v>
      </c>
      <c r="K17" s="1565"/>
      <c r="L17" s="1563"/>
    </row>
    <row r="18" spans="1:24" s="482" customFormat="1" ht="12.75" customHeight="1">
      <c r="A18" s="543"/>
      <c r="B18" s="976" t="s">
        <v>133</v>
      </c>
      <c r="C18" s="974" t="s">
        <v>36</v>
      </c>
      <c r="D18" s="282">
        <v>352.08300000000003</v>
      </c>
      <c r="E18" s="282">
        <v>124.742</v>
      </c>
      <c r="F18" s="282">
        <v>80.304112993040931</v>
      </c>
      <c r="G18" s="282">
        <v>97.305688164997349</v>
      </c>
      <c r="H18" s="289">
        <v>10.6</v>
      </c>
      <c r="I18" s="568">
        <v>10245</v>
      </c>
      <c r="J18" s="554">
        <v>16.7169659608684</v>
      </c>
      <c r="K18" s="1566"/>
      <c r="L18" s="1563"/>
    </row>
    <row r="19" spans="1:24" s="482" customFormat="1" ht="12.75" customHeight="1">
      <c r="A19" s="543"/>
      <c r="B19" s="976" t="s">
        <v>134</v>
      </c>
      <c r="C19" s="973" t="s">
        <v>36</v>
      </c>
      <c r="D19" s="282">
        <v>352.79199999999997</v>
      </c>
      <c r="E19" s="282">
        <v>119.164</v>
      </c>
      <c r="F19" s="282">
        <v>80.455874310483352</v>
      </c>
      <c r="G19" s="282">
        <v>95.528370556829287</v>
      </c>
      <c r="H19" s="289">
        <v>10.199999999999999</v>
      </c>
      <c r="I19" s="568">
        <v>9122</v>
      </c>
      <c r="J19" s="554">
        <v>15.435751295336788</v>
      </c>
      <c r="K19" s="1565"/>
      <c r="L19" s="1563"/>
    </row>
    <row r="20" spans="1:24" s="482" customFormat="1" ht="12.75" customHeight="1">
      <c r="A20" s="543"/>
      <c r="B20" s="976" t="s">
        <v>135</v>
      </c>
      <c r="C20" s="973" t="s">
        <v>36</v>
      </c>
      <c r="D20" s="282">
        <v>353.23700000000002</v>
      </c>
      <c r="E20" s="282">
        <v>113.34</v>
      </c>
      <c r="F20" s="282">
        <v>80.7230460236742</v>
      </c>
      <c r="G20" s="282">
        <v>95.112617904736325</v>
      </c>
      <c r="H20" s="289">
        <v>9.6999999999999993</v>
      </c>
      <c r="I20" s="568">
        <v>10696</v>
      </c>
      <c r="J20" s="554">
        <v>13.440056919245821</v>
      </c>
      <c r="K20" s="1565"/>
      <c r="L20" s="1563"/>
    </row>
    <row r="21" spans="1:24" s="482" customFormat="1" ht="12.75" customHeight="1">
      <c r="A21" s="543"/>
      <c r="B21" s="976" t="s">
        <v>136</v>
      </c>
      <c r="C21" s="974">
        <v>2905.3470000000002</v>
      </c>
      <c r="D21" s="282">
        <v>354.29599999999999</v>
      </c>
      <c r="E21" s="282">
        <v>106.83</v>
      </c>
      <c r="F21" s="282">
        <v>79.421604341684642</v>
      </c>
      <c r="G21" s="282">
        <v>94.256220222339863</v>
      </c>
      <c r="H21" s="289">
        <v>9.1999999999999993</v>
      </c>
      <c r="I21" s="568">
        <v>10949</v>
      </c>
      <c r="J21" s="554">
        <v>11.304761904761904</v>
      </c>
      <c r="K21" s="1566"/>
      <c r="L21" s="1563"/>
    </row>
    <row r="22" spans="1:24" s="482" customFormat="1" ht="12.75" customHeight="1">
      <c r="A22" s="396"/>
      <c r="B22" s="976" t="s">
        <v>137</v>
      </c>
      <c r="C22" s="973" t="s">
        <v>36</v>
      </c>
      <c r="D22" s="473">
        <v>355.21100000000001</v>
      </c>
      <c r="E22" s="473">
        <v>103.521</v>
      </c>
      <c r="F22" s="473">
        <v>78.778908277336825</v>
      </c>
      <c r="G22" s="473">
        <v>99.190779297805634</v>
      </c>
      <c r="H22" s="279">
        <v>9</v>
      </c>
      <c r="I22" s="441">
        <v>9684</v>
      </c>
      <c r="J22" s="362">
        <v>12</v>
      </c>
      <c r="L22" s="736"/>
    </row>
    <row r="23" spans="1:24" s="482" customFormat="1" ht="12.75" customHeight="1">
      <c r="A23" s="396"/>
      <c r="B23" s="976" t="s">
        <v>138</v>
      </c>
      <c r="C23" s="973" t="s">
        <v>36</v>
      </c>
      <c r="D23" s="473">
        <v>356.18400000000003</v>
      </c>
      <c r="E23" s="473">
        <v>101.581</v>
      </c>
      <c r="F23" s="473">
        <v>78.762667576431909</v>
      </c>
      <c r="G23" s="473">
        <v>98.125984099844473</v>
      </c>
      <c r="H23" s="279">
        <v>8.8000000000000007</v>
      </c>
      <c r="I23" s="441">
        <v>10314</v>
      </c>
      <c r="J23" s="362">
        <v>11</v>
      </c>
      <c r="L23" s="736"/>
    </row>
    <row r="24" spans="1:24" s="482" customFormat="1" ht="12.75" customHeight="1">
      <c r="A24" s="543"/>
      <c r="B24" s="976" t="s">
        <v>139</v>
      </c>
      <c r="C24" s="974" t="s">
        <v>36</v>
      </c>
      <c r="D24" s="473">
        <v>357.36500000000001</v>
      </c>
      <c r="E24" s="473">
        <v>98.817999999999998</v>
      </c>
      <c r="F24" s="473">
        <v>78.601029263209796</v>
      </c>
      <c r="G24" s="473">
        <v>97.280003150195398</v>
      </c>
      <c r="H24" s="279">
        <v>8.6</v>
      </c>
      <c r="I24" s="441">
        <v>12694</v>
      </c>
      <c r="J24" s="362">
        <v>9</v>
      </c>
      <c r="L24" s="736"/>
    </row>
    <row r="25" spans="1:24" s="482" customFormat="1" ht="12.75" customHeight="1">
      <c r="A25" s="396"/>
      <c r="B25" s="975" t="s">
        <v>140</v>
      </c>
      <c r="C25" s="973" t="s">
        <v>36</v>
      </c>
      <c r="D25" s="473">
        <v>358.30900000000003</v>
      </c>
      <c r="E25" s="282">
        <v>97.441999999999993</v>
      </c>
      <c r="F25" s="282">
        <v>80.127293210206474</v>
      </c>
      <c r="G25" s="282">
        <v>98.607541136230239</v>
      </c>
      <c r="H25" s="283">
        <v>8.5</v>
      </c>
      <c r="I25" s="511">
        <v>9719</v>
      </c>
      <c r="J25" s="554">
        <v>10</v>
      </c>
      <c r="L25" s="736"/>
    </row>
    <row r="26" spans="1:24" s="482" customFormat="1" ht="12.75" customHeight="1">
      <c r="A26" s="543"/>
      <c r="B26" s="975" t="s">
        <v>141</v>
      </c>
      <c r="C26" s="973" t="s">
        <v>36</v>
      </c>
      <c r="D26" s="473">
        <v>357.52199999999999</v>
      </c>
      <c r="E26" s="282">
        <v>97.765000000000001</v>
      </c>
      <c r="F26" s="282">
        <v>80.240479317137229</v>
      </c>
      <c r="G26" s="282">
        <v>100.33147923893189</v>
      </c>
      <c r="H26" s="283">
        <v>8.5</v>
      </c>
      <c r="I26" s="511">
        <v>8430</v>
      </c>
      <c r="J26" s="554">
        <v>10</v>
      </c>
      <c r="K26" s="755"/>
      <c r="L26" s="736"/>
    </row>
    <row r="27" spans="1:24" s="482" customFormat="1" ht="12.75" customHeight="1">
      <c r="A27" s="543"/>
      <c r="B27" s="975" t="s">
        <v>142</v>
      </c>
      <c r="C27" s="974" t="s">
        <v>36</v>
      </c>
      <c r="D27" s="473">
        <v>357.1</v>
      </c>
      <c r="E27" s="282">
        <v>99.951999999999998</v>
      </c>
      <c r="F27" s="282">
        <v>82.223063128280216</v>
      </c>
      <c r="G27" s="282">
        <v>102.23699688027412</v>
      </c>
      <c r="H27" s="1904">
        <v>8.6</v>
      </c>
      <c r="I27" s="511">
        <v>7906</v>
      </c>
      <c r="J27" s="554">
        <v>16</v>
      </c>
      <c r="K27" s="733"/>
      <c r="L27" s="736"/>
    </row>
    <row r="28" spans="1:24" s="482" customFormat="1" ht="12.75" customHeight="1">
      <c r="A28" s="543"/>
      <c r="B28" s="498"/>
      <c r="C28" s="278"/>
      <c r="D28" s="576"/>
      <c r="E28" s="576"/>
      <c r="F28" s="576"/>
      <c r="G28" s="576"/>
      <c r="H28" s="785"/>
      <c r="I28" s="736"/>
      <c r="J28" s="786"/>
      <c r="K28" s="762"/>
    </row>
    <row r="29" spans="1:24" ht="32.25" customHeight="1">
      <c r="A29" s="2444" t="s">
        <v>1539</v>
      </c>
      <c r="B29" s="2444"/>
      <c r="C29" s="2444"/>
      <c r="D29" s="2444"/>
      <c r="E29" s="2444"/>
      <c r="F29" s="2444"/>
      <c r="G29" s="2444"/>
      <c r="H29" s="2444"/>
      <c r="I29" s="2444"/>
      <c r="J29" s="2444"/>
      <c r="K29" s="856"/>
      <c r="L29" s="856"/>
      <c r="M29" s="856"/>
      <c r="N29" s="856"/>
      <c r="O29" s="856"/>
      <c r="P29" s="856"/>
      <c r="Q29" s="856"/>
      <c r="R29" s="856"/>
      <c r="S29" s="856"/>
      <c r="T29" s="856"/>
      <c r="U29" s="856"/>
      <c r="V29" s="856"/>
      <c r="W29" s="856"/>
      <c r="X29" s="856"/>
    </row>
    <row r="30" spans="1:24" ht="24.75" customHeight="1">
      <c r="A30" s="2443" t="s">
        <v>1033</v>
      </c>
      <c r="B30" s="2443"/>
      <c r="C30" s="2443"/>
      <c r="D30" s="2443"/>
      <c r="E30" s="2443"/>
      <c r="F30" s="2443"/>
      <c r="G30" s="2443"/>
      <c r="H30" s="2443"/>
      <c r="I30" s="2443"/>
      <c r="J30" s="2443"/>
      <c r="K30" s="401"/>
      <c r="L30" s="401"/>
      <c r="M30" s="401"/>
      <c r="N30" s="401"/>
      <c r="O30" s="401"/>
      <c r="P30" s="401"/>
      <c r="Q30" s="401"/>
      <c r="R30" s="401"/>
      <c r="S30" s="401"/>
      <c r="T30" s="401"/>
      <c r="U30" s="401"/>
      <c r="V30" s="401"/>
      <c r="W30" s="401"/>
      <c r="X30" s="401"/>
    </row>
    <row r="31" spans="1:24" ht="12.75" customHeight="1">
      <c r="A31" s="401"/>
      <c r="B31" s="401"/>
      <c r="C31" s="401"/>
      <c r="D31" s="401"/>
      <c r="E31" s="145"/>
      <c r="F31" s="401"/>
      <c r="G31" s="401"/>
      <c r="H31" s="401"/>
      <c r="I31" s="401"/>
      <c r="J31" s="85"/>
      <c r="K31" s="401"/>
      <c r="L31" s="401"/>
      <c r="M31" s="401"/>
      <c r="N31" s="401"/>
      <c r="O31" s="401"/>
      <c r="P31" s="401"/>
      <c r="Q31" s="401"/>
      <c r="R31" s="401"/>
      <c r="S31" s="401"/>
      <c r="T31" s="401"/>
      <c r="U31" s="401"/>
      <c r="V31" s="401"/>
      <c r="W31" s="401"/>
      <c r="X31" s="401"/>
    </row>
    <row r="32" spans="1:24">
      <c r="E32" s="145"/>
    </row>
    <row r="33" spans="4:5">
      <c r="D33" s="470"/>
      <c r="E33" s="145"/>
    </row>
  </sheetData>
  <mergeCells count="16">
    <mergeCell ref="A30:J30"/>
    <mergeCell ref="A29:J29"/>
    <mergeCell ref="I5:I7"/>
    <mergeCell ref="H5:H7"/>
    <mergeCell ref="I1:J1"/>
    <mergeCell ref="I2:J2"/>
    <mergeCell ref="A4:F4"/>
    <mergeCell ref="J5:J7"/>
    <mergeCell ref="C5:C7"/>
    <mergeCell ref="A1:F1"/>
    <mergeCell ref="E5:G6"/>
    <mergeCell ref="D5:D7"/>
    <mergeCell ref="A2:F2"/>
    <mergeCell ref="A3:F3"/>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6" display="Powrót do spisu tablic"/>
  </hyperlinks>
  <printOptions horizontalCentered="1" verticalCentered="1"/>
  <pageMargins left="0.39370078740157483" right="0.39370078740157483" top="0.19685039370078741" bottom="0.19685039370078741" header="0.31496062992125984" footer="0.31496062992125984"/>
  <pageSetup paperSize="9" scale="98" orientation="landscape" horizontalDpi="4294967294" r:id="rId1"/>
  <ignoredErrors>
    <ignoredError sqref="A1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GT55"/>
  <sheetViews>
    <sheetView showGridLines="0" showRuler="0" zoomScaleNormal="100" workbookViewId="0">
      <pane xSplit="2" ySplit="9" topLeftCell="C10" activePane="bottomRight" state="frozen"/>
      <selection pane="topRight" activeCell="C1" sqref="C1"/>
      <selection pane="bottomLeft" activeCell="A9" sqref="A9"/>
      <selection pane="bottomRight" activeCell="K1" sqref="K1"/>
    </sheetView>
  </sheetViews>
  <sheetFormatPr defaultColWidth="13.625" defaultRowHeight="12.75"/>
  <cols>
    <col min="1" max="1" width="6.625" style="9" customWidth="1"/>
    <col min="2" max="2" width="15.625" style="9" customWidth="1"/>
    <col min="3" max="3" width="12" style="9" bestFit="1" customWidth="1"/>
    <col min="4" max="4" width="10.625" style="9" bestFit="1" customWidth="1"/>
    <col min="5" max="5" width="11.5" style="9" customWidth="1"/>
    <col min="6" max="6" width="11.875" style="9" customWidth="1"/>
    <col min="7" max="7" width="11.625" style="9" customWidth="1"/>
    <col min="8" max="8" width="11" style="9" customWidth="1"/>
    <col min="9" max="9" width="10.25" style="9" customWidth="1"/>
    <col min="10" max="10" width="12.25" style="9" customWidth="1"/>
    <col min="11" max="11" width="11.75" style="9" customWidth="1"/>
    <col min="12" max="12" width="10.75" style="9" customWidth="1"/>
    <col min="13" max="13" width="10.625" style="9" bestFit="1" customWidth="1"/>
    <col min="14" max="14" width="12.875" style="9" customWidth="1"/>
    <col min="15" max="15" width="10.625" style="9" bestFit="1" customWidth="1"/>
    <col min="16" max="16" width="13" style="9" customWidth="1"/>
    <col min="17" max="18" width="10.625" style="9" bestFit="1" customWidth="1"/>
    <col min="19" max="19" width="12" style="9" bestFit="1" customWidth="1"/>
    <col min="20" max="20" width="10.625" style="9" bestFit="1" customWidth="1"/>
    <col min="21" max="21" width="12.75" style="9" customWidth="1"/>
    <col min="22" max="22" width="12.875" style="9" customWidth="1"/>
    <col min="23" max="23" width="11.875" style="9" bestFit="1" customWidth="1"/>
    <col min="24" max="24" width="10.625" style="9" bestFit="1" customWidth="1"/>
    <col min="25" max="25" width="13.5" style="9" customWidth="1"/>
    <col min="26" max="26" width="12.875" style="10" customWidth="1"/>
    <col min="27" max="46" width="9.25" style="9" customWidth="1"/>
    <col min="47" max="47" width="8" style="9" customWidth="1"/>
    <col min="48" max="48" width="8.125" style="9" customWidth="1"/>
    <col min="49" max="49" width="8.25" style="9" customWidth="1"/>
    <col min="50" max="51" width="9.25" style="9" customWidth="1"/>
    <col min="52" max="16384" width="13.625" style="9"/>
  </cols>
  <sheetData>
    <row r="1" spans="1:202" ht="18.75" customHeight="1">
      <c r="A1" s="2660" t="s">
        <v>312</v>
      </c>
      <c r="B1" s="2661"/>
      <c r="C1" s="2661"/>
      <c r="D1" s="2661"/>
      <c r="E1" s="2661"/>
      <c r="F1" s="2212"/>
      <c r="G1" s="2212"/>
      <c r="H1" s="2212"/>
      <c r="I1" s="480" t="s">
        <v>128</v>
      </c>
      <c r="K1" s="717"/>
      <c r="L1" s="121"/>
      <c r="M1" s="121"/>
      <c r="N1" s="121"/>
      <c r="O1" s="121"/>
      <c r="P1" s="121"/>
      <c r="Q1" s="121"/>
      <c r="R1" s="121"/>
      <c r="S1" s="121"/>
      <c r="T1" s="121"/>
      <c r="U1" s="121"/>
      <c r="V1" s="121"/>
      <c r="W1" s="121"/>
      <c r="X1" s="121"/>
      <c r="Y1" s="121"/>
      <c r="Z1" s="121"/>
      <c r="AA1" s="121"/>
      <c r="AB1" s="121"/>
    </row>
    <row r="2" spans="1:202" ht="21.75" customHeight="1">
      <c r="A2" s="2662" t="s">
        <v>313</v>
      </c>
      <c r="B2" s="2662"/>
      <c r="C2" s="2662"/>
      <c r="D2" s="2662"/>
      <c r="E2" s="2662"/>
      <c r="F2" s="406"/>
      <c r="G2" s="406"/>
      <c r="H2" s="406"/>
      <c r="I2" s="2231" t="s">
        <v>129</v>
      </c>
      <c r="J2" s="121"/>
      <c r="K2" s="121"/>
      <c r="L2" s="121"/>
      <c r="M2" s="121"/>
      <c r="N2" s="121"/>
      <c r="O2" s="121"/>
      <c r="P2" s="121"/>
      <c r="Q2" s="121"/>
      <c r="R2" s="121"/>
      <c r="S2" s="121"/>
      <c r="T2" s="121"/>
      <c r="U2" s="121"/>
      <c r="V2" s="121"/>
      <c r="W2" s="121"/>
      <c r="X2" s="121"/>
      <c r="Y2" s="121"/>
      <c r="Z2" s="121"/>
      <c r="AA2" s="121"/>
      <c r="AB2" s="121"/>
    </row>
    <row r="3" spans="1:202" s="394" customFormat="1">
      <c r="A3" s="2666" t="s">
        <v>1435</v>
      </c>
      <c r="B3" s="2666"/>
      <c r="C3" s="2666"/>
      <c r="D3" s="2666"/>
      <c r="E3" s="2666"/>
      <c r="F3" s="2666"/>
      <c r="G3" s="2666"/>
      <c r="H3" s="2666"/>
      <c r="Z3" s="1864"/>
    </row>
    <row r="4" spans="1:202">
      <c r="A4" s="2665" t="s">
        <v>602</v>
      </c>
      <c r="B4" s="2665"/>
      <c r="C4" s="2665"/>
      <c r="D4" s="2665"/>
      <c r="E4" s="2665"/>
      <c r="F4" s="2665"/>
      <c r="G4" s="2665"/>
      <c r="H4" s="2665"/>
      <c r="I4" s="393"/>
      <c r="J4" s="393"/>
      <c r="K4" s="393"/>
      <c r="L4" s="393"/>
      <c r="M4" s="393"/>
      <c r="N4" s="393"/>
      <c r="O4" s="393"/>
      <c r="P4" s="393"/>
      <c r="Q4" s="393"/>
      <c r="R4" s="393"/>
      <c r="S4" s="393"/>
      <c r="T4" s="393"/>
      <c r="U4" s="393"/>
      <c r="V4" s="393"/>
      <c r="W4" s="393"/>
      <c r="X4" s="393"/>
      <c r="Y4" s="393"/>
    </row>
    <row r="5" spans="1:202" s="27" customFormat="1" ht="17.25" customHeight="1">
      <c r="A5" s="2651" t="s">
        <v>703</v>
      </c>
      <c r="B5" s="2652"/>
      <c r="C5" s="2667" t="s">
        <v>360</v>
      </c>
      <c r="D5" s="2670" t="s">
        <v>858</v>
      </c>
      <c r="E5" s="2667"/>
      <c r="F5" s="2667"/>
      <c r="G5" s="2667"/>
      <c r="H5" s="2667"/>
      <c r="I5" s="2667"/>
      <c r="J5" s="2667"/>
      <c r="K5" s="2667"/>
      <c r="L5" s="2667"/>
      <c r="M5" s="2667"/>
      <c r="N5" s="2667"/>
      <c r="O5" s="2667"/>
      <c r="P5" s="2667"/>
      <c r="Q5" s="2667"/>
      <c r="R5" s="2667"/>
      <c r="S5" s="2667"/>
      <c r="T5" s="2667"/>
      <c r="U5" s="2667"/>
      <c r="V5" s="2667"/>
      <c r="W5" s="2667"/>
      <c r="X5" s="2667"/>
      <c r="Y5" s="2667"/>
      <c r="Z5" s="2167"/>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row>
    <row r="6" spans="1:202" s="25" customFormat="1" ht="17.25" customHeight="1">
      <c r="A6" s="2653"/>
      <c r="B6" s="2654"/>
      <c r="C6" s="2668"/>
      <c r="D6" s="2671" t="s">
        <v>1050</v>
      </c>
      <c r="E6" s="2673" t="s">
        <v>437</v>
      </c>
      <c r="F6" s="2674"/>
      <c r="G6" s="2674"/>
      <c r="H6" s="2674"/>
      <c r="I6" s="2674"/>
      <c r="J6" s="2674"/>
      <c r="K6" s="2674"/>
      <c r="L6" s="2674"/>
      <c r="M6" s="2674"/>
      <c r="N6" s="2674"/>
      <c r="O6" s="2674"/>
      <c r="P6" s="2674"/>
      <c r="Q6" s="2674"/>
      <c r="R6" s="2674"/>
      <c r="S6" s="2674"/>
      <c r="T6" s="2674"/>
      <c r="U6" s="2674"/>
      <c r="V6" s="2674"/>
      <c r="W6" s="2674"/>
      <c r="X6" s="2674"/>
      <c r="Y6" s="2674"/>
      <c r="Z6" s="2167"/>
    </row>
    <row r="7" spans="1:202" s="25" customFormat="1" ht="17.25" customHeight="1">
      <c r="A7" s="2653"/>
      <c r="B7" s="2654"/>
      <c r="C7" s="2668"/>
      <c r="D7" s="2672"/>
      <c r="E7" s="2670" t="s">
        <v>89</v>
      </c>
      <c r="F7" s="2673" t="s">
        <v>437</v>
      </c>
      <c r="G7" s="2674"/>
      <c r="H7" s="2674"/>
      <c r="I7" s="2674"/>
      <c r="J7" s="2674"/>
      <c r="K7" s="2674"/>
      <c r="L7" s="2674"/>
      <c r="M7" s="2674"/>
      <c r="N7" s="2674"/>
      <c r="O7" s="2674"/>
      <c r="P7" s="2674"/>
      <c r="Q7" s="2674"/>
      <c r="R7" s="2674"/>
      <c r="S7" s="2674"/>
      <c r="T7" s="2674"/>
      <c r="U7" s="2674"/>
      <c r="V7" s="2674"/>
      <c r="W7" s="2674"/>
      <c r="X7" s="2676"/>
      <c r="Y7" s="2677" t="s">
        <v>1705</v>
      </c>
      <c r="Z7" s="2166"/>
    </row>
    <row r="8" spans="1:202" s="25" customFormat="1" ht="135.75" customHeight="1">
      <c r="A8" s="2655" t="s">
        <v>1073</v>
      </c>
      <c r="B8" s="2656"/>
      <c r="C8" s="2669"/>
      <c r="D8" s="2672"/>
      <c r="E8" s="2675"/>
      <c r="F8" s="2213" t="s">
        <v>1359</v>
      </c>
      <c r="G8" s="2215" t="s">
        <v>1360</v>
      </c>
      <c r="H8" s="2215" t="s">
        <v>861</v>
      </c>
      <c r="I8" s="2215" t="s">
        <v>862</v>
      </c>
      <c r="J8" s="2215" t="s">
        <v>1371</v>
      </c>
      <c r="K8" s="2215" t="s">
        <v>1370</v>
      </c>
      <c r="L8" s="2215" t="s">
        <v>865</v>
      </c>
      <c r="M8" s="2215" t="s">
        <v>871</v>
      </c>
      <c r="N8" s="2215" t="s">
        <v>1368</v>
      </c>
      <c r="O8" s="2215" t="s">
        <v>416</v>
      </c>
      <c r="P8" s="2215" t="s">
        <v>417</v>
      </c>
      <c r="Q8" s="2215" t="s">
        <v>418</v>
      </c>
      <c r="R8" s="2215" t="s">
        <v>867</v>
      </c>
      <c r="S8" s="2215" t="s">
        <v>419</v>
      </c>
      <c r="T8" s="2215" t="s">
        <v>446</v>
      </c>
      <c r="U8" s="2215" t="s">
        <v>445</v>
      </c>
      <c r="V8" s="2215" t="s">
        <v>1373</v>
      </c>
      <c r="W8" s="2215" t="s">
        <v>1372</v>
      </c>
      <c r="X8" s="2214" t="s">
        <v>442</v>
      </c>
      <c r="Y8" s="2678"/>
      <c r="Z8" s="2216" t="s">
        <v>1706</v>
      </c>
    </row>
    <row r="9" spans="1:202" ht="15" customHeight="1" thickBot="1">
      <c r="A9" s="2657"/>
      <c r="B9" s="2658"/>
      <c r="C9" s="2663" t="s">
        <v>449</v>
      </c>
      <c r="D9" s="2664"/>
      <c r="E9" s="2664"/>
      <c r="F9" s="2664"/>
      <c r="G9" s="2664"/>
      <c r="H9" s="2664"/>
      <c r="I9" s="2664"/>
      <c r="J9" s="2664"/>
      <c r="K9" s="2664"/>
      <c r="L9" s="2664"/>
      <c r="M9" s="2664"/>
      <c r="N9" s="2664"/>
      <c r="O9" s="2664"/>
      <c r="P9" s="2664"/>
      <c r="Q9" s="2664"/>
      <c r="R9" s="2664"/>
      <c r="S9" s="2664"/>
      <c r="T9" s="2664"/>
      <c r="U9" s="2664"/>
      <c r="V9" s="2664"/>
      <c r="W9" s="2664"/>
      <c r="X9" s="2664"/>
      <c r="Y9" s="2664"/>
      <c r="Z9" s="2168"/>
    </row>
    <row r="10" spans="1:202" ht="16.5" customHeight="1">
      <c r="A10" s="1051"/>
      <c r="B10" s="1040"/>
      <c r="C10" s="93"/>
      <c r="D10" s="94"/>
      <c r="E10" s="94"/>
      <c r="F10" s="94"/>
      <c r="G10" s="94"/>
      <c r="H10" s="94"/>
      <c r="I10" s="94"/>
      <c r="J10" s="94"/>
      <c r="K10" s="94"/>
      <c r="L10" s="94"/>
      <c r="M10" s="94"/>
      <c r="N10" s="94"/>
      <c r="O10" s="94"/>
      <c r="P10" s="94"/>
      <c r="Q10" s="94"/>
      <c r="R10" s="94"/>
      <c r="S10" s="94"/>
      <c r="T10" s="94"/>
      <c r="U10" s="94"/>
      <c r="V10" s="94"/>
      <c r="W10" s="94"/>
      <c r="X10" s="94"/>
      <c r="Y10" s="2232"/>
      <c r="Z10" s="2169"/>
      <c r="AA10" s="10"/>
    </row>
    <row r="11" spans="1:202" s="18" customFormat="1">
      <c r="A11" s="1054" t="s">
        <v>400</v>
      </c>
      <c r="B11" s="1052" t="s">
        <v>370</v>
      </c>
      <c r="C11" s="1134">
        <v>3938.31</v>
      </c>
      <c r="D11" s="607">
        <v>4366.7</v>
      </c>
      <c r="E11" s="607">
        <v>3922.74</v>
      </c>
      <c r="F11" s="607">
        <v>3324.9</v>
      </c>
      <c r="G11" s="607">
        <v>3374.3</v>
      </c>
      <c r="H11" s="607">
        <v>3168.89</v>
      </c>
      <c r="I11" s="607">
        <v>2267.56</v>
      </c>
      <c r="J11" s="607">
        <v>2615.46</v>
      </c>
      <c r="K11" s="607">
        <v>4058.32</v>
      </c>
      <c r="L11" s="607">
        <v>3137.99</v>
      </c>
      <c r="M11" s="607">
        <v>4616.57</v>
      </c>
      <c r="N11" s="607">
        <v>4995.1899999999996</v>
      </c>
      <c r="O11" s="607">
        <v>3844.83</v>
      </c>
      <c r="P11" s="607">
        <v>3694.69</v>
      </c>
      <c r="Q11" s="607">
        <v>3847.46</v>
      </c>
      <c r="R11" s="607">
        <v>3724.61</v>
      </c>
      <c r="S11" s="607">
        <v>3428.41</v>
      </c>
      <c r="T11" s="607">
        <v>3746.68</v>
      </c>
      <c r="U11" s="607">
        <v>4382.6899999999996</v>
      </c>
      <c r="V11" s="607">
        <v>4951.32</v>
      </c>
      <c r="W11" s="607">
        <v>5161</v>
      </c>
      <c r="X11" s="607">
        <v>2903.86</v>
      </c>
      <c r="Y11" s="2233">
        <v>3927.42</v>
      </c>
      <c r="Z11" s="2236">
        <v>3758.7</v>
      </c>
      <c r="AA11" s="109"/>
    </row>
    <row r="12" spans="1:202" s="18" customFormat="1">
      <c r="A12" s="1053"/>
      <c r="B12" s="1052" t="s">
        <v>371</v>
      </c>
      <c r="C12" s="1134">
        <v>3967.55</v>
      </c>
      <c r="D12" s="607">
        <v>4422.74</v>
      </c>
      <c r="E12" s="607">
        <v>3939.47</v>
      </c>
      <c r="F12" s="607">
        <v>3317.83</v>
      </c>
      <c r="G12" s="607">
        <v>3372.82</v>
      </c>
      <c r="H12" s="607">
        <v>3176.95</v>
      </c>
      <c r="I12" s="607">
        <v>2267.7800000000002</v>
      </c>
      <c r="J12" s="607">
        <v>2606.0500000000002</v>
      </c>
      <c r="K12" s="607">
        <v>4055.12</v>
      </c>
      <c r="L12" s="607">
        <v>3144.53</v>
      </c>
      <c r="M12" s="607">
        <v>4606.88</v>
      </c>
      <c r="N12" s="607">
        <v>4986.32</v>
      </c>
      <c r="O12" s="607">
        <v>3839.71</v>
      </c>
      <c r="P12" s="607">
        <v>3847.18</v>
      </c>
      <c r="Q12" s="607">
        <v>3863.54</v>
      </c>
      <c r="R12" s="607">
        <v>3724.26</v>
      </c>
      <c r="S12" s="607">
        <v>3421.11</v>
      </c>
      <c r="T12" s="607">
        <v>3763.24</v>
      </c>
      <c r="U12" s="607">
        <v>4467.12</v>
      </c>
      <c r="V12" s="607">
        <v>4951.83</v>
      </c>
      <c r="W12" s="607">
        <v>5319.47</v>
      </c>
      <c r="X12" s="607">
        <v>2900.33</v>
      </c>
      <c r="Y12" s="2233">
        <v>3940.08</v>
      </c>
      <c r="Z12" s="2170">
        <v>3782.72</v>
      </c>
      <c r="AA12" s="109"/>
    </row>
    <row r="13" spans="1:202" s="18" customFormat="1">
      <c r="A13" s="1053"/>
      <c r="B13" s="1052" t="s">
        <v>272</v>
      </c>
      <c r="C13" s="1134">
        <v>4012.38</v>
      </c>
      <c r="D13" s="607">
        <v>4484.12</v>
      </c>
      <c r="E13" s="607">
        <v>3967.66</v>
      </c>
      <c r="F13" s="607">
        <v>3340.06</v>
      </c>
      <c r="G13" s="607">
        <v>3412.15</v>
      </c>
      <c r="H13" s="607">
        <v>3197.12</v>
      </c>
      <c r="I13" s="607">
        <v>2251.04</v>
      </c>
      <c r="J13" s="607">
        <v>2625.51</v>
      </c>
      <c r="K13" s="607">
        <v>4056.12</v>
      </c>
      <c r="L13" s="607">
        <v>3180.58</v>
      </c>
      <c r="M13" s="607">
        <v>4607.1099999999997</v>
      </c>
      <c r="N13" s="607">
        <v>4995.3599999999997</v>
      </c>
      <c r="O13" s="607">
        <v>3939.16</v>
      </c>
      <c r="P13" s="607">
        <v>3858.3</v>
      </c>
      <c r="Q13" s="607">
        <v>3841.56</v>
      </c>
      <c r="R13" s="607">
        <v>3747.24</v>
      </c>
      <c r="S13" s="607">
        <v>3477.02</v>
      </c>
      <c r="T13" s="607">
        <v>3758.69</v>
      </c>
      <c r="U13" s="607">
        <v>4547.29</v>
      </c>
      <c r="V13" s="607">
        <v>4976.7700000000004</v>
      </c>
      <c r="W13" s="607">
        <v>5321.05</v>
      </c>
      <c r="X13" s="607">
        <v>2903.42</v>
      </c>
      <c r="Y13" s="2233">
        <v>3958.01</v>
      </c>
      <c r="Z13" s="2170">
        <v>3789.87</v>
      </c>
      <c r="AA13" s="109"/>
    </row>
    <row r="14" spans="1:202" s="18" customFormat="1">
      <c r="A14" s="1053"/>
      <c r="B14" s="1040" t="s">
        <v>151</v>
      </c>
      <c r="C14" s="581">
        <v>104.84044179319751</v>
      </c>
      <c r="D14" s="218">
        <v>103.86591371299123</v>
      </c>
      <c r="E14" s="218">
        <v>105.28290571755335</v>
      </c>
      <c r="F14" s="218">
        <v>105.27301151048299</v>
      </c>
      <c r="G14" s="218">
        <v>92.544425880923455</v>
      </c>
      <c r="H14" s="218">
        <v>106.53657496267861</v>
      </c>
      <c r="I14" s="218">
        <v>103.12295280983292</v>
      </c>
      <c r="J14" s="218">
        <v>107.96659237266527</v>
      </c>
      <c r="K14" s="218">
        <v>104.55507409631876</v>
      </c>
      <c r="L14" s="218">
        <v>100.59460177494954</v>
      </c>
      <c r="M14" s="218">
        <v>102.95562979764684</v>
      </c>
      <c r="N14" s="218">
        <v>103.62699459809312</v>
      </c>
      <c r="O14" s="218">
        <v>105.75068121719755</v>
      </c>
      <c r="P14" s="218">
        <v>108.0456680080314</v>
      </c>
      <c r="Q14" s="218">
        <v>106.78949884914324</v>
      </c>
      <c r="R14" s="218">
        <v>105.85812473339415</v>
      </c>
      <c r="S14" s="218">
        <v>106.31073007564315</v>
      </c>
      <c r="T14" s="218">
        <v>106.13391087291681</v>
      </c>
      <c r="U14" s="218">
        <v>107.70464234959735</v>
      </c>
      <c r="V14" s="218">
        <v>104.22467665192335</v>
      </c>
      <c r="W14" s="218">
        <v>106.899052563062</v>
      </c>
      <c r="X14" s="218">
        <v>103.96573888071272</v>
      </c>
      <c r="Y14" s="2042">
        <v>105.58747892524063</v>
      </c>
      <c r="Z14" s="2171">
        <v>108.33183264301579</v>
      </c>
      <c r="AA14" s="109"/>
    </row>
    <row r="15" spans="1:202" s="18" customFormat="1">
      <c r="A15" s="1053"/>
      <c r="B15" s="1040"/>
      <c r="C15" s="581"/>
      <c r="D15" s="218"/>
      <c r="E15" s="218"/>
      <c r="F15" s="218"/>
      <c r="G15" s="218"/>
      <c r="H15" s="218"/>
      <c r="I15" s="218"/>
      <c r="J15" s="218"/>
      <c r="K15" s="218"/>
      <c r="L15" s="218"/>
      <c r="M15" s="218"/>
      <c r="N15" s="218"/>
      <c r="O15" s="218"/>
      <c r="P15" s="218"/>
      <c r="Q15" s="218"/>
      <c r="R15" s="218"/>
      <c r="S15" s="218"/>
      <c r="T15" s="218"/>
      <c r="U15" s="218"/>
      <c r="V15" s="218"/>
      <c r="W15" s="218"/>
      <c r="X15" s="218"/>
      <c r="Y15" s="2046"/>
      <c r="Z15" s="2170"/>
      <c r="AA15" s="109"/>
    </row>
    <row r="16" spans="1:202" s="18" customFormat="1">
      <c r="A16" s="1053">
        <v>2015</v>
      </c>
      <c r="B16" s="1052" t="s">
        <v>362</v>
      </c>
      <c r="C16" s="1135">
        <v>3920.1</v>
      </c>
      <c r="D16" s="221">
        <v>4239.83</v>
      </c>
      <c r="E16" s="221">
        <v>3978.2</v>
      </c>
      <c r="F16" s="221">
        <v>3489.2</v>
      </c>
      <c r="G16" s="221">
        <v>2889.76</v>
      </c>
      <c r="H16" s="221">
        <v>3268.96</v>
      </c>
      <c r="I16" s="221">
        <v>2386.67</v>
      </c>
      <c r="J16" s="221">
        <v>2583.65</v>
      </c>
      <c r="K16" s="221">
        <v>4123.43</v>
      </c>
      <c r="L16" s="221">
        <v>3240.53</v>
      </c>
      <c r="M16" s="221">
        <v>4877.75</v>
      </c>
      <c r="N16" s="221">
        <v>4910.07</v>
      </c>
      <c r="O16" s="221">
        <v>3978.22</v>
      </c>
      <c r="P16" s="221">
        <v>3638.85</v>
      </c>
      <c r="Q16" s="221">
        <v>4024.2</v>
      </c>
      <c r="R16" s="221">
        <v>3745.76</v>
      </c>
      <c r="S16" s="221">
        <v>3564.65</v>
      </c>
      <c r="T16" s="221">
        <v>3862.89</v>
      </c>
      <c r="U16" s="221">
        <v>4325.75</v>
      </c>
      <c r="V16" s="221">
        <v>5000.1000000000004</v>
      </c>
      <c r="W16" s="221">
        <v>5572.11</v>
      </c>
      <c r="X16" s="221">
        <v>2901.61</v>
      </c>
      <c r="Y16" s="2233">
        <v>3921.66</v>
      </c>
      <c r="Z16" s="2170">
        <v>3614.59</v>
      </c>
      <c r="AA16" s="109"/>
    </row>
    <row r="17" spans="1:27" s="18" customFormat="1">
      <c r="A17" s="1053"/>
      <c r="B17" s="1055" t="s">
        <v>307</v>
      </c>
      <c r="C17" s="1135">
        <v>3972.47</v>
      </c>
      <c r="D17" s="221">
        <v>4309.63</v>
      </c>
      <c r="E17" s="221">
        <v>4036.26</v>
      </c>
      <c r="F17" s="221">
        <v>3475</v>
      </c>
      <c r="G17" s="221">
        <v>2925.16</v>
      </c>
      <c r="H17" s="221">
        <v>3357.56</v>
      </c>
      <c r="I17" s="221">
        <v>2374.2800000000002</v>
      </c>
      <c r="J17" s="221">
        <v>2636.73</v>
      </c>
      <c r="K17" s="221">
        <v>4206.45</v>
      </c>
      <c r="L17" s="221">
        <v>3331.78</v>
      </c>
      <c r="M17" s="221">
        <v>4932.25</v>
      </c>
      <c r="N17" s="221">
        <v>5304.04</v>
      </c>
      <c r="O17" s="221">
        <v>3965.69</v>
      </c>
      <c r="P17" s="221">
        <v>3773.83</v>
      </c>
      <c r="Q17" s="221">
        <v>4038.16</v>
      </c>
      <c r="R17" s="221">
        <v>3789.81</v>
      </c>
      <c r="S17" s="221">
        <v>3593.31</v>
      </c>
      <c r="T17" s="221">
        <v>3971.53</v>
      </c>
      <c r="U17" s="221">
        <v>4494.41</v>
      </c>
      <c r="V17" s="221">
        <v>4969.76</v>
      </c>
      <c r="W17" s="221">
        <v>5664.44</v>
      </c>
      <c r="X17" s="221">
        <v>2973.26</v>
      </c>
      <c r="Y17" s="2233">
        <v>3954.08</v>
      </c>
      <c r="Z17" s="2170">
        <v>3660.68</v>
      </c>
      <c r="AA17" s="109"/>
    </row>
    <row r="18" spans="1:27" s="18" customFormat="1">
      <c r="A18" s="1054"/>
      <c r="B18" s="1052" t="s">
        <v>366</v>
      </c>
      <c r="C18" s="1134">
        <v>4135.7299999999996</v>
      </c>
      <c r="D18" s="220">
        <v>4619.8999999999996</v>
      </c>
      <c r="E18" s="220">
        <v>4071.51</v>
      </c>
      <c r="F18" s="220">
        <v>3582.9</v>
      </c>
      <c r="G18" s="220">
        <v>3422.45</v>
      </c>
      <c r="H18" s="220">
        <v>3364.31</v>
      </c>
      <c r="I18" s="220">
        <v>2309.4699999999998</v>
      </c>
      <c r="J18" s="220">
        <v>2589.86</v>
      </c>
      <c r="K18" s="220">
        <v>4347.3100000000004</v>
      </c>
      <c r="L18" s="220">
        <v>3371.65</v>
      </c>
      <c r="M18" s="220">
        <v>4941.5600000000004</v>
      </c>
      <c r="N18" s="220">
        <v>5232.92</v>
      </c>
      <c r="O18" s="220">
        <v>3991.82</v>
      </c>
      <c r="P18" s="220">
        <v>3740.65</v>
      </c>
      <c r="Q18" s="220">
        <v>4063.97</v>
      </c>
      <c r="R18" s="220">
        <v>3831.41</v>
      </c>
      <c r="S18" s="220">
        <v>3569.9</v>
      </c>
      <c r="T18" s="220">
        <v>3960.65</v>
      </c>
      <c r="U18" s="220">
        <v>4667.16</v>
      </c>
      <c r="V18" s="220">
        <v>5081.26</v>
      </c>
      <c r="W18" s="220">
        <v>5675.27</v>
      </c>
      <c r="X18" s="220">
        <v>2985.2</v>
      </c>
      <c r="Y18" s="2233">
        <v>3976.08</v>
      </c>
      <c r="Z18" s="2170">
        <v>3690.05</v>
      </c>
      <c r="AA18" s="109"/>
    </row>
    <row r="19" spans="1:27" s="18" customFormat="1">
      <c r="A19" s="1053"/>
      <c r="B19" s="1052" t="s">
        <v>367</v>
      </c>
      <c r="C19" s="1134">
        <v>4120.67</v>
      </c>
      <c r="D19" s="220">
        <v>4562.37</v>
      </c>
      <c r="E19" s="220">
        <v>4065.45</v>
      </c>
      <c r="F19" s="220">
        <v>3527.59</v>
      </c>
      <c r="G19" s="220">
        <v>3462.61</v>
      </c>
      <c r="H19" s="220">
        <v>3354.65</v>
      </c>
      <c r="I19" s="220">
        <v>2306.89</v>
      </c>
      <c r="J19" s="220">
        <v>2583.06</v>
      </c>
      <c r="K19" s="220">
        <v>4294.3100000000004</v>
      </c>
      <c r="L19" s="220">
        <v>3346.46</v>
      </c>
      <c r="M19" s="220">
        <v>4927.1899999999996</v>
      </c>
      <c r="N19" s="220">
        <v>5212.6000000000004</v>
      </c>
      <c r="O19" s="220">
        <v>3959.71</v>
      </c>
      <c r="P19" s="220">
        <v>3874.58</v>
      </c>
      <c r="Q19" s="220">
        <v>4024.78</v>
      </c>
      <c r="R19" s="220">
        <v>3838.02</v>
      </c>
      <c r="S19" s="220">
        <v>3573.84</v>
      </c>
      <c r="T19" s="220">
        <v>3966.9</v>
      </c>
      <c r="U19" s="220">
        <v>4602.18</v>
      </c>
      <c r="V19" s="220">
        <v>5092.1899999999996</v>
      </c>
      <c r="W19" s="220">
        <v>5716.56</v>
      </c>
      <c r="X19" s="220">
        <v>2968.15</v>
      </c>
      <c r="Y19" s="2233">
        <v>3988.33</v>
      </c>
      <c r="Z19" s="2170">
        <v>3689.89</v>
      </c>
      <c r="AA19" s="109"/>
    </row>
    <row r="20" spans="1:27" s="18" customFormat="1">
      <c r="A20" s="1053"/>
      <c r="B20" s="1052" t="s">
        <v>305</v>
      </c>
      <c r="C20" s="1134">
        <v>4117.38</v>
      </c>
      <c r="D20" s="220">
        <v>4543.95</v>
      </c>
      <c r="E20" s="220">
        <v>4085</v>
      </c>
      <c r="F20" s="220">
        <v>3545.13</v>
      </c>
      <c r="G20" s="220">
        <v>3491.19</v>
      </c>
      <c r="H20" s="220">
        <v>3349.8</v>
      </c>
      <c r="I20" s="220">
        <v>2295.75</v>
      </c>
      <c r="J20" s="220">
        <v>2589.06</v>
      </c>
      <c r="K20" s="220">
        <v>4211.72</v>
      </c>
      <c r="L20" s="220">
        <v>3364.46</v>
      </c>
      <c r="M20" s="220">
        <v>4849.0600000000004</v>
      </c>
      <c r="N20" s="220">
        <v>5180.09</v>
      </c>
      <c r="O20" s="220">
        <v>3996.38</v>
      </c>
      <c r="P20" s="220">
        <v>3888.5</v>
      </c>
      <c r="Q20" s="220">
        <v>4029.2</v>
      </c>
      <c r="R20" s="220">
        <v>3857.22</v>
      </c>
      <c r="S20" s="220">
        <v>3644.13</v>
      </c>
      <c r="T20" s="220">
        <v>3972.35</v>
      </c>
      <c r="U20" s="220">
        <v>4646.7</v>
      </c>
      <c r="V20" s="220">
        <v>5147.6400000000003</v>
      </c>
      <c r="W20" s="220">
        <v>5711.63</v>
      </c>
      <c r="X20" s="220">
        <v>2968.09</v>
      </c>
      <c r="Y20" s="2233">
        <v>4000.55</v>
      </c>
      <c r="Z20" s="2170">
        <v>3719.63</v>
      </c>
      <c r="AA20" s="109"/>
    </row>
    <row r="21" spans="1:27" s="18" customFormat="1">
      <c r="A21" s="1054"/>
      <c r="B21" s="1052" t="s">
        <v>368</v>
      </c>
      <c r="C21" s="1134">
        <v>4120.34</v>
      </c>
      <c r="D21" s="220">
        <v>4530.16</v>
      </c>
      <c r="E21" s="220">
        <v>4098.5600000000004</v>
      </c>
      <c r="F21" s="220">
        <v>3462.51</v>
      </c>
      <c r="G21" s="220">
        <v>3695.24</v>
      </c>
      <c r="H21" s="220">
        <v>3403.97</v>
      </c>
      <c r="I21" s="220">
        <v>2307.7800000000002</v>
      </c>
      <c r="J21" s="220">
        <v>2596.17</v>
      </c>
      <c r="K21" s="220">
        <v>4233.22</v>
      </c>
      <c r="L21" s="220">
        <v>3412.95</v>
      </c>
      <c r="M21" s="220">
        <v>4846.8500000000004</v>
      </c>
      <c r="N21" s="220">
        <v>5134.67</v>
      </c>
      <c r="O21" s="220">
        <v>4008.51</v>
      </c>
      <c r="P21" s="220">
        <v>3936.07</v>
      </c>
      <c r="Q21" s="220">
        <v>4087.86</v>
      </c>
      <c r="R21" s="220">
        <v>3890.43</v>
      </c>
      <c r="S21" s="220">
        <v>3699.23</v>
      </c>
      <c r="T21" s="220">
        <v>3969.51</v>
      </c>
      <c r="U21" s="220">
        <v>4634.18</v>
      </c>
      <c r="V21" s="220">
        <v>5154.54</v>
      </c>
      <c r="W21" s="220">
        <v>5717.5</v>
      </c>
      <c r="X21" s="220">
        <v>2991.84</v>
      </c>
      <c r="Y21" s="2233">
        <v>4012.07</v>
      </c>
      <c r="Z21" s="2170">
        <v>3741.91</v>
      </c>
      <c r="AA21" s="109"/>
    </row>
    <row r="22" spans="1:27" s="18" customFormat="1">
      <c r="A22" s="1053"/>
      <c r="B22" s="1052" t="s">
        <v>369</v>
      </c>
      <c r="C22" s="1134">
        <v>4129.1400000000003</v>
      </c>
      <c r="D22" s="220">
        <v>4536.8599999999997</v>
      </c>
      <c r="E22" s="220">
        <v>4099.3100000000004</v>
      </c>
      <c r="F22" s="220">
        <v>3546.22</v>
      </c>
      <c r="G22" s="220">
        <v>3716.46</v>
      </c>
      <c r="H22" s="220">
        <v>3403.05</v>
      </c>
      <c r="I22" s="220">
        <v>2316.27</v>
      </c>
      <c r="J22" s="220">
        <v>2579.96</v>
      </c>
      <c r="K22" s="220">
        <v>4230.3900000000003</v>
      </c>
      <c r="L22" s="220">
        <v>3424.25</v>
      </c>
      <c r="M22" s="220">
        <v>4813.75</v>
      </c>
      <c r="N22" s="220">
        <v>5323.79</v>
      </c>
      <c r="O22" s="220">
        <v>3917.27</v>
      </c>
      <c r="P22" s="220">
        <v>3937.37</v>
      </c>
      <c r="Q22" s="220">
        <v>4085.92</v>
      </c>
      <c r="R22" s="220">
        <v>3894.41</v>
      </c>
      <c r="S22" s="220">
        <v>3751.36</v>
      </c>
      <c r="T22" s="220">
        <v>3965.64</v>
      </c>
      <c r="U22" s="220">
        <v>4604.43</v>
      </c>
      <c r="V22" s="220">
        <v>5107.6000000000004</v>
      </c>
      <c r="W22" s="220">
        <v>5712.92</v>
      </c>
      <c r="X22" s="220">
        <v>2987.1</v>
      </c>
      <c r="Y22" s="2233">
        <v>4013.51</v>
      </c>
      <c r="Z22" s="2170">
        <v>3759.37</v>
      </c>
      <c r="AA22" s="109"/>
    </row>
    <row r="23" spans="1:27" s="18" customFormat="1">
      <c r="A23" s="1053"/>
      <c r="B23" s="1052" t="s">
        <v>308</v>
      </c>
      <c r="C23" s="1134">
        <v>4126.1499999999996</v>
      </c>
      <c r="D23" s="220">
        <v>4528.5600000000004</v>
      </c>
      <c r="E23" s="220">
        <v>4091.55</v>
      </c>
      <c r="F23" s="220">
        <v>3542.69</v>
      </c>
      <c r="G23" s="220">
        <v>3738.27</v>
      </c>
      <c r="H23" s="220">
        <v>3402.99</v>
      </c>
      <c r="I23" s="220">
        <v>2319.1</v>
      </c>
      <c r="J23" s="220">
        <v>2592.15</v>
      </c>
      <c r="K23" s="220">
        <v>4243.1400000000003</v>
      </c>
      <c r="L23" s="220">
        <v>3446.49</v>
      </c>
      <c r="M23" s="220">
        <v>4768.1000000000004</v>
      </c>
      <c r="N23" s="220">
        <v>5318.68</v>
      </c>
      <c r="O23" s="220">
        <v>3897.53</v>
      </c>
      <c r="P23" s="220">
        <v>3942.42</v>
      </c>
      <c r="Q23" s="220">
        <v>4087.98</v>
      </c>
      <c r="R23" s="220">
        <v>3885.01</v>
      </c>
      <c r="S23" s="220">
        <v>3749.2</v>
      </c>
      <c r="T23" s="220">
        <v>3969.56</v>
      </c>
      <c r="U23" s="220">
        <v>4619.38</v>
      </c>
      <c r="V23" s="220">
        <v>5078.51</v>
      </c>
      <c r="W23" s="220">
        <v>5691.26</v>
      </c>
      <c r="X23" s="220">
        <v>2995.04</v>
      </c>
      <c r="Y23" s="2233">
        <v>4004.28</v>
      </c>
      <c r="Z23" s="2170">
        <v>3747.85</v>
      </c>
      <c r="AA23" s="109"/>
    </row>
    <row r="24" spans="1:27" s="18" customFormat="1">
      <c r="A24" s="1054"/>
      <c r="B24" s="1052" t="s">
        <v>370</v>
      </c>
      <c r="C24" s="1134">
        <v>4120.3</v>
      </c>
      <c r="D24" s="607">
        <v>4516.34</v>
      </c>
      <c r="E24" s="607">
        <v>4094.2</v>
      </c>
      <c r="F24" s="607">
        <v>3550.34</v>
      </c>
      <c r="G24" s="607">
        <v>3533.44</v>
      </c>
      <c r="H24" s="607">
        <v>3425.32</v>
      </c>
      <c r="I24" s="607">
        <v>2360.94</v>
      </c>
      <c r="J24" s="607">
        <v>2602.27</v>
      </c>
      <c r="K24" s="607">
        <v>4251.63</v>
      </c>
      <c r="L24" s="607">
        <v>3493.13</v>
      </c>
      <c r="M24" s="607">
        <v>4787.51</v>
      </c>
      <c r="N24" s="607">
        <v>5295.21</v>
      </c>
      <c r="O24" s="607">
        <v>3900.15</v>
      </c>
      <c r="P24" s="607">
        <v>3892.97</v>
      </c>
      <c r="Q24" s="607">
        <v>4105.7299999999996</v>
      </c>
      <c r="R24" s="607">
        <v>3900.71</v>
      </c>
      <c r="S24" s="607">
        <v>3788.82</v>
      </c>
      <c r="T24" s="607">
        <v>3960.68</v>
      </c>
      <c r="U24" s="607">
        <v>4606.1499999999996</v>
      </c>
      <c r="V24" s="607">
        <v>5065.28</v>
      </c>
      <c r="W24" s="607">
        <v>5684.71</v>
      </c>
      <c r="X24" s="607">
        <v>3001</v>
      </c>
      <c r="Y24" s="2233">
        <v>4020.88</v>
      </c>
      <c r="Z24" s="2170">
        <v>3754.47</v>
      </c>
      <c r="AA24" s="109"/>
    </row>
    <row r="25" spans="1:27" s="18" customFormat="1">
      <c r="A25" s="1053"/>
      <c r="B25" s="1052" t="s">
        <v>371</v>
      </c>
      <c r="C25" s="1134">
        <v>4145.38</v>
      </c>
      <c r="D25" s="607">
        <v>4567.7700000000004</v>
      </c>
      <c r="E25" s="607">
        <v>4105.13</v>
      </c>
      <c r="F25" s="607">
        <v>3547.23</v>
      </c>
      <c r="G25" s="607">
        <v>3574.45</v>
      </c>
      <c r="H25" s="607">
        <v>3431.61</v>
      </c>
      <c r="I25" s="607">
        <v>2368.0700000000002</v>
      </c>
      <c r="J25" s="607">
        <v>2608.89</v>
      </c>
      <c r="K25" s="607">
        <v>4281.79</v>
      </c>
      <c r="L25" s="607">
        <v>3477.33</v>
      </c>
      <c r="M25" s="607">
        <v>4761.1099999999997</v>
      </c>
      <c r="N25" s="607">
        <v>5292.43</v>
      </c>
      <c r="O25" s="607">
        <v>3899.14</v>
      </c>
      <c r="P25" s="607">
        <v>3913.65</v>
      </c>
      <c r="Q25" s="607">
        <v>4101.62</v>
      </c>
      <c r="R25" s="607">
        <v>3899.69</v>
      </c>
      <c r="S25" s="607">
        <v>3796.49</v>
      </c>
      <c r="T25" s="607">
        <v>3977.01</v>
      </c>
      <c r="U25" s="607">
        <v>4710.05</v>
      </c>
      <c r="V25" s="607">
        <v>5055.76</v>
      </c>
      <c r="W25" s="607">
        <v>5814.68</v>
      </c>
      <c r="X25" s="607">
        <v>3000.3</v>
      </c>
      <c r="Y25" s="2233">
        <v>4008.49</v>
      </c>
      <c r="Z25" s="2170">
        <v>3749.16</v>
      </c>
      <c r="AA25" s="109"/>
    </row>
    <row r="26" spans="1:27" s="18" customFormat="1">
      <c r="A26" s="1053"/>
      <c r="B26" s="1052" t="s">
        <v>272</v>
      </c>
      <c r="C26" s="1134">
        <v>4189.2299999999996</v>
      </c>
      <c r="D26" s="607">
        <v>4625.87</v>
      </c>
      <c r="E26" s="607">
        <v>4130.21</v>
      </c>
      <c r="F26" s="607">
        <v>3547.13</v>
      </c>
      <c r="G26" s="607">
        <v>3630.16</v>
      </c>
      <c r="H26" s="607">
        <v>3446.73</v>
      </c>
      <c r="I26" s="607">
        <v>2390.96</v>
      </c>
      <c r="J26" s="607">
        <v>2611.6799999999998</v>
      </c>
      <c r="K26" s="607">
        <v>4300.8900000000003</v>
      </c>
      <c r="L26" s="607">
        <v>3471.3</v>
      </c>
      <c r="M26" s="607">
        <v>4760.6099999999997</v>
      </c>
      <c r="N26" s="607">
        <v>5282.86</v>
      </c>
      <c r="O26" s="607">
        <v>3920.96</v>
      </c>
      <c r="P26" s="607">
        <v>3925.43</v>
      </c>
      <c r="Q26" s="607">
        <v>4134.55</v>
      </c>
      <c r="R26" s="607">
        <v>3926.03</v>
      </c>
      <c r="S26" s="607">
        <v>3850.76</v>
      </c>
      <c r="T26" s="607">
        <v>3987.39</v>
      </c>
      <c r="U26" s="607">
        <v>4785.8999999999996</v>
      </c>
      <c r="V26" s="607">
        <v>5087.87</v>
      </c>
      <c r="W26" s="607">
        <v>5800.78</v>
      </c>
      <c r="X26" s="607">
        <v>3019.73</v>
      </c>
      <c r="Y26" s="2233">
        <v>4061.15</v>
      </c>
      <c r="Z26" s="2170">
        <v>3752.32</v>
      </c>
      <c r="AA26" s="109"/>
    </row>
    <row r="27" spans="1:27" s="18" customFormat="1">
      <c r="A27" s="1053"/>
      <c r="B27" s="1040" t="s">
        <v>151</v>
      </c>
      <c r="C27" s="2045">
        <v>104.40760845184154</v>
      </c>
      <c r="D27" s="2046">
        <v>103.16115536604728</v>
      </c>
      <c r="E27" s="2046">
        <v>104.09687321998358</v>
      </c>
      <c r="F27" s="2046">
        <v>106.19958922893602</v>
      </c>
      <c r="G27" s="2046">
        <v>106.38922673387745</v>
      </c>
      <c r="H27" s="2046">
        <v>107.80733910519469</v>
      </c>
      <c r="I27" s="2046">
        <v>106.21579358874121</v>
      </c>
      <c r="J27" s="2046">
        <v>99.473245198075787</v>
      </c>
      <c r="K27" s="2046">
        <v>106.03458477559838</v>
      </c>
      <c r="L27" s="2046">
        <v>109.14047123480624</v>
      </c>
      <c r="M27" s="2046">
        <v>103.3318067074587</v>
      </c>
      <c r="N27" s="2046">
        <v>105.75534095640755</v>
      </c>
      <c r="O27" s="2046">
        <v>99.537972562678348</v>
      </c>
      <c r="P27" s="2046">
        <v>101.73988544177486</v>
      </c>
      <c r="Q27" s="2046">
        <v>107.62684950905361</v>
      </c>
      <c r="R27" s="2046">
        <v>104.771244969631</v>
      </c>
      <c r="S27" s="2046">
        <v>110.74885965568217</v>
      </c>
      <c r="T27" s="2046">
        <v>106.0845666974398</v>
      </c>
      <c r="U27" s="2046">
        <v>105.24730113979975</v>
      </c>
      <c r="V27" s="2046">
        <v>102.23237159844638</v>
      </c>
      <c r="W27" s="2046">
        <v>109.01570178818089</v>
      </c>
      <c r="X27" s="2046">
        <v>104.00596537876021</v>
      </c>
      <c r="Y27" s="2238">
        <v>102.6058549624685</v>
      </c>
      <c r="Z27" s="2237">
        <v>99.009200843300704</v>
      </c>
      <c r="AA27" s="109"/>
    </row>
    <row r="28" spans="1:27" s="18" customFormat="1">
      <c r="A28" s="1053"/>
      <c r="B28" s="1055"/>
      <c r="C28" s="1135"/>
      <c r="D28" s="221"/>
      <c r="E28" s="221"/>
      <c r="F28" s="221"/>
      <c r="G28" s="221"/>
      <c r="H28" s="221"/>
      <c r="I28" s="221"/>
      <c r="J28" s="221"/>
      <c r="K28" s="221"/>
      <c r="L28" s="221"/>
      <c r="M28" s="221"/>
      <c r="N28" s="221"/>
      <c r="O28" s="221"/>
      <c r="P28" s="221"/>
      <c r="Q28" s="221"/>
      <c r="R28" s="221"/>
      <c r="S28" s="221"/>
      <c r="T28" s="221"/>
      <c r="U28" s="221"/>
      <c r="V28" s="221"/>
      <c r="W28" s="221"/>
      <c r="X28" s="221"/>
      <c r="Y28" s="2233"/>
      <c r="Z28" s="2170"/>
      <c r="AA28" s="109"/>
    </row>
    <row r="29" spans="1:27" s="18" customFormat="1">
      <c r="A29" s="1035" t="s">
        <v>400</v>
      </c>
      <c r="B29" s="1055" t="s">
        <v>222</v>
      </c>
      <c r="C29" s="1135">
        <v>3898.9</v>
      </c>
      <c r="D29" s="221">
        <v>4216.1400000000003</v>
      </c>
      <c r="E29" s="221">
        <v>3917.28</v>
      </c>
      <c r="F29" s="221">
        <v>3361.64</v>
      </c>
      <c r="G29" s="221">
        <v>3457.7</v>
      </c>
      <c r="H29" s="221">
        <v>3319.89</v>
      </c>
      <c r="I29" s="221">
        <v>2356.9</v>
      </c>
      <c r="J29" s="221">
        <v>2634.87</v>
      </c>
      <c r="K29" s="221">
        <v>4004.82</v>
      </c>
      <c r="L29" s="221">
        <v>3442.69</v>
      </c>
      <c r="M29" s="221">
        <v>4620.2299999999996</v>
      </c>
      <c r="N29" s="221">
        <v>5034.09</v>
      </c>
      <c r="O29" s="221">
        <v>3779.11</v>
      </c>
      <c r="P29" s="221">
        <v>3769.2</v>
      </c>
      <c r="Q29" s="221">
        <v>3941.77</v>
      </c>
      <c r="R29" s="221">
        <v>3829.22</v>
      </c>
      <c r="S29" s="221">
        <v>3498.26</v>
      </c>
      <c r="T29" s="221">
        <v>3684.55</v>
      </c>
      <c r="U29" s="221">
        <v>4351.4399999999996</v>
      </c>
      <c r="V29" s="221">
        <v>4737.33</v>
      </c>
      <c r="W29" s="221">
        <v>5371.85</v>
      </c>
      <c r="X29" s="221">
        <v>2997.28</v>
      </c>
      <c r="Y29" s="2233">
        <v>3981.29</v>
      </c>
      <c r="Z29" s="2170">
        <v>3745.64</v>
      </c>
      <c r="AA29" s="109"/>
    </row>
    <row r="30" spans="1:27" s="18" customFormat="1">
      <c r="A30" s="1053"/>
      <c r="B30" s="1055" t="s">
        <v>223</v>
      </c>
      <c r="C30" s="1135">
        <v>4196.5</v>
      </c>
      <c r="D30" s="221">
        <v>4867.3500000000004</v>
      </c>
      <c r="E30" s="221">
        <v>4009.76</v>
      </c>
      <c r="F30" s="221">
        <v>3536.65</v>
      </c>
      <c r="G30" s="221">
        <v>3433.55</v>
      </c>
      <c r="H30" s="221">
        <v>3244.27</v>
      </c>
      <c r="I30" s="221">
        <v>2302.75</v>
      </c>
      <c r="J30" s="221">
        <v>2623.13</v>
      </c>
      <c r="K30" s="221">
        <v>3951.62</v>
      </c>
      <c r="L30" s="221">
        <v>3264.28</v>
      </c>
      <c r="M30" s="221">
        <v>4480.24</v>
      </c>
      <c r="N30" s="221">
        <v>4932.49</v>
      </c>
      <c r="O30" s="221">
        <v>3707.18</v>
      </c>
      <c r="P30" s="221">
        <v>3681.86</v>
      </c>
      <c r="Q30" s="221">
        <v>3824.77</v>
      </c>
      <c r="R30" s="221">
        <v>3796.97</v>
      </c>
      <c r="S30" s="221">
        <v>3386.04</v>
      </c>
      <c r="T30" s="221">
        <v>3796.07</v>
      </c>
      <c r="U30" s="221">
        <v>5322.04</v>
      </c>
      <c r="V30" s="221">
        <v>4968.1400000000003</v>
      </c>
      <c r="W30" s="221">
        <v>6750</v>
      </c>
      <c r="X30" s="221">
        <v>2840.72</v>
      </c>
      <c r="Y30" s="2233">
        <v>3835.65</v>
      </c>
      <c r="Z30" s="2170">
        <v>3671.45</v>
      </c>
      <c r="AA30" s="109"/>
    </row>
    <row r="31" spans="1:27" s="18" customFormat="1">
      <c r="A31" s="1053"/>
      <c r="B31" s="1055" t="s">
        <v>224</v>
      </c>
      <c r="C31" s="1135">
        <v>4491.01</v>
      </c>
      <c r="D31" s="221">
        <v>5077.42</v>
      </c>
      <c r="E31" s="221">
        <v>4199.6899999999996</v>
      </c>
      <c r="F31" s="221">
        <v>3623.32</v>
      </c>
      <c r="G31" s="221">
        <v>4071.08</v>
      </c>
      <c r="H31" s="221">
        <v>3442.82</v>
      </c>
      <c r="I31" s="221">
        <v>2227.3200000000002</v>
      </c>
      <c r="J31" s="221">
        <v>2641.5</v>
      </c>
      <c r="K31" s="221">
        <v>4161.71</v>
      </c>
      <c r="L31" s="221">
        <v>3305.62</v>
      </c>
      <c r="M31" s="221">
        <v>4511.7</v>
      </c>
      <c r="N31" s="221">
        <v>5038.76</v>
      </c>
      <c r="O31" s="221">
        <v>4048.75</v>
      </c>
      <c r="P31" s="221">
        <v>3970.89</v>
      </c>
      <c r="Q31" s="221">
        <v>4187.2700000000004</v>
      </c>
      <c r="R31" s="221">
        <v>3944.85</v>
      </c>
      <c r="S31" s="221">
        <v>4070.88</v>
      </c>
      <c r="T31" s="221">
        <v>3720.35</v>
      </c>
      <c r="U31" s="221">
        <v>5365.2</v>
      </c>
      <c r="V31" s="221">
        <v>5286.06</v>
      </c>
      <c r="W31" s="221">
        <v>5291.17</v>
      </c>
      <c r="X31" s="221">
        <v>2952.09</v>
      </c>
      <c r="Y31" s="2233">
        <v>4376.72</v>
      </c>
      <c r="Z31" s="2170">
        <v>3802.55</v>
      </c>
      <c r="AA31" s="109"/>
    </row>
    <row r="32" spans="1:27" s="18" customFormat="1">
      <c r="A32" s="1053"/>
      <c r="B32" s="1055"/>
      <c r="C32" s="1135"/>
      <c r="D32" s="221"/>
      <c r="E32" s="221"/>
      <c r="F32" s="221"/>
      <c r="G32" s="221"/>
      <c r="H32" s="221"/>
      <c r="I32" s="221"/>
      <c r="J32" s="221"/>
      <c r="K32" s="221"/>
      <c r="L32" s="221"/>
      <c r="M32" s="221"/>
      <c r="N32" s="221"/>
      <c r="O32" s="221"/>
      <c r="P32" s="221"/>
      <c r="Q32" s="221"/>
      <c r="R32" s="221"/>
      <c r="S32" s="221"/>
      <c r="T32" s="221"/>
      <c r="U32" s="221"/>
      <c r="V32" s="221"/>
      <c r="W32" s="221"/>
      <c r="X32" s="221"/>
      <c r="Y32" s="2233"/>
      <c r="Z32" s="2170"/>
      <c r="AA32" s="109"/>
    </row>
    <row r="33" spans="1:27" s="18" customFormat="1">
      <c r="A33" s="1035" t="s">
        <v>638</v>
      </c>
      <c r="B33" s="1055" t="s">
        <v>225</v>
      </c>
      <c r="C33" s="1135">
        <v>3914.56</v>
      </c>
      <c r="D33" s="221">
        <v>4258.93</v>
      </c>
      <c r="E33" s="221">
        <v>3991.96</v>
      </c>
      <c r="F33" s="221">
        <v>3376.01</v>
      </c>
      <c r="G33" s="221">
        <v>2863.13</v>
      </c>
      <c r="H33" s="221">
        <v>3301.45</v>
      </c>
      <c r="I33" s="221">
        <v>2369.12</v>
      </c>
      <c r="J33" s="221">
        <v>2518.4899999999998</v>
      </c>
      <c r="K33" s="221">
        <v>4166.38</v>
      </c>
      <c r="L33" s="221">
        <v>3257.3</v>
      </c>
      <c r="M33" s="221">
        <v>5111.74</v>
      </c>
      <c r="N33" s="221">
        <v>4957.72</v>
      </c>
      <c r="O33" s="221">
        <v>3864.33</v>
      </c>
      <c r="P33" s="221">
        <v>3628.31</v>
      </c>
      <c r="Q33" s="221">
        <v>3976.55</v>
      </c>
      <c r="R33" s="221">
        <v>3778.61</v>
      </c>
      <c r="S33" s="221">
        <v>3767.62</v>
      </c>
      <c r="T33" s="221">
        <v>3942.57</v>
      </c>
      <c r="U33" s="221">
        <v>4354.97</v>
      </c>
      <c r="V33" s="221">
        <v>4932.6099999999997</v>
      </c>
      <c r="W33" s="221">
        <v>5543.26</v>
      </c>
      <c r="X33" s="221">
        <v>2816.02</v>
      </c>
      <c r="Y33" s="2233">
        <v>3802.78</v>
      </c>
      <c r="Z33" s="2170">
        <v>3650.38</v>
      </c>
      <c r="AA33" s="109"/>
    </row>
    <row r="34" spans="1:27" s="18" customFormat="1">
      <c r="A34" s="1053"/>
      <c r="B34" s="1055" t="s">
        <v>226</v>
      </c>
      <c r="C34" s="1135">
        <v>3886.69</v>
      </c>
      <c r="D34" s="221">
        <v>4176.87</v>
      </c>
      <c r="E34" s="221">
        <v>3925.73</v>
      </c>
      <c r="F34" s="221">
        <v>3565.23</v>
      </c>
      <c r="G34" s="221">
        <v>2911.81</v>
      </c>
      <c r="H34" s="221">
        <v>3238.34</v>
      </c>
      <c r="I34" s="221">
        <v>2404.5</v>
      </c>
      <c r="J34" s="221">
        <v>2629.93</v>
      </c>
      <c r="K34" s="221">
        <v>4084.65</v>
      </c>
      <c r="L34" s="221">
        <v>3223.53</v>
      </c>
      <c r="M34" s="221">
        <v>4638.62</v>
      </c>
      <c r="N34" s="221">
        <v>4832.6000000000004</v>
      </c>
      <c r="O34" s="221">
        <v>4100.04</v>
      </c>
      <c r="P34" s="221">
        <v>3598.53</v>
      </c>
      <c r="Q34" s="221">
        <v>4087.67</v>
      </c>
      <c r="R34" s="221">
        <v>3754.09</v>
      </c>
      <c r="S34" s="221">
        <v>3222.6</v>
      </c>
      <c r="T34" s="221">
        <v>3809.1</v>
      </c>
      <c r="U34" s="221">
        <v>4289.5600000000004</v>
      </c>
      <c r="V34" s="221">
        <v>4879.5200000000004</v>
      </c>
      <c r="W34" s="221">
        <v>5544.7</v>
      </c>
      <c r="X34" s="221">
        <v>2938.52</v>
      </c>
      <c r="Y34" s="2233">
        <v>3827.52</v>
      </c>
      <c r="Z34" s="2170">
        <v>3589.25</v>
      </c>
      <c r="AA34" s="109"/>
    </row>
    <row r="35" spans="1:27" s="18" customFormat="1">
      <c r="A35" s="1053"/>
      <c r="B35" s="1055" t="s">
        <v>215</v>
      </c>
      <c r="C35" s="1135">
        <v>4078.89</v>
      </c>
      <c r="D35" s="221">
        <v>4435.59</v>
      </c>
      <c r="E35" s="221">
        <v>4142.25</v>
      </c>
      <c r="F35" s="221">
        <v>3463.04</v>
      </c>
      <c r="G35" s="221">
        <v>2954.96</v>
      </c>
      <c r="H35" s="221">
        <v>3541.94</v>
      </c>
      <c r="I35" s="221">
        <v>2389.46</v>
      </c>
      <c r="J35" s="221">
        <v>2715.13</v>
      </c>
      <c r="K35" s="221">
        <v>4332.59</v>
      </c>
      <c r="L35" s="221">
        <v>3516.34</v>
      </c>
      <c r="M35" s="221">
        <v>5321.92</v>
      </c>
      <c r="N35" s="221">
        <v>6068.31</v>
      </c>
      <c r="O35" s="221">
        <v>3944.59</v>
      </c>
      <c r="P35" s="221">
        <v>4092.01</v>
      </c>
      <c r="Q35" s="221">
        <v>4028.95</v>
      </c>
      <c r="R35" s="221">
        <v>3909.74</v>
      </c>
      <c r="S35" s="221">
        <v>3507.25</v>
      </c>
      <c r="T35" s="221">
        <v>4091.25</v>
      </c>
      <c r="U35" s="221">
        <v>4721.8900000000003</v>
      </c>
      <c r="V35" s="221">
        <v>4899.1099999999997</v>
      </c>
      <c r="W35" s="221">
        <v>5771.94</v>
      </c>
      <c r="X35" s="221">
        <v>3107.98</v>
      </c>
      <c r="Y35" s="2233">
        <v>3968.51</v>
      </c>
      <c r="Z35" s="2170">
        <v>3735.31</v>
      </c>
      <c r="AA35" s="109"/>
    </row>
    <row r="36" spans="1:27" s="18" customFormat="1">
      <c r="A36" s="1035"/>
      <c r="B36" s="1055" t="s">
        <v>216</v>
      </c>
      <c r="C36" s="1135">
        <v>4586.7</v>
      </c>
      <c r="D36" s="221">
        <v>5507.33</v>
      </c>
      <c r="E36" s="221">
        <v>4143.3500000000004</v>
      </c>
      <c r="F36" s="221">
        <v>3767.03</v>
      </c>
      <c r="G36" s="221">
        <v>3742.89</v>
      </c>
      <c r="H36" s="221">
        <v>3405.26</v>
      </c>
      <c r="I36" s="221">
        <v>2290.14</v>
      </c>
      <c r="J36" s="221">
        <v>2564.1799999999998</v>
      </c>
      <c r="K36" s="221">
        <v>4772.91</v>
      </c>
      <c r="L36" s="221">
        <v>3461.01</v>
      </c>
      <c r="M36" s="221">
        <v>4976.54</v>
      </c>
      <c r="N36" s="221">
        <v>4969.2700000000004</v>
      </c>
      <c r="O36" s="221">
        <v>4036.66</v>
      </c>
      <c r="P36" s="221">
        <v>3847.73</v>
      </c>
      <c r="Q36" s="221">
        <v>4126.8599999999997</v>
      </c>
      <c r="R36" s="221">
        <v>3934.4</v>
      </c>
      <c r="S36" s="221">
        <v>3404.27</v>
      </c>
      <c r="T36" s="221">
        <v>3904.63</v>
      </c>
      <c r="U36" s="221">
        <v>4927.3900000000003</v>
      </c>
      <c r="V36" s="221">
        <v>5326.01</v>
      </c>
      <c r="W36" s="221">
        <v>5604.97</v>
      </c>
      <c r="X36" s="221">
        <v>2968.25</v>
      </c>
      <c r="Y36" s="2233">
        <v>4040</v>
      </c>
      <c r="Z36" s="2170">
        <v>3780.26</v>
      </c>
      <c r="AA36" s="109"/>
    </row>
    <row r="37" spans="1:27" s="18" customFormat="1">
      <c r="A37" s="1053"/>
      <c r="B37" s="1055" t="s">
        <v>217</v>
      </c>
      <c r="C37" s="1135">
        <v>4024.79</v>
      </c>
      <c r="D37" s="221">
        <v>4323.5600000000004</v>
      </c>
      <c r="E37" s="221">
        <v>4044.96</v>
      </c>
      <c r="F37" s="221">
        <v>3453.91</v>
      </c>
      <c r="G37" s="221">
        <v>3469.87</v>
      </c>
      <c r="H37" s="221">
        <v>3315.72</v>
      </c>
      <c r="I37" s="221">
        <v>2293.5</v>
      </c>
      <c r="J37" s="221">
        <v>2553.54</v>
      </c>
      <c r="K37" s="221">
        <v>4121.05</v>
      </c>
      <c r="L37" s="221">
        <v>3284.96</v>
      </c>
      <c r="M37" s="221">
        <v>4853.59</v>
      </c>
      <c r="N37" s="221">
        <v>5088.37</v>
      </c>
      <c r="O37" s="221">
        <v>3891.44</v>
      </c>
      <c r="P37" s="221">
        <v>4025.38</v>
      </c>
      <c r="Q37" s="221">
        <v>3946.44</v>
      </c>
      <c r="R37" s="221">
        <v>3908.24</v>
      </c>
      <c r="S37" s="221">
        <v>3513.71</v>
      </c>
      <c r="T37" s="221">
        <v>3880.17</v>
      </c>
      <c r="U37" s="221">
        <v>4494.3999999999996</v>
      </c>
      <c r="V37" s="221">
        <v>5132.83</v>
      </c>
      <c r="W37" s="221">
        <v>5840.69</v>
      </c>
      <c r="X37" s="221">
        <v>2896.55</v>
      </c>
      <c r="Y37" s="2233">
        <v>4031.99</v>
      </c>
      <c r="Z37" s="2170">
        <v>3704.18</v>
      </c>
      <c r="AA37" s="109"/>
    </row>
    <row r="38" spans="1:27" s="18" customFormat="1">
      <c r="A38" s="1053"/>
      <c r="B38" s="1052" t="s">
        <v>218</v>
      </c>
      <c r="C38" s="1135">
        <v>4062.45</v>
      </c>
      <c r="D38" s="221">
        <v>4430.3900000000003</v>
      </c>
      <c r="E38" s="221">
        <v>4157.01</v>
      </c>
      <c r="F38" s="221">
        <v>3488.15</v>
      </c>
      <c r="G38" s="221">
        <v>3557.92</v>
      </c>
      <c r="H38" s="221">
        <v>3364.61</v>
      </c>
      <c r="I38" s="221">
        <v>2226.0700000000002</v>
      </c>
      <c r="J38" s="221">
        <v>2645.76</v>
      </c>
      <c r="K38" s="221">
        <v>4110.49</v>
      </c>
      <c r="L38" s="221">
        <v>3467.19</v>
      </c>
      <c r="M38" s="221">
        <v>4527.72</v>
      </c>
      <c r="N38" s="221">
        <v>5012.3900000000003</v>
      </c>
      <c r="O38" s="221">
        <v>4164.25</v>
      </c>
      <c r="P38" s="221">
        <v>3940.35</v>
      </c>
      <c r="Q38" s="221">
        <v>4108.16</v>
      </c>
      <c r="R38" s="221">
        <v>3929.85</v>
      </c>
      <c r="S38" s="221">
        <v>3913.59</v>
      </c>
      <c r="T38" s="221">
        <v>3938</v>
      </c>
      <c r="U38" s="221">
        <v>4735.4399999999996</v>
      </c>
      <c r="V38" s="221">
        <v>5401.4</v>
      </c>
      <c r="W38" s="221">
        <v>5643.77</v>
      </c>
      <c r="X38" s="221">
        <v>2969.48</v>
      </c>
      <c r="Y38" s="2233">
        <v>4043.23</v>
      </c>
      <c r="Z38" s="2170">
        <v>3817.79</v>
      </c>
      <c r="AA38" s="109"/>
    </row>
    <row r="39" spans="1:27" s="18" customFormat="1">
      <c r="A39" s="1035"/>
      <c r="B39" s="1052" t="s">
        <v>219</v>
      </c>
      <c r="C39" s="1135">
        <v>4129.8500000000004</v>
      </c>
      <c r="D39" s="221">
        <v>4456.63</v>
      </c>
      <c r="E39" s="221">
        <v>4182.51</v>
      </c>
      <c r="F39" s="221">
        <v>3498.79</v>
      </c>
      <c r="G39" s="221">
        <v>3806.6</v>
      </c>
      <c r="H39" s="221">
        <v>3694.9</v>
      </c>
      <c r="I39" s="221">
        <v>2394.11</v>
      </c>
      <c r="J39" s="221">
        <v>2647.46</v>
      </c>
      <c r="K39" s="221">
        <v>4172.4799999999996</v>
      </c>
      <c r="L39" s="221">
        <v>3480.72</v>
      </c>
      <c r="M39" s="221">
        <v>4813.29</v>
      </c>
      <c r="N39" s="221">
        <v>4812.8100000000004</v>
      </c>
      <c r="O39" s="221">
        <v>4065.48</v>
      </c>
      <c r="P39" s="221">
        <v>4168.09</v>
      </c>
      <c r="Q39" s="221">
        <v>4208.79</v>
      </c>
      <c r="R39" s="221">
        <v>4095.45</v>
      </c>
      <c r="S39" s="221">
        <v>4085.22</v>
      </c>
      <c r="T39" s="221">
        <v>3978.39</v>
      </c>
      <c r="U39" s="221">
        <v>4559.6499999999996</v>
      </c>
      <c r="V39" s="221">
        <v>5089.92</v>
      </c>
      <c r="W39" s="221">
        <v>5759.81</v>
      </c>
      <c r="X39" s="221">
        <v>3049.2</v>
      </c>
      <c r="Y39" s="2233">
        <v>4106.46</v>
      </c>
      <c r="Z39" s="2170">
        <v>3884.38</v>
      </c>
      <c r="AA39" s="109"/>
    </row>
    <row r="40" spans="1:27" s="18" customFormat="1">
      <c r="A40" s="1053"/>
      <c r="B40" s="1055" t="s">
        <v>220</v>
      </c>
      <c r="C40" s="1135">
        <v>4115.4399999999996</v>
      </c>
      <c r="D40" s="221">
        <v>4540.54</v>
      </c>
      <c r="E40" s="221">
        <v>4064.37</v>
      </c>
      <c r="F40" s="221">
        <v>3388.73</v>
      </c>
      <c r="G40" s="221">
        <v>3941.88</v>
      </c>
      <c r="H40" s="221">
        <v>3382.95</v>
      </c>
      <c r="I40" s="221">
        <v>2340.4299999999998</v>
      </c>
      <c r="J40" s="221">
        <v>2498.7800000000002</v>
      </c>
      <c r="K40" s="221">
        <v>4259.18</v>
      </c>
      <c r="L40" s="221">
        <v>3479.89</v>
      </c>
      <c r="M40" s="221">
        <v>4582.95</v>
      </c>
      <c r="N40" s="221">
        <v>5106.63</v>
      </c>
      <c r="O40" s="221">
        <v>3853.85</v>
      </c>
      <c r="P40" s="221">
        <v>3918.68</v>
      </c>
      <c r="Q40" s="221">
        <v>4052.74</v>
      </c>
      <c r="R40" s="221">
        <v>3998.16</v>
      </c>
      <c r="S40" s="221">
        <v>4009.66</v>
      </c>
      <c r="T40" s="221">
        <v>3984.99</v>
      </c>
      <c r="U40" s="221">
        <v>4448.16</v>
      </c>
      <c r="V40" s="221">
        <v>4883.97</v>
      </c>
      <c r="W40" s="221">
        <v>5486.79</v>
      </c>
      <c r="X40" s="221">
        <v>2967.96</v>
      </c>
      <c r="Y40" s="2233">
        <v>3938.99</v>
      </c>
      <c r="Z40" s="2170">
        <v>3752.73</v>
      </c>
      <c r="AA40" s="109"/>
    </row>
    <row r="41" spans="1:27" s="18" customFormat="1">
      <c r="A41" s="1053"/>
      <c r="B41" s="1052" t="s">
        <v>221</v>
      </c>
      <c r="C41" s="1135">
        <v>4097.2299999999996</v>
      </c>
      <c r="D41" s="221">
        <v>4426.67</v>
      </c>
      <c r="E41" s="221">
        <v>4054.16</v>
      </c>
      <c r="F41" s="221">
        <v>3497.15</v>
      </c>
      <c r="G41" s="221">
        <v>3751.32</v>
      </c>
      <c r="H41" s="221">
        <v>3418.97</v>
      </c>
      <c r="I41" s="221">
        <v>2325.59</v>
      </c>
      <c r="J41" s="221">
        <v>2588.92</v>
      </c>
      <c r="K41" s="221">
        <v>4352.1099999999997</v>
      </c>
      <c r="L41" s="221">
        <v>3477.11</v>
      </c>
      <c r="M41" s="221">
        <v>4406.21</v>
      </c>
      <c r="N41" s="221">
        <v>5165.55</v>
      </c>
      <c r="O41" s="221">
        <v>3890.13</v>
      </c>
      <c r="P41" s="221">
        <v>3963.11</v>
      </c>
      <c r="Q41" s="221">
        <v>4063.28</v>
      </c>
      <c r="R41" s="221">
        <v>3863.82</v>
      </c>
      <c r="S41" s="221">
        <v>3893.73</v>
      </c>
      <c r="T41" s="221">
        <v>3970.3</v>
      </c>
      <c r="U41" s="221">
        <v>4671.87</v>
      </c>
      <c r="V41" s="221">
        <v>4788.25</v>
      </c>
      <c r="W41" s="221">
        <v>5483.17</v>
      </c>
      <c r="X41" s="221">
        <v>3055.68</v>
      </c>
      <c r="Y41" s="2233">
        <v>3917.37</v>
      </c>
      <c r="Z41" s="2170">
        <v>3686.08</v>
      </c>
      <c r="AA41" s="109"/>
    </row>
    <row r="42" spans="1:27" s="18" customFormat="1">
      <c r="A42" s="1035"/>
      <c r="B42" s="1055" t="s">
        <v>222</v>
      </c>
      <c r="C42" s="1135">
        <v>4086.41</v>
      </c>
      <c r="D42" s="221">
        <v>4408.6499999999996</v>
      </c>
      <c r="E42" s="221">
        <v>4107.55</v>
      </c>
      <c r="F42" s="221">
        <v>3542.75</v>
      </c>
      <c r="G42" s="221">
        <v>3558.62</v>
      </c>
      <c r="H42" s="221">
        <v>3565.34</v>
      </c>
      <c r="I42" s="221">
        <v>2503.56</v>
      </c>
      <c r="J42" s="221">
        <v>2550.83</v>
      </c>
      <c r="K42" s="221">
        <v>4229.66</v>
      </c>
      <c r="L42" s="221">
        <v>3645.82</v>
      </c>
      <c r="M42" s="221">
        <v>4896.57</v>
      </c>
      <c r="N42" s="221">
        <v>5091.5600000000004</v>
      </c>
      <c r="O42" s="221">
        <v>3832.71</v>
      </c>
      <c r="P42" s="221">
        <v>3961.14</v>
      </c>
      <c r="Q42" s="221">
        <v>4229.25</v>
      </c>
      <c r="R42" s="221">
        <v>3952.19</v>
      </c>
      <c r="S42" s="221">
        <v>3886.07</v>
      </c>
      <c r="T42" s="221">
        <v>3945.68</v>
      </c>
      <c r="U42" s="221">
        <v>4623.59</v>
      </c>
      <c r="V42" s="221">
        <v>4950.4399999999996</v>
      </c>
      <c r="W42" s="221">
        <v>5580.48</v>
      </c>
      <c r="X42" s="221">
        <v>3069.29</v>
      </c>
      <c r="Y42" s="2233">
        <v>4112.67</v>
      </c>
      <c r="Z42" s="2170">
        <v>3754.14</v>
      </c>
      <c r="AA42" s="109"/>
    </row>
    <row r="43" spans="1:27" s="18" customFormat="1">
      <c r="A43" s="1053"/>
      <c r="B43" s="1055" t="s">
        <v>223</v>
      </c>
      <c r="C43" s="1135">
        <v>4413.12</v>
      </c>
      <c r="D43" s="221">
        <v>5075.24</v>
      </c>
      <c r="E43" s="221">
        <v>4200.01</v>
      </c>
      <c r="F43" s="221">
        <v>3559.05</v>
      </c>
      <c r="G43" s="221">
        <v>3931.83</v>
      </c>
      <c r="H43" s="221">
        <v>3518.35</v>
      </c>
      <c r="I43" s="221">
        <v>2510.09</v>
      </c>
      <c r="J43" s="221">
        <v>2631.82</v>
      </c>
      <c r="K43" s="221">
        <v>4313.47</v>
      </c>
      <c r="L43" s="221">
        <v>3440.19</v>
      </c>
      <c r="M43" s="221">
        <v>4470.9799999999996</v>
      </c>
      <c r="N43" s="221">
        <v>5154.49</v>
      </c>
      <c r="O43" s="221">
        <v>3844.17</v>
      </c>
      <c r="P43" s="221">
        <v>4095.17</v>
      </c>
      <c r="Q43" s="221">
        <v>4102.1000000000004</v>
      </c>
      <c r="R43" s="221">
        <v>3912.06</v>
      </c>
      <c r="S43" s="221">
        <v>3841.26</v>
      </c>
      <c r="T43" s="221">
        <v>4117.76</v>
      </c>
      <c r="U43" s="221">
        <v>5720.65</v>
      </c>
      <c r="V43" s="221">
        <v>4956.4799999999996</v>
      </c>
      <c r="W43" s="221">
        <v>6932.35</v>
      </c>
      <c r="X43" s="221">
        <v>2961.88</v>
      </c>
      <c r="Y43" s="2233">
        <v>3913.39</v>
      </c>
      <c r="Z43" s="2170">
        <v>3763.37</v>
      </c>
      <c r="AA43" s="109"/>
    </row>
    <row r="44" spans="1:27" s="18" customFormat="1">
      <c r="A44" s="1053"/>
      <c r="B44" s="1055" t="s">
        <v>224</v>
      </c>
      <c r="C44" s="1135">
        <v>4692.3900000000003</v>
      </c>
      <c r="D44" s="221">
        <v>5217.67</v>
      </c>
      <c r="E44" s="221">
        <v>4392.1099999999997</v>
      </c>
      <c r="F44" s="221">
        <v>3526.34</v>
      </c>
      <c r="G44" s="221">
        <v>4350.3999999999996</v>
      </c>
      <c r="H44" s="221">
        <v>3583.1</v>
      </c>
      <c r="I44" s="221">
        <v>2628.39</v>
      </c>
      <c r="J44" s="221">
        <v>2576.35</v>
      </c>
      <c r="K44" s="221">
        <v>4423.37</v>
      </c>
      <c r="L44" s="221">
        <v>3639.19</v>
      </c>
      <c r="M44" s="221">
        <v>4697.2299999999996</v>
      </c>
      <c r="N44" s="221">
        <v>5313.37</v>
      </c>
      <c r="O44" s="221">
        <v>4178.26</v>
      </c>
      <c r="P44" s="221">
        <v>4039.62</v>
      </c>
      <c r="Q44" s="221">
        <v>4532.78</v>
      </c>
      <c r="R44" s="221">
        <v>4221.91</v>
      </c>
      <c r="S44" s="221">
        <v>4461.25</v>
      </c>
      <c r="T44" s="221">
        <v>4128.0600000000004</v>
      </c>
      <c r="U44" s="221">
        <v>5633.27</v>
      </c>
      <c r="V44" s="221">
        <v>5353.96</v>
      </c>
      <c r="W44" s="221">
        <v>5580.22</v>
      </c>
      <c r="X44" s="221">
        <v>3237.83</v>
      </c>
      <c r="Y44" s="2233">
        <v>4565.01</v>
      </c>
      <c r="Z44" s="2170">
        <v>3713.17</v>
      </c>
      <c r="AA44" s="109"/>
    </row>
    <row r="45" spans="1:27">
      <c r="A45" s="1051"/>
      <c r="B45" s="1040" t="s">
        <v>151</v>
      </c>
      <c r="C45" s="1026">
        <v>104.48406928508287</v>
      </c>
      <c r="D45" s="1026">
        <v>102.76222963631136</v>
      </c>
      <c r="E45" s="1026">
        <v>104.58176674945057</v>
      </c>
      <c r="F45" s="1026">
        <v>97.323449212324604</v>
      </c>
      <c r="G45" s="1026">
        <v>106.86107863269696</v>
      </c>
      <c r="H45" s="1026">
        <v>104.07456677955862</v>
      </c>
      <c r="I45" s="1026">
        <v>118.00684230375518</v>
      </c>
      <c r="J45" s="1026">
        <v>97.533598334279759</v>
      </c>
      <c r="K45" s="1026">
        <v>106.28731939515248</v>
      </c>
      <c r="L45" s="1026">
        <v>110.09099654527743</v>
      </c>
      <c r="M45" s="1026">
        <v>104.11219717623068</v>
      </c>
      <c r="N45" s="1026">
        <v>105.44995197231064</v>
      </c>
      <c r="O45" s="1026">
        <v>103.19876505094166</v>
      </c>
      <c r="P45" s="1026">
        <v>101.73084623346405</v>
      </c>
      <c r="Q45" s="1026">
        <v>108.25143828795372</v>
      </c>
      <c r="R45" s="1026">
        <v>107.02333422056604</v>
      </c>
      <c r="S45" s="1026">
        <v>109.58932712337382</v>
      </c>
      <c r="T45" s="1026">
        <v>110.95891515583212</v>
      </c>
      <c r="U45" s="1026">
        <v>104.99645865950944</v>
      </c>
      <c r="V45" s="1026">
        <v>101.2845105806593</v>
      </c>
      <c r="W45" s="1026">
        <v>105.4628749407031</v>
      </c>
      <c r="X45" s="1026">
        <v>109.67924419648452</v>
      </c>
      <c r="Y45" s="2042">
        <v>104.30208009651064</v>
      </c>
      <c r="Z45" s="2171">
        <v>97.649472064798616</v>
      </c>
      <c r="AA45" s="10"/>
    </row>
    <row r="46" spans="1:27">
      <c r="A46" s="1051"/>
      <c r="B46" s="1040" t="s">
        <v>152</v>
      </c>
      <c r="C46" s="1026">
        <v>106.3</v>
      </c>
      <c r="D46" s="219">
        <v>102.8</v>
      </c>
      <c r="E46" s="219">
        <v>104.6</v>
      </c>
      <c r="F46" s="219">
        <v>99.1</v>
      </c>
      <c r="G46" s="219">
        <v>110.6</v>
      </c>
      <c r="H46" s="219">
        <v>101.8</v>
      </c>
      <c r="I46" s="219">
        <v>104.7</v>
      </c>
      <c r="J46" s="219">
        <v>97.9</v>
      </c>
      <c r="K46" s="219">
        <v>102.5</v>
      </c>
      <c r="L46" s="219">
        <v>105.8</v>
      </c>
      <c r="M46" s="219">
        <v>105.1</v>
      </c>
      <c r="N46" s="219">
        <v>103.1</v>
      </c>
      <c r="O46" s="219">
        <v>108.7</v>
      </c>
      <c r="P46" s="219">
        <v>98.6</v>
      </c>
      <c r="Q46" s="219">
        <v>110.5</v>
      </c>
      <c r="R46" s="219">
        <v>107.9</v>
      </c>
      <c r="S46" s="219">
        <v>116.1</v>
      </c>
      <c r="T46" s="219">
        <v>100.3</v>
      </c>
      <c r="U46" s="219">
        <v>98.5</v>
      </c>
      <c r="V46" s="219">
        <v>108</v>
      </c>
      <c r="W46" s="219">
        <v>80.5</v>
      </c>
      <c r="X46" s="219">
        <v>109.3</v>
      </c>
      <c r="Y46" s="2042">
        <v>116.65103656931714</v>
      </c>
      <c r="Z46" s="2171">
        <v>98.666089170078948</v>
      </c>
      <c r="AA46" s="10"/>
    </row>
    <row r="47" spans="1:27">
      <c r="A47" s="133"/>
      <c r="B47" s="131"/>
      <c r="C47" s="581"/>
      <c r="D47" s="581"/>
      <c r="E47" s="581"/>
      <c r="F47" s="581"/>
      <c r="G47" s="581"/>
      <c r="H47" s="581"/>
      <c r="I47" s="581"/>
      <c r="J47" s="581"/>
      <c r="K47" s="581"/>
      <c r="L47" s="581"/>
      <c r="M47" s="581"/>
      <c r="N47" s="581"/>
      <c r="O47" s="581"/>
      <c r="P47" s="581"/>
      <c r="Q47" s="581"/>
      <c r="R47" s="581"/>
      <c r="S47" s="581"/>
      <c r="T47" s="581"/>
      <c r="U47" s="581"/>
      <c r="V47" s="581"/>
      <c r="W47" s="581"/>
      <c r="X47" s="581"/>
      <c r="Y47" s="581"/>
      <c r="Z47" s="106"/>
      <c r="AA47" s="10"/>
    </row>
    <row r="48" spans="1:27" ht="30.75" customHeight="1">
      <c r="A48" s="2659" t="s">
        <v>1072</v>
      </c>
      <c r="B48" s="2659"/>
      <c r="C48" s="2659"/>
      <c r="D48" s="2659"/>
      <c r="E48" s="2659"/>
      <c r="F48" s="2217"/>
      <c r="G48" s="2217"/>
      <c r="H48" s="2217"/>
      <c r="I48" s="2217"/>
      <c r="J48" s="2217"/>
      <c r="K48" s="2217"/>
      <c r="L48" s="2217"/>
      <c r="M48" s="2217"/>
      <c r="N48" s="2217"/>
      <c r="O48" s="2217"/>
      <c r="P48" s="2217"/>
      <c r="Q48" s="2217"/>
      <c r="R48" s="2217"/>
      <c r="S48" s="2217"/>
      <c r="T48" s="2217"/>
      <c r="U48" s="2217"/>
      <c r="V48" s="2217"/>
      <c r="W48" s="2217"/>
      <c r="X48" s="2217"/>
      <c r="Y48" s="2145"/>
      <c r="Z48" s="2144"/>
    </row>
    <row r="49" spans="3:25" ht="12.75" customHeight="1">
      <c r="C49" s="2230"/>
      <c r="E49" s="2230"/>
      <c r="F49" s="2230"/>
      <c r="G49" s="2230"/>
      <c r="H49" s="2230"/>
      <c r="I49" s="2230"/>
    </row>
    <row r="50" spans="3:25">
      <c r="C50" s="156"/>
      <c r="D50" s="156"/>
      <c r="E50" s="156"/>
      <c r="F50" s="156"/>
      <c r="G50" s="156"/>
      <c r="H50" s="156"/>
      <c r="I50" s="156"/>
      <c r="J50" s="156"/>
      <c r="K50" s="156"/>
      <c r="L50" s="156"/>
      <c r="M50" s="156"/>
      <c r="N50" s="156"/>
      <c r="O50" s="156"/>
      <c r="P50" s="156"/>
      <c r="Q50" s="156"/>
      <c r="R50" s="156"/>
      <c r="S50" s="156"/>
      <c r="T50" s="156"/>
      <c r="U50" s="156"/>
      <c r="V50" s="156"/>
      <c r="W50" s="156"/>
      <c r="X50" s="156"/>
      <c r="Y50" s="156"/>
    </row>
    <row r="51" spans="3:25">
      <c r="C51" s="156"/>
      <c r="D51" s="156"/>
      <c r="E51" s="156"/>
      <c r="F51" s="156"/>
      <c r="G51" s="156"/>
      <c r="H51" s="156"/>
      <c r="I51" s="156"/>
      <c r="J51" s="156"/>
      <c r="K51" s="156"/>
      <c r="L51" s="156"/>
      <c r="M51" s="156"/>
      <c r="N51" s="156"/>
      <c r="O51" s="156"/>
      <c r="P51" s="156"/>
      <c r="Q51" s="156"/>
      <c r="R51" s="156"/>
      <c r="S51" s="156"/>
      <c r="T51" s="156"/>
      <c r="U51" s="156"/>
      <c r="V51" s="156"/>
      <c r="W51" s="156"/>
      <c r="X51" s="156"/>
      <c r="Y51" s="156"/>
    </row>
    <row r="52" spans="3:25">
      <c r="D52" s="2230"/>
      <c r="E52" s="2230"/>
      <c r="F52" s="2230"/>
      <c r="G52" s="2230"/>
      <c r="H52" s="2230"/>
      <c r="I52" s="2230"/>
    </row>
    <row r="53" spans="3:25">
      <c r="D53" s="2230"/>
      <c r="E53" s="2230"/>
      <c r="F53" s="2230"/>
      <c r="G53" s="2230"/>
      <c r="H53" s="2230"/>
      <c r="I53" s="2230"/>
    </row>
    <row r="54" spans="3:25">
      <c r="D54" s="2230"/>
      <c r="E54" s="2230"/>
      <c r="F54" s="2230"/>
      <c r="G54" s="2230"/>
      <c r="H54" s="2230"/>
      <c r="I54" s="2230"/>
    </row>
    <row r="55" spans="3:25">
      <c r="D55" s="2230"/>
      <c r="E55" s="2230"/>
      <c r="F55" s="2230"/>
      <c r="G55" s="2230"/>
      <c r="H55" s="2230"/>
      <c r="I55" s="2230"/>
    </row>
  </sheetData>
  <mergeCells count="15">
    <mergeCell ref="A5:B7"/>
    <mergeCell ref="A8:B9"/>
    <mergeCell ref="A48:E48"/>
    <mergeCell ref="A1:E1"/>
    <mergeCell ref="A2:E2"/>
    <mergeCell ref="C9:Y9"/>
    <mergeCell ref="A4:H4"/>
    <mergeCell ref="A3:H3"/>
    <mergeCell ref="C5:C8"/>
    <mergeCell ref="D5:Y5"/>
    <mergeCell ref="D6:D8"/>
    <mergeCell ref="E6:Y6"/>
    <mergeCell ref="E7:E8"/>
    <mergeCell ref="F7:X7"/>
    <mergeCell ref="Y7:Y8"/>
  </mergeCells>
  <phoneticPr fontId="0" type="noConversion"/>
  <hyperlinks>
    <hyperlink ref="I1" location="'Spis tablic     List of tables'!A1" display="Powrót do spisu tablic"/>
    <hyperlink ref="I2" location="'Spis tablic     List of tables'!A1" display="Return to list tables"/>
    <hyperlink ref="I1" location="'Spis tablic     List of tables'!A24" display="Powrót do spisu tablic"/>
    <hyperlink ref="I2" location="'Spis tablic     List of tables'!A24" display="Return to list tables"/>
    <hyperlink ref="I1:I2" location="'Spis tablic     List of tables'!A29" display="Powrót do spisu tablic"/>
  </hyperlinks>
  <printOptions horizontalCentered="1" verticalCentered="1" gridLinesSet="0"/>
  <pageMargins left="0.39370078740157483" right="0.39370078740157483" top="0.19685039370078741" bottom="0.19685039370078741" header="0.26" footer="0.24"/>
  <pageSetup paperSize="9" scale="41" orientation="landscape" r:id="rId1"/>
  <headerFooter alignWithMargins="0"/>
  <ignoredErrors>
    <ignoredError sqref="A27:A28 A11 A29 A12:A17 A30:A34"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pageSetUpPr fitToPage="1"/>
  </sheetPr>
  <dimension ref="A1:R53"/>
  <sheetViews>
    <sheetView showGridLines="0" zoomScaleNormal="100" workbookViewId="0">
      <pane xSplit="2" ySplit="7" topLeftCell="C8" activePane="bottomRight" state="frozen"/>
      <selection activeCell="I42" sqref="I42"/>
      <selection pane="topRight" activeCell="I42" sqref="I42"/>
      <selection pane="bottomLeft" activeCell="I42" sqref="I42"/>
      <selection pane="bottomRight" activeCell="Q1" sqref="Q1"/>
    </sheetView>
  </sheetViews>
  <sheetFormatPr defaultColWidth="9" defaultRowHeight="14.25"/>
  <cols>
    <col min="1" max="1" width="6.625" style="121" customWidth="1"/>
    <col min="2" max="2" width="15.625" style="121" customWidth="1"/>
    <col min="3" max="5" width="10.625" style="121" customWidth="1"/>
    <col min="6" max="6" width="11.375" style="121" bestFit="1" customWidth="1"/>
    <col min="7" max="7" width="10.125" style="121" customWidth="1"/>
    <col min="8" max="8" width="12.375" style="121" customWidth="1"/>
    <col min="9" max="11" width="10.125" style="121" customWidth="1"/>
    <col min="12" max="12" width="10.5" style="121" customWidth="1"/>
    <col min="13" max="13" width="12.125" style="121" customWidth="1"/>
    <col min="14" max="14" width="12.375" style="121" bestFit="1" customWidth="1"/>
    <col min="15" max="15" width="11.875" style="121" bestFit="1" customWidth="1"/>
    <col min="16" max="16" width="12.5" style="121" customWidth="1"/>
    <col min="17" max="17" width="12.25" style="121" customWidth="1"/>
    <col min="18" max="16384" width="9" style="121"/>
  </cols>
  <sheetData>
    <row r="1" spans="1:18" ht="18" customHeight="1">
      <c r="A1" s="2666" t="s">
        <v>1436</v>
      </c>
      <c r="B1" s="2666"/>
      <c r="C1" s="2666"/>
      <c r="D1" s="2666"/>
      <c r="E1" s="2666"/>
      <c r="F1" s="2666"/>
      <c r="G1" s="2666"/>
      <c r="H1" s="2666"/>
      <c r="I1" s="2666"/>
      <c r="J1" s="2666"/>
      <c r="K1" s="2666"/>
      <c r="L1" s="394"/>
      <c r="M1" s="394"/>
      <c r="N1" s="2451" t="s">
        <v>128</v>
      </c>
      <c r="O1" s="2451"/>
      <c r="P1" s="480"/>
      <c r="Q1" s="717"/>
    </row>
    <row r="2" spans="1:18">
      <c r="A2" s="2665" t="s">
        <v>603</v>
      </c>
      <c r="B2" s="2665"/>
      <c r="C2" s="2665"/>
      <c r="D2" s="2665"/>
      <c r="E2" s="2665"/>
      <c r="F2" s="2665"/>
      <c r="G2" s="2665"/>
      <c r="H2" s="2665"/>
      <c r="I2" s="2665"/>
      <c r="J2" s="2665"/>
      <c r="K2" s="2665"/>
      <c r="L2" s="393"/>
      <c r="M2" s="393"/>
      <c r="N2" s="2452" t="s">
        <v>129</v>
      </c>
      <c r="O2" s="2452"/>
      <c r="P2" s="480"/>
      <c r="Q2" s="480"/>
    </row>
    <row r="3" spans="1:18" ht="17.25" customHeight="1">
      <c r="A3" s="2651" t="s">
        <v>703</v>
      </c>
      <c r="B3" s="2652"/>
      <c r="C3" s="2667" t="s">
        <v>868</v>
      </c>
      <c r="D3" s="2667"/>
      <c r="E3" s="2667"/>
      <c r="F3" s="2667"/>
      <c r="G3" s="2667"/>
      <c r="H3" s="2667"/>
      <c r="I3" s="2667"/>
      <c r="J3" s="2667"/>
      <c r="K3" s="2667"/>
      <c r="L3" s="2667"/>
      <c r="M3" s="2667"/>
      <c r="N3" s="2667"/>
      <c r="O3" s="2667"/>
      <c r="P3" s="2667"/>
      <c r="Q3" s="2667"/>
    </row>
    <row r="4" spans="1:18" ht="30" customHeight="1">
      <c r="A4" s="2653"/>
      <c r="B4" s="2654"/>
      <c r="C4" s="2668" t="s">
        <v>372</v>
      </c>
      <c r="D4" s="2680"/>
      <c r="E4" s="2680"/>
      <c r="F4" s="2680"/>
      <c r="G4" s="2680" t="s">
        <v>840</v>
      </c>
      <c r="H4" s="2680"/>
      <c r="I4" s="2680"/>
      <c r="J4" s="2680"/>
      <c r="K4" s="2680" t="s">
        <v>78</v>
      </c>
      <c r="L4" s="2680"/>
      <c r="M4" s="2680"/>
      <c r="N4" s="2675" t="s">
        <v>841</v>
      </c>
      <c r="O4" s="2675" t="s">
        <v>700</v>
      </c>
      <c r="P4" s="2675" t="s">
        <v>79</v>
      </c>
      <c r="Q4" s="2671" t="s">
        <v>599</v>
      </c>
    </row>
    <row r="5" spans="1:18" ht="16.5" customHeight="1">
      <c r="A5" s="2653"/>
      <c r="B5" s="2654"/>
      <c r="C5" s="2684" t="s">
        <v>352</v>
      </c>
      <c r="D5" s="2680" t="s">
        <v>438</v>
      </c>
      <c r="E5" s="2680" t="s">
        <v>439</v>
      </c>
      <c r="F5" s="2680" t="s">
        <v>440</v>
      </c>
      <c r="G5" s="2675" t="s">
        <v>352</v>
      </c>
      <c r="H5" s="2680" t="s">
        <v>1074</v>
      </c>
      <c r="I5" s="2680" t="s">
        <v>869</v>
      </c>
      <c r="J5" s="2680" t="s">
        <v>870</v>
      </c>
      <c r="K5" s="2675" t="s">
        <v>699</v>
      </c>
      <c r="L5" s="2680" t="s">
        <v>450</v>
      </c>
      <c r="M5" s="2680"/>
      <c r="N5" s="2681"/>
      <c r="O5" s="2681"/>
      <c r="P5" s="2681"/>
      <c r="Q5" s="2672"/>
    </row>
    <row r="6" spans="1:18" ht="141.75" customHeight="1">
      <c r="A6" s="2655" t="s">
        <v>1073</v>
      </c>
      <c r="B6" s="2656"/>
      <c r="C6" s="2685"/>
      <c r="D6" s="2680"/>
      <c r="E6" s="2680"/>
      <c r="F6" s="2680"/>
      <c r="G6" s="2682"/>
      <c r="H6" s="2680"/>
      <c r="I6" s="2680"/>
      <c r="J6" s="2680"/>
      <c r="K6" s="2682"/>
      <c r="L6" s="958" t="s">
        <v>441</v>
      </c>
      <c r="M6" s="958" t="s">
        <v>403</v>
      </c>
      <c r="N6" s="2682"/>
      <c r="O6" s="2682"/>
      <c r="P6" s="2682"/>
      <c r="Q6" s="2683"/>
    </row>
    <row r="7" spans="1:18" ht="15" customHeight="1" thickBot="1">
      <c r="A7" s="2657"/>
      <c r="B7" s="2658"/>
      <c r="C7" s="2679" t="s">
        <v>449</v>
      </c>
      <c r="D7" s="2679"/>
      <c r="E7" s="2679"/>
      <c r="F7" s="2679"/>
      <c r="G7" s="2679"/>
      <c r="H7" s="2679"/>
      <c r="I7" s="2679"/>
      <c r="J7" s="2679"/>
      <c r="K7" s="2679"/>
      <c r="L7" s="2679"/>
      <c r="M7" s="2679"/>
      <c r="N7" s="2679"/>
      <c r="O7" s="2679"/>
      <c r="P7" s="2679"/>
      <c r="Q7" s="2679"/>
      <c r="R7" s="443"/>
    </row>
    <row r="8" spans="1:18">
      <c r="A8" s="443"/>
      <c r="B8" s="1052"/>
      <c r="C8" s="1136"/>
      <c r="D8" s="92"/>
      <c r="E8" s="92"/>
      <c r="F8" s="92"/>
      <c r="G8" s="92"/>
      <c r="H8" s="92"/>
      <c r="I8" s="92"/>
      <c r="J8" s="92"/>
      <c r="K8" s="92"/>
      <c r="L8" s="92"/>
      <c r="M8" s="92"/>
      <c r="N8" s="92"/>
      <c r="O8" s="92"/>
      <c r="P8" s="92"/>
      <c r="Q8" s="134"/>
    </row>
    <row r="9" spans="1:18" s="172" customFormat="1">
      <c r="A9" s="1054" t="s">
        <v>400</v>
      </c>
      <c r="B9" s="1052" t="s">
        <v>370</v>
      </c>
      <c r="C9" s="1137">
        <v>4219.3599999999997</v>
      </c>
      <c r="D9" s="214">
        <v>4070.45</v>
      </c>
      <c r="E9" s="214">
        <v>4131.03</v>
      </c>
      <c r="F9" s="214">
        <v>4455.29</v>
      </c>
      <c r="G9" s="214">
        <v>3279.6</v>
      </c>
      <c r="H9" s="214">
        <v>3826.77</v>
      </c>
      <c r="I9" s="214">
        <v>4116.17</v>
      </c>
      <c r="J9" s="214">
        <v>2732.86</v>
      </c>
      <c r="K9" s="214">
        <v>3333.73</v>
      </c>
      <c r="L9" s="214">
        <v>3212.71</v>
      </c>
      <c r="M9" s="214">
        <v>4028.35</v>
      </c>
      <c r="N9" s="214">
        <v>2962.73</v>
      </c>
      <c r="O9" s="214">
        <v>6076</v>
      </c>
      <c r="P9" s="214">
        <v>3974.18</v>
      </c>
      <c r="Q9" s="608">
        <v>2763.81</v>
      </c>
    </row>
    <row r="10" spans="1:18" s="172" customFormat="1">
      <c r="A10" s="1053"/>
      <c r="B10" s="1052" t="s">
        <v>371</v>
      </c>
      <c r="C10" s="1137">
        <v>4278.24</v>
      </c>
      <c r="D10" s="214">
        <v>4090.53</v>
      </c>
      <c r="E10" s="214">
        <v>4170.3</v>
      </c>
      <c r="F10" s="214">
        <v>4571.17</v>
      </c>
      <c r="G10" s="214">
        <v>3282.95</v>
      </c>
      <c r="H10" s="214">
        <v>3823.28</v>
      </c>
      <c r="I10" s="214">
        <v>4106.07</v>
      </c>
      <c r="J10" s="214">
        <v>2749.54</v>
      </c>
      <c r="K10" s="214">
        <v>3362.6</v>
      </c>
      <c r="L10" s="214">
        <v>3243.86</v>
      </c>
      <c r="M10" s="214">
        <v>4039.14</v>
      </c>
      <c r="N10" s="214">
        <v>2958.82</v>
      </c>
      <c r="O10" s="214">
        <v>6074.48</v>
      </c>
      <c r="P10" s="214">
        <v>3964.53</v>
      </c>
      <c r="Q10" s="608">
        <v>2755.37</v>
      </c>
    </row>
    <row r="11" spans="1:18" s="172" customFormat="1">
      <c r="A11" s="1053"/>
      <c r="B11" s="1140" t="s">
        <v>272</v>
      </c>
      <c r="C11" s="1137">
        <v>4316.76</v>
      </c>
      <c r="D11" s="214">
        <v>4133.3500000000004</v>
      </c>
      <c r="E11" s="214">
        <v>4199.18</v>
      </c>
      <c r="F11" s="214">
        <v>4619.6899999999996</v>
      </c>
      <c r="G11" s="214">
        <v>3296.2</v>
      </c>
      <c r="H11" s="214">
        <v>3835.04</v>
      </c>
      <c r="I11" s="214">
        <v>4106.2</v>
      </c>
      <c r="J11" s="214">
        <v>2766.88</v>
      </c>
      <c r="K11" s="214">
        <v>3365.48</v>
      </c>
      <c r="L11" s="214">
        <v>3247.44</v>
      </c>
      <c r="M11" s="214">
        <v>4038.33</v>
      </c>
      <c r="N11" s="214">
        <v>2955.75</v>
      </c>
      <c r="O11" s="214">
        <v>6139.53</v>
      </c>
      <c r="P11" s="214">
        <v>4030.62</v>
      </c>
      <c r="Q11" s="608">
        <v>2764.93</v>
      </c>
    </row>
    <row r="12" spans="1:18" s="172" customFormat="1">
      <c r="A12" s="1053"/>
      <c r="B12" s="1040" t="s">
        <v>151</v>
      </c>
      <c r="C12" s="1138">
        <v>104.94103575778351</v>
      </c>
      <c r="D12" s="216">
        <v>99.189370142040218</v>
      </c>
      <c r="E12" s="216">
        <v>102.34289126381594</v>
      </c>
      <c r="F12" s="216">
        <v>113.5033869029923</v>
      </c>
      <c r="G12" s="216">
        <v>104.89568349902621</v>
      </c>
      <c r="H12" s="216">
        <v>107.50569760238164</v>
      </c>
      <c r="I12" s="216">
        <v>104.82193137637819</v>
      </c>
      <c r="J12" s="216">
        <v>106.88423012589476</v>
      </c>
      <c r="K12" s="216">
        <v>103.36716986347652</v>
      </c>
      <c r="L12" s="216">
        <v>102.76286102154025</v>
      </c>
      <c r="M12" s="216">
        <v>104.27470705797901</v>
      </c>
      <c r="N12" s="216">
        <v>106.00317032234001</v>
      </c>
      <c r="O12" s="216">
        <v>106.1278852486504</v>
      </c>
      <c r="P12" s="216">
        <v>102.86129896644123</v>
      </c>
      <c r="Q12" s="217">
        <v>106.21029017462718</v>
      </c>
      <c r="R12" s="171"/>
    </row>
    <row r="13" spans="1:18" s="172" customFormat="1">
      <c r="A13" s="1053"/>
      <c r="B13" s="1055"/>
      <c r="C13" s="1137"/>
      <c r="D13" s="214"/>
      <c r="E13" s="214"/>
      <c r="F13" s="214"/>
      <c r="G13" s="214"/>
      <c r="H13" s="214"/>
      <c r="I13" s="214"/>
      <c r="J13" s="214"/>
      <c r="K13" s="214"/>
      <c r="L13" s="214"/>
      <c r="M13" s="214"/>
      <c r="N13" s="214"/>
      <c r="O13" s="214"/>
      <c r="P13" s="214"/>
      <c r="Q13" s="215"/>
    </row>
    <row r="14" spans="1:18" s="172" customFormat="1">
      <c r="A14" s="1054" t="s">
        <v>638</v>
      </c>
      <c r="B14" s="1052" t="s">
        <v>362</v>
      </c>
      <c r="C14" s="1137">
        <v>4131.67</v>
      </c>
      <c r="D14" s="214">
        <v>4017.95</v>
      </c>
      <c r="E14" s="214">
        <v>4123.22</v>
      </c>
      <c r="F14" s="214">
        <v>4239.55</v>
      </c>
      <c r="G14" s="214">
        <v>3331.28</v>
      </c>
      <c r="H14" s="214">
        <v>3942.27</v>
      </c>
      <c r="I14" s="214">
        <v>4185.32</v>
      </c>
      <c r="J14" s="214">
        <v>2775.15</v>
      </c>
      <c r="K14" s="214">
        <v>3426.45</v>
      </c>
      <c r="L14" s="214">
        <v>3291.54</v>
      </c>
      <c r="M14" s="214">
        <v>4149.67</v>
      </c>
      <c r="N14" s="214">
        <v>3303.53</v>
      </c>
      <c r="O14" s="214">
        <v>6217.3</v>
      </c>
      <c r="P14" s="214">
        <v>3840.57</v>
      </c>
      <c r="Q14" s="215">
        <v>2852.11</v>
      </c>
    </row>
    <row r="15" spans="1:18" s="172" customFormat="1">
      <c r="A15" s="1053"/>
      <c r="B15" s="1055" t="s">
        <v>307</v>
      </c>
      <c r="C15" s="1137">
        <v>4196.45</v>
      </c>
      <c r="D15" s="214">
        <v>4077.1</v>
      </c>
      <c r="E15" s="214">
        <v>4089.78</v>
      </c>
      <c r="F15" s="214">
        <v>4416.0200000000004</v>
      </c>
      <c r="G15" s="214">
        <v>3308.76</v>
      </c>
      <c r="H15" s="214">
        <v>3949.24</v>
      </c>
      <c r="I15" s="214">
        <v>4188.22</v>
      </c>
      <c r="J15" s="214">
        <v>2736.61</v>
      </c>
      <c r="K15" s="214">
        <v>3426.76</v>
      </c>
      <c r="L15" s="214">
        <v>3298.64</v>
      </c>
      <c r="M15" s="214">
        <v>4106.4399999999996</v>
      </c>
      <c r="N15" s="214">
        <v>3207.73</v>
      </c>
      <c r="O15" s="214">
        <v>6249.77</v>
      </c>
      <c r="P15" s="214">
        <v>3962.72</v>
      </c>
      <c r="Q15" s="215">
        <v>2942.38</v>
      </c>
    </row>
    <row r="16" spans="1:18" s="172" customFormat="1">
      <c r="A16" s="1054"/>
      <c r="B16" s="1052" t="s">
        <v>366</v>
      </c>
      <c r="C16" s="1137">
        <v>4248.08</v>
      </c>
      <c r="D16" s="214">
        <v>4162.17</v>
      </c>
      <c r="E16" s="214">
        <v>4276.03</v>
      </c>
      <c r="F16" s="214">
        <v>4292.28</v>
      </c>
      <c r="G16" s="214">
        <v>3355.14</v>
      </c>
      <c r="H16" s="214">
        <v>4019.42</v>
      </c>
      <c r="I16" s="214">
        <v>4274.71</v>
      </c>
      <c r="J16" s="214">
        <v>2758.58</v>
      </c>
      <c r="K16" s="214">
        <v>3457.91</v>
      </c>
      <c r="L16" s="214">
        <v>3316.58</v>
      </c>
      <c r="M16" s="214">
        <v>4213.18</v>
      </c>
      <c r="N16" s="214">
        <v>3157</v>
      </c>
      <c r="O16" s="214">
        <v>6383.13</v>
      </c>
      <c r="P16" s="214">
        <v>3993.95</v>
      </c>
      <c r="Q16" s="215">
        <v>2974.81</v>
      </c>
    </row>
    <row r="17" spans="1:17" s="172" customFormat="1">
      <c r="A17" s="1053"/>
      <c r="B17" s="1052" t="s">
        <v>367</v>
      </c>
      <c r="C17" s="1137">
        <v>4392.45</v>
      </c>
      <c r="D17" s="214">
        <v>4235.0200000000004</v>
      </c>
      <c r="E17" s="214">
        <v>4308.8500000000004</v>
      </c>
      <c r="F17" s="214">
        <v>4618.74</v>
      </c>
      <c r="G17" s="214">
        <v>3357.66</v>
      </c>
      <c r="H17" s="214">
        <v>4037.72</v>
      </c>
      <c r="I17" s="214">
        <v>4261.1000000000004</v>
      </c>
      <c r="J17" s="214">
        <v>2765.38</v>
      </c>
      <c r="K17" s="214">
        <v>3485.48</v>
      </c>
      <c r="L17" s="214">
        <v>3348.24</v>
      </c>
      <c r="M17" s="214">
        <v>4213.5</v>
      </c>
      <c r="N17" s="214">
        <v>3144.14</v>
      </c>
      <c r="O17" s="214">
        <v>6481.7</v>
      </c>
      <c r="P17" s="214">
        <v>3985.49</v>
      </c>
      <c r="Q17" s="215">
        <v>2944.63</v>
      </c>
    </row>
    <row r="18" spans="1:17" s="172" customFormat="1">
      <c r="A18" s="1053"/>
      <c r="B18" s="1052" t="s">
        <v>305</v>
      </c>
      <c r="C18" s="1137">
        <v>4380.96</v>
      </c>
      <c r="D18" s="214">
        <v>4172.1099999999997</v>
      </c>
      <c r="E18" s="214">
        <v>4322.75</v>
      </c>
      <c r="F18" s="214">
        <v>4624.38</v>
      </c>
      <c r="G18" s="214">
        <v>3376.55</v>
      </c>
      <c r="H18" s="214">
        <v>4040.59</v>
      </c>
      <c r="I18" s="214">
        <v>4298.87</v>
      </c>
      <c r="J18" s="214">
        <v>2775.16</v>
      </c>
      <c r="K18" s="214">
        <v>3494.47</v>
      </c>
      <c r="L18" s="214">
        <v>3358.58</v>
      </c>
      <c r="M18" s="214">
        <v>4211.1099999999997</v>
      </c>
      <c r="N18" s="214">
        <v>3133.04</v>
      </c>
      <c r="O18" s="214">
        <v>6645.81</v>
      </c>
      <c r="P18" s="214">
        <v>4134.66</v>
      </c>
      <c r="Q18" s="215">
        <v>2912.71</v>
      </c>
    </row>
    <row r="19" spans="1:17" s="172" customFormat="1">
      <c r="A19" s="1054"/>
      <c r="B19" s="1052" t="s">
        <v>368</v>
      </c>
      <c r="C19" s="1137">
        <v>4396.63</v>
      </c>
      <c r="D19" s="214">
        <v>4214.9399999999996</v>
      </c>
      <c r="E19" s="214">
        <v>4373.7299999999996</v>
      </c>
      <c r="F19" s="214">
        <v>4579.1899999999996</v>
      </c>
      <c r="G19" s="214">
        <v>3396.92</v>
      </c>
      <c r="H19" s="214">
        <v>4062.06</v>
      </c>
      <c r="I19" s="214">
        <v>4293.8599999999997</v>
      </c>
      <c r="J19" s="214">
        <v>2809.87</v>
      </c>
      <c r="K19" s="214">
        <v>3522.53</v>
      </c>
      <c r="L19" s="214">
        <v>3379.56</v>
      </c>
      <c r="M19" s="214">
        <v>4280.33</v>
      </c>
      <c r="N19" s="214">
        <v>3046.95</v>
      </c>
      <c r="O19" s="214">
        <v>6619.93</v>
      </c>
      <c r="P19" s="214">
        <v>4174.42</v>
      </c>
      <c r="Q19" s="215">
        <v>2954.83</v>
      </c>
    </row>
    <row r="20" spans="1:17" s="172" customFormat="1">
      <c r="A20" s="1053"/>
      <c r="B20" s="1052" t="s">
        <v>369</v>
      </c>
      <c r="C20" s="1137">
        <v>4427.8599999999997</v>
      </c>
      <c r="D20" s="214">
        <v>4241.17</v>
      </c>
      <c r="E20" s="214">
        <v>4403.83</v>
      </c>
      <c r="F20" s="214">
        <v>4615.6899999999996</v>
      </c>
      <c r="G20" s="214">
        <v>3383.92</v>
      </c>
      <c r="H20" s="214">
        <v>4083.64</v>
      </c>
      <c r="I20" s="214">
        <v>4282.1499999999996</v>
      </c>
      <c r="J20" s="214">
        <v>2793.23</v>
      </c>
      <c r="K20" s="214">
        <v>3521.83</v>
      </c>
      <c r="L20" s="214">
        <v>3381.13</v>
      </c>
      <c r="M20" s="214">
        <v>4274.0200000000004</v>
      </c>
      <c r="N20" s="214">
        <v>3065.85</v>
      </c>
      <c r="O20" s="214">
        <v>6647.74</v>
      </c>
      <c r="P20" s="214">
        <v>4175.74</v>
      </c>
      <c r="Q20" s="215">
        <v>2969.47</v>
      </c>
    </row>
    <row r="21" spans="1:17" s="172" customFormat="1">
      <c r="A21" s="1053"/>
      <c r="B21" s="1052" t="s">
        <v>308</v>
      </c>
      <c r="C21" s="1137">
        <v>4425.1000000000004</v>
      </c>
      <c r="D21" s="214">
        <v>4282.1000000000004</v>
      </c>
      <c r="E21" s="214">
        <v>4321.01</v>
      </c>
      <c r="F21" s="214">
        <v>4661.28</v>
      </c>
      <c r="G21" s="214">
        <v>3383.3</v>
      </c>
      <c r="H21" s="214">
        <v>4092.13</v>
      </c>
      <c r="I21" s="214">
        <v>4261.16</v>
      </c>
      <c r="J21" s="214">
        <v>2802.24</v>
      </c>
      <c r="K21" s="214">
        <v>3524.92</v>
      </c>
      <c r="L21" s="214">
        <v>3391.56</v>
      </c>
      <c r="M21" s="214">
        <v>4215.13</v>
      </c>
      <c r="N21" s="214">
        <v>3131.73</v>
      </c>
      <c r="O21" s="214">
        <v>6585.33</v>
      </c>
      <c r="P21" s="214">
        <v>4179.66</v>
      </c>
      <c r="Q21" s="215">
        <v>2972.45</v>
      </c>
    </row>
    <row r="22" spans="1:17" s="172" customFormat="1">
      <c r="A22" s="1054"/>
      <c r="B22" s="1052" t="s">
        <v>370</v>
      </c>
      <c r="C22" s="1137">
        <v>4414.07</v>
      </c>
      <c r="D22" s="214">
        <v>4301.01</v>
      </c>
      <c r="E22" s="214">
        <v>4210.34</v>
      </c>
      <c r="F22" s="214">
        <v>4734.21</v>
      </c>
      <c r="G22" s="214">
        <v>3384.3</v>
      </c>
      <c r="H22" s="214">
        <v>4109.1099999999997</v>
      </c>
      <c r="I22" s="214">
        <v>4262.9799999999996</v>
      </c>
      <c r="J22" s="214">
        <v>2803.1</v>
      </c>
      <c r="K22" s="214">
        <v>3525.19</v>
      </c>
      <c r="L22" s="214">
        <v>3384.98</v>
      </c>
      <c r="M22" s="214">
        <v>4249.16</v>
      </c>
      <c r="N22" s="214">
        <v>3096.17</v>
      </c>
      <c r="O22" s="214">
        <v>6660.86</v>
      </c>
      <c r="P22" s="214">
        <v>4192.42</v>
      </c>
      <c r="Q22" s="608">
        <v>2970.71</v>
      </c>
    </row>
    <row r="23" spans="1:17" s="172" customFormat="1">
      <c r="A23" s="1053"/>
      <c r="B23" s="1052" t="s">
        <v>371</v>
      </c>
      <c r="C23" s="1137">
        <v>4451.68</v>
      </c>
      <c r="D23" s="214">
        <v>4279.59</v>
      </c>
      <c r="E23" s="214">
        <v>4196.42</v>
      </c>
      <c r="F23" s="214">
        <v>4876.8999999999996</v>
      </c>
      <c r="G23" s="214">
        <v>3373.03</v>
      </c>
      <c r="H23" s="214">
        <v>4116.1099999999997</v>
      </c>
      <c r="I23" s="214">
        <v>4268.07</v>
      </c>
      <c r="J23" s="214">
        <v>2784.85</v>
      </c>
      <c r="K23" s="214">
        <v>3533.6</v>
      </c>
      <c r="L23" s="214">
        <v>3396.3</v>
      </c>
      <c r="M23" s="214">
        <v>4236.3500000000004</v>
      </c>
      <c r="N23" s="214">
        <v>3122.53</v>
      </c>
      <c r="O23" s="214">
        <v>6613.43</v>
      </c>
      <c r="P23" s="214">
        <v>4193.0600000000004</v>
      </c>
      <c r="Q23" s="608">
        <v>2973.43</v>
      </c>
    </row>
    <row r="24" spans="1:17" s="172" customFormat="1">
      <c r="A24" s="1053"/>
      <c r="B24" s="1140" t="s">
        <v>272</v>
      </c>
      <c r="C24" s="1137">
        <v>4480.55</v>
      </c>
      <c r="D24" s="214">
        <v>4321.95</v>
      </c>
      <c r="E24" s="214">
        <v>4071.7</v>
      </c>
      <c r="F24" s="214">
        <v>5058.95</v>
      </c>
      <c r="G24" s="214">
        <v>3381.49</v>
      </c>
      <c r="H24" s="214">
        <v>4151.21</v>
      </c>
      <c r="I24" s="214">
        <v>4304.7299999999996</v>
      </c>
      <c r="J24" s="214">
        <v>2777.7</v>
      </c>
      <c r="K24" s="214">
        <v>3538.64</v>
      </c>
      <c r="L24" s="214">
        <v>3392.57</v>
      </c>
      <c r="M24" s="214">
        <v>4276.18</v>
      </c>
      <c r="N24" s="214">
        <v>3095.24</v>
      </c>
      <c r="O24" s="214">
        <v>6707.19</v>
      </c>
      <c r="P24" s="214">
        <v>4269.1899999999996</v>
      </c>
      <c r="Q24" s="608">
        <v>2994.81</v>
      </c>
    </row>
    <row r="25" spans="1:17" s="172" customFormat="1">
      <c r="A25" s="1053"/>
      <c r="B25" s="1040" t="s">
        <v>151</v>
      </c>
      <c r="C25" s="1138">
        <v>103.79428089585707</v>
      </c>
      <c r="D25" s="1138">
        <v>104.5628848270773</v>
      </c>
      <c r="E25" s="1138">
        <v>96.964169194938037</v>
      </c>
      <c r="F25" s="1138">
        <v>109.50843021934374</v>
      </c>
      <c r="G25" s="1138">
        <v>102.58752502882106</v>
      </c>
      <c r="H25" s="1138">
        <v>108.24424256331096</v>
      </c>
      <c r="I25" s="1138">
        <v>104.83488383420195</v>
      </c>
      <c r="J25" s="1138">
        <v>100.39105418377376</v>
      </c>
      <c r="K25" s="1138">
        <v>105.14517988518726</v>
      </c>
      <c r="L25" s="1138">
        <v>104.46905870470277</v>
      </c>
      <c r="M25" s="1138">
        <v>105.88981088717367</v>
      </c>
      <c r="N25" s="1138">
        <v>104.71927598748204</v>
      </c>
      <c r="O25" s="1138">
        <v>109.24598462748779</v>
      </c>
      <c r="P25" s="1138">
        <v>105.91894051039294</v>
      </c>
      <c r="Q25" s="2048">
        <v>108.31413453505152</v>
      </c>
    </row>
    <row r="26" spans="1:17" s="172" customFormat="1">
      <c r="A26" s="1053"/>
      <c r="B26" s="1055"/>
      <c r="C26" s="1137"/>
      <c r="D26" s="214"/>
      <c r="E26" s="214"/>
      <c r="F26" s="214"/>
      <c r="G26" s="214"/>
      <c r="H26" s="214"/>
      <c r="I26" s="214"/>
      <c r="J26" s="214"/>
      <c r="K26" s="214"/>
      <c r="L26" s="214"/>
      <c r="M26" s="214"/>
      <c r="N26" s="214"/>
      <c r="O26" s="214"/>
      <c r="P26" s="214"/>
      <c r="Q26" s="215"/>
    </row>
    <row r="27" spans="1:17" s="172" customFormat="1">
      <c r="A27" s="1035" t="s">
        <v>400</v>
      </c>
      <c r="B27" s="1055" t="s">
        <v>222</v>
      </c>
      <c r="C27" s="1137">
        <v>4366.41</v>
      </c>
      <c r="D27" s="214">
        <v>4265.84</v>
      </c>
      <c r="E27" s="214">
        <v>4409.3999999999996</v>
      </c>
      <c r="F27" s="214">
        <v>4407</v>
      </c>
      <c r="G27" s="214">
        <v>3356.7</v>
      </c>
      <c r="H27" s="214">
        <v>3854.05</v>
      </c>
      <c r="I27" s="214">
        <v>4182.1000000000004</v>
      </c>
      <c r="J27" s="214">
        <v>2806.28</v>
      </c>
      <c r="K27" s="214">
        <v>3460.43</v>
      </c>
      <c r="L27" s="214">
        <v>3334.53</v>
      </c>
      <c r="M27" s="214">
        <v>4168.4399999999996</v>
      </c>
      <c r="N27" s="214">
        <v>2963.82</v>
      </c>
      <c r="O27" s="214">
        <v>6000.27</v>
      </c>
      <c r="P27" s="214">
        <v>3972.43</v>
      </c>
      <c r="Q27" s="608">
        <v>2777.85</v>
      </c>
    </row>
    <row r="28" spans="1:17" s="172" customFormat="1">
      <c r="A28" s="1053"/>
      <c r="B28" s="1055" t="s">
        <v>223</v>
      </c>
      <c r="C28" s="1137">
        <v>4677.33</v>
      </c>
      <c r="D28" s="214">
        <v>4144.38</v>
      </c>
      <c r="E28" s="214">
        <v>4609.55</v>
      </c>
      <c r="F28" s="214">
        <v>5233.47</v>
      </c>
      <c r="G28" s="214">
        <v>3292.3</v>
      </c>
      <c r="H28" s="214">
        <v>3835.36</v>
      </c>
      <c r="I28" s="214">
        <v>4025.01</v>
      </c>
      <c r="J28" s="214">
        <v>2799.53</v>
      </c>
      <c r="K28" s="214">
        <v>3554.24</v>
      </c>
      <c r="L28" s="214">
        <v>3495.86</v>
      </c>
      <c r="M28" s="214">
        <v>3866.97</v>
      </c>
      <c r="N28" s="214">
        <v>2891.97</v>
      </c>
      <c r="O28" s="214">
        <v>6039.96</v>
      </c>
      <c r="P28" s="214">
        <v>3944.3</v>
      </c>
      <c r="Q28" s="608">
        <v>2622.8</v>
      </c>
    </row>
    <row r="29" spans="1:17" s="172" customFormat="1">
      <c r="A29" s="1053"/>
      <c r="B29" s="1055" t="s">
        <v>224</v>
      </c>
      <c r="C29" s="1137">
        <v>4910.68</v>
      </c>
      <c r="D29" s="214">
        <v>4585.7700000000004</v>
      </c>
      <c r="E29" s="214">
        <v>4616.51</v>
      </c>
      <c r="F29" s="214">
        <v>5528.65</v>
      </c>
      <c r="G29" s="214">
        <v>3494.67</v>
      </c>
      <c r="H29" s="214">
        <v>3835.75</v>
      </c>
      <c r="I29" s="214">
        <v>4399.8100000000004</v>
      </c>
      <c r="J29" s="214">
        <v>2930.38</v>
      </c>
      <c r="K29" s="214">
        <v>3486.13</v>
      </c>
      <c r="L29" s="214">
        <v>3336.53</v>
      </c>
      <c r="M29" s="214">
        <v>4305.07</v>
      </c>
      <c r="N29" s="214">
        <v>2948.6</v>
      </c>
      <c r="O29" s="214">
        <v>6192.67</v>
      </c>
      <c r="P29" s="214">
        <v>4726.72</v>
      </c>
      <c r="Q29" s="608">
        <v>2878.38</v>
      </c>
    </row>
    <row r="30" spans="1:17" s="172" customFormat="1">
      <c r="A30" s="1053"/>
      <c r="B30" s="1055"/>
      <c r="C30" s="1137"/>
      <c r="D30" s="214"/>
      <c r="E30" s="214"/>
      <c r="F30" s="214"/>
      <c r="G30" s="214"/>
      <c r="H30" s="214"/>
      <c r="I30" s="214"/>
      <c r="J30" s="214"/>
      <c r="K30" s="214"/>
      <c r="L30" s="214"/>
      <c r="M30" s="214"/>
      <c r="N30" s="214"/>
      <c r="O30" s="214"/>
      <c r="P30" s="214"/>
      <c r="Q30" s="215"/>
    </row>
    <row r="31" spans="1:17" s="172" customFormat="1">
      <c r="A31" s="1035" t="s">
        <v>638</v>
      </c>
      <c r="B31" s="1055" t="s">
        <v>225</v>
      </c>
      <c r="C31" s="1137">
        <v>4104.58</v>
      </c>
      <c r="D31" s="214">
        <v>3942.01</v>
      </c>
      <c r="E31" s="214">
        <v>4085.94</v>
      </c>
      <c r="F31" s="214">
        <v>4263.6099999999997</v>
      </c>
      <c r="G31" s="214">
        <v>3303.63</v>
      </c>
      <c r="H31" s="214">
        <v>3878.04</v>
      </c>
      <c r="I31" s="214">
        <v>4204.7</v>
      </c>
      <c r="J31" s="214">
        <v>2736.85</v>
      </c>
      <c r="K31" s="214">
        <v>3504.5</v>
      </c>
      <c r="L31" s="214">
        <v>3349.56</v>
      </c>
      <c r="M31" s="214">
        <v>4348.55</v>
      </c>
      <c r="N31" s="214">
        <v>2934.6</v>
      </c>
      <c r="O31" s="214">
        <v>6082.58</v>
      </c>
      <c r="P31" s="214">
        <v>3884.65</v>
      </c>
      <c r="Q31" s="215">
        <v>2861.51</v>
      </c>
    </row>
    <row r="32" spans="1:17" s="172" customFormat="1">
      <c r="A32" s="1053"/>
      <c r="B32" s="1055" t="s">
        <v>226</v>
      </c>
      <c r="C32" s="1137">
        <v>4133.13</v>
      </c>
      <c r="D32" s="214">
        <v>3933.82</v>
      </c>
      <c r="E32" s="214">
        <v>4148.88</v>
      </c>
      <c r="F32" s="214">
        <v>4288.8500000000004</v>
      </c>
      <c r="G32" s="214">
        <v>3357.43</v>
      </c>
      <c r="H32" s="214">
        <v>3925.05</v>
      </c>
      <c r="I32" s="214">
        <v>4171.9399999999996</v>
      </c>
      <c r="J32" s="214">
        <v>2818.14</v>
      </c>
      <c r="K32" s="214">
        <v>3324.11</v>
      </c>
      <c r="L32" s="214">
        <v>3211.17</v>
      </c>
      <c r="M32" s="214">
        <v>3919.74</v>
      </c>
      <c r="N32" s="214">
        <v>3539.94</v>
      </c>
      <c r="O32" s="214">
        <v>6329.58</v>
      </c>
      <c r="P32" s="214">
        <v>3787.29</v>
      </c>
      <c r="Q32" s="215">
        <v>2744.61</v>
      </c>
    </row>
    <row r="33" spans="1:18" s="172" customFormat="1">
      <c r="A33" s="1053"/>
      <c r="B33" s="1055" t="s">
        <v>215</v>
      </c>
      <c r="C33" s="1137">
        <v>4330.41</v>
      </c>
      <c r="D33" s="214">
        <v>4197.84</v>
      </c>
      <c r="E33" s="214">
        <v>4365.43</v>
      </c>
      <c r="F33" s="214">
        <v>4406.8900000000003</v>
      </c>
      <c r="G33" s="214">
        <v>3302.6</v>
      </c>
      <c r="H33" s="214">
        <v>3887.39</v>
      </c>
      <c r="I33" s="214">
        <v>4181.67</v>
      </c>
      <c r="J33" s="214">
        <v>2725.98</v>
      </c>
      <c r="K33" s="214">
        <v>3414.81</v>
      </c>
      <c r="L33" s="214">
        <v>3303.71</v>
      </c>
      <c r="M33" s="214">
        <v>4011.42</v>
      </c>
      <c r="N33" s="214">
        <v>3039.76</v>
      </c>
      <c r="O33" s="214">
        <v>6553.71</v>
      </c>
      <c r="P33" s="214">
        <v>4200.62</v>
      </c>
      <c r="Q33" s="215">
        <v>3101.09</v>
      </c>
    </row>
    <row r="34" spans="1:18" s="172" customFormat="1">
      <c r="A34" s="1035"/>
      <c r="B34" s="1055" t="s">
        <v>216</v>
      </c>
      <c r="C34" s="1137">
        <v>4314.01</v>
      </c>
      <c r="D34" s="214">
        <v>4367.5600000000004</v>
      </c>
      <c r="E34" s="214">
        <v>4219.45</v>
      </c>
      <c r="F34" s="214">
        <v>4369.97</v>
      </c>
      <c r="G34" s="214">
        <v>3476.83</v>
      </c>
      <c r="H34" s="214">
        <v>4125.9799999999996</v>
      </c>
      <c r="I34" s="214">
        <v>4474.8500000000004</v>
      </c>
      <c r="J34" s="214">
        <v>2824.39</v>
      </c>
      <c r="K34" s="214">
        <v>3516.61</v>
      </c>
      <c r="L34" s="214">
        <v>3339.78</v>
      </c>
      <c r="M34" s="214">
        <v>4473.4799999999996</v>
      </c>
      <c r="N34" s="214">
        <v>3002.89</v>
      </c>
      <c r="O34" s="214">
        <v>6627.83</v>
      </c>
      <c r="P34" s="214">
        <v>4095.79</v>
      </c>
      <c r="Q34" s="215">
        <v>2920.43</v>
      </c>
    </row>
    <row r="35" spans="1:18" s="172" customFormat="1">
      <c r="A35" s="1053"/>
      <c r="B35" s="1055" t="s">
        <v>217</v>
      </c>
      <c r="C35" s="1137">
        <v>4842.59</v>
      </c>
      <c r="D35" s="214">
        <v>4321.72</v>
      </c>
      <c r="E35" s="214">
        <v>4384.88</v>
      </c>
      <c r="F35" s="214">
        <v>5791.02</v>
      </c>
      <c r="G35" s="214">
        <v>3384.25</v>
      </c>
      <c r="H35" s="214">
        <v>3947.97</v>
      </c>
      <c r="I35" s="214">
        <v>4251.32</v>
      </c>
      <c r="J35" s="214">
        <v>2814.32</v>
      </c>
      <c r="K35" s="214">
        <v>3540.41</v>
      </c>
      <c r="L35" s="214">
        <v>3433.1</v>
      </c>
      <c r="M35" s="214">
        <v>4102.38</v>
      </c>
      <c r="N35" s="214">
        <v>3045.64</v>
      </c>
      <c r="O35" s="214">
        <v>6528.54</v>
      </c>
      <c r="P35" s="214">
        <v>3964.11</v>
      </c>
      <c r="Q35" s="215">
        <v>2821.32</v>
      </c>
    </row>
    <row r="36" spans="1:18" s="172" customFormat="1">
      <c r="A36" s="1053"/>
      <c r="B36" s="1052" t="s">
        <v>218</v>
      </c>
      <c r="C36" s="1137">
        <v>4374.7</v>
      </c>
      <c r="D36" s="214">
        <v>4256.54</v>
      </c>
      <c r="E36" s="214">
        <v>4387.55</v>
      </c>
      <c r="F36" s="214">
        <v>4462.4399999999996</v>
      </c>
      <c r="G36" s="214">
        <v>3488.55</v>
      </c>
      <c r="H36" s="214">
        <v>3929.19</v>
      </c>
      <c r="I36" s="214">
        <v>4445.87</v>
      </c>
      <c r="J36" s="214">
        <v>2881.62</v>
      </c>
      <c r="K36" s="214">
        <v>3496</v>
      </c>
      <c r="L36" s="214">
        <v>3362.61</v>
      </c>
      <c r="M36" s="214">
        <v>4221.04</v>
      </c>
      <c r="N36" s="214">
        <v>3027.16</v>
      </c>
      <c r="O36" s="214">
        <v>6357.02</v>
      </c>
      <c r="P36" s="214">
        <v>4371.9399999999996</v>
      </c>
      <c r="Q36" s="215">
        <v>2802.49</v>
      </c>
    </row>
    <row r="37" spans="1:18" s="172" customFormat="1">
      <c r="A37" s="1035"/>
      <c r="B37" s="1052" t="s">
        <v>219</v>
      </c>
      <c r="C37" s="1137">
        <v>4473.1400000000003</v>
      </c>
      <c r="D37" s="214">
        <v>4394.7700000000004</v>
      </c>
      <c r="E37" s="214">
        <v>4515.1899999999996</v>
      </c>
      <c r="F37" s="214">
        <v>4495.87</v>
      </c>
      <c r="G37" s="214">
        <v>3529.55</v>
      </c>
      <c r="H37" s="214">
        <v>4169.62</v>
      </c>
      <c r="I37" s="214">
        <v>4409.68</v>
      </c>
      <c r="J37" s="214">
        <v>2947.79</v>
      </c>
      <c r="K37" s="214">
        <v>3644.01</v>
      </c>
      <c r="L37" s="214">
        <v>3464.86</v>
      </c>
      <c r="M37" s="214">
        <v>4610.34</v>
      </c>
      <c r="N37" s="214">
        <v>2982</v>
      </c>
      <c r="O37" s="214">
        <v>6404.86</v>
      </c>
      <c r="P37" s="214">
        <v>4469.0200000000004</v>
      </c>
      <c r="Q37" s="215">
        <v>2994</v>
      </c>
    </row>
    <row r="38" spans="1:18" s="172" customFormat="1">
      <c r="A38" s="1053"/>
      <c r="B38" s="1052" t="s">
        <v>220</v>
      </c>
      <c r="C38" s="1137">
        <v>4430.78</v>
      </c>
      <c r="D38" s="214">
        <v>4434.37</v>
      </c>
      <c r="E38" s="214">
        <v>4579.42</v>
      </c>
      <c r="F38" s="214">
        <v>4268.0200000000004</v>
      </c>
      <c r="G38" s="214">
        <v>3412.64</v>
      </c>
      <c r="H38" s="214">
        <v>4142.9799999999996</v>
      </c>
      <c r="I38" s="214">
        <v>4322</v>
      </c>
      <c r="J38" s="214">
        <v>2808.47</v>
      </c>
      <c r="K38" s="214">
        <v>3554.71</v>
      </c>
      <c r="L38" s="214">
        <v>3427.23</v>
      </c>
      <c r="M38" s="214">
        <v>4235.42</v>
      </c>
      <c r="N38" s="214">
        <v>3100.64</v>
      </c>
      <c r="O38" s="214">
        <v>6473.71</v>
      </c>
      <c r="P38" s="214">
        <v>4128.92</v>
      </c>
      <c r="Q38" s="215">
        <v>2860.59</v>
      </c>
    </row>
    <row r="39" spans="1:18" s="172" customFormat="1">
      <c r="A39" s="1053"/>
      <c r="B39" s="1052" t="s">
        <v>221</v>
      </c>
      <c r="C39" s="1137">
        <v>4449.43</v>
      </c>
      <c r="D39" s="214">
        <v>4524.47</v>
      </c>
      <c r="E39" s="214">
        <v>4434.8599999999997</v>
      </c>
      <c r="F39" s="214">
        <v>4400.3599999999997</v>
      </c>
      <c r="G39" s="214">
        <v>3431.42</v>
      </c>
      <c r="H39" s="214">
        <v>4036.29</v>
      </c>
      <c r="I39" s="214">
        <v>4262.1499999999996</v>
      </c>
      <c r="J39" s="214">
        <v>2883.43</v>
      </c>
      <c r="K39" s="214">
        <v>3565.84</v>
      </c>
      <c r="L39" s="214">
        <v>3438.03</v>
      </c>
      <c r="M39" s="214">
        <v>4226.82</v>
      </c>
      <c r="N39" s="214">
        <v>3210.7</v>
      </c>
      <c r="O39" s="214">
        <v>6737.67</v>
      </c>
      <c r="P39" s="214">
        <v>4255.59</v>
      </c>
      <c r="Q39" s="215">
        <v>2895.39</v>
      </c>
    </row>
    <row r="40" spans="1:18" s="172" customFormat="1">
      <c r="A40" s="1035"/>
      <c r="B40" s="1055" t="s">
        <v>222</v>
      </c>
      <c r="C40" s="1137">
        <v>4478.82</v>
      </c>
      <c r="D40" s="214">
        <v>4522.07</v>
      </c>
      <c r="E40" s="214">
        <v>4321.91</v>
      </c>
      <c r="F40" s="214">
        <v>4611.96</v>
      </c>
      <c r="G40" s="214">
        <v>3471.01</v>
      </c>
      <c r="H40" s="214">
        <v>4153.92</v>
      </c>
      <c r="I40" s="214">
        <v>4342.66</v>
      </c>
      <c r="J40" s="214">
        <v>2896.72</v>
      </c>
      <c r="K40" s="214">
        <v>3592.8</v>
      </c>
      <c r="L40" s="214">
        <v>3424.94</v>
      </c>
      <c r="M40" s="214">
        <v>4458.84</v>
      </c>
      <c r="N40" s="214">
        <v>3089.51</v>
      </c>
      <c r="O40" s="214">
        <v>6648.97</v>
      </c>
      <c r="P40" s="214">
        <v>4334.82</v>
      </c>
      <c r="Q40" s="608">
        <v>2868.51</v>
      </c>
    </row>
    <row r="41" spans="1:18" s="172" customFormat="1">
      <c r="A41" s="1053"/>
      <c r="B41" s="1055" t="s">
        <v>223</v>
      </c>
      <c r="C41" s="1137">
        <v>4951.75</v>
      </c>
      <c r="D41" s="214">
        <v>4169.63</v>
      </c>
      <c r="E41" s="214">
        <v>4569.7700000000004</v>
      </c>
      <c r="F41" s="214">
        <v>6039.36</v>
      </c>
      <c r="G41" s="214">
        <v>3417.86</v>
      </c>
      <c r="H41" s="214">
        <v>4108.7</v>
      </c>
      <c r="I41" s="214">
        <v>4305.25</v>
      </c>
      <c r="J41" s="214">
        <v>2838.95</v>
      </c>
      <c r="K41" s="214">
        <v>3686.83</v>
      </c>
      <c r="L41" s="214">
        <v>3600.36</v>
      </c>
      <c r="M41" s="214">
        <v>4125.99</v>
      </c>
      <c r="N41" s="214">
        <v>3056.75</v>
      </c>
      <c r="O41" s="214">
        <v>6666.61</v>
      </c>
      <c r="P41" s="214">
        <v>4157.3900000000003</v>
      </c>
      <c r="Q41" s="608">
        <v>2864.99</v>
      </c>
    </row>
    <row r="42" spans="1:18" s="172" customFormat="1">
      <c r="A42" s="1053"/>
      <c r="B42" s="1055" t="s">
        <v>224</v>
      </c>
      <c r="C42" s="1137">
        <v>5361.25</v>
      </c>
      <c r="D42" s="214">
        <v>5044.37</v>
      </c>
      <c r="E42" s="214">
        <v>4557.2299999999996</v>
      </c>
      <c r="F42" s="214">
        <v>6494.46</v>
      </c>
      <c r="G42" s="214">
        <v>3628.57</v>
      </c>
      <c r="H42" s="214">
        <v>4284</v>
      </c>
      <c r="I42" s="214">
        <v>4749.91</v>
      </c>
      <c r="J42" s="214">
        <v>2922.43</v>
      </c>
      <c r="K42" s="214">
        <v>3617.01</v>
      </c>
      <c r="L42" s="214">
        <v>3422.54</v>
      </c>
      <c r="M42" s="214">
        <v>4604.32</v>
      </c>
      <c r="N42" s="214">
        <v>3127.41</v>
      </c>
      <c r="O42" s="214">
        <v>6882.34</v>
      </c>
      <c r="P42" s="214">
        <v>5003.5</v>
      </c>
      <c r="Q42" s="608">
        <v>3116.06</v>
      </c>
    </row>
    <row r="43" spans="1:18">
      <c r="A43" s="1051"/>
      <c r="B43" s="1040" t="s">
        <v>151</v>
      </c>
      <c r="C43" s="1139">
        <v>109.17530769669372</v>
      </c>
      <c r="D43" s="1139">
        <v>110.00050155153878</v>
      </c>
      <c r="E43" s="1139">
        <v>98.715913103188328</v>
      </c>
      <c r="F43" s="1139">
        <v>117.46918325450156</v>
      </c>
      <c r="G43" s="1139">
        <v>103.83154918776307</v>
      </c>
      <c r="H43" s="1139">
        <v>111.68611093006582</v>
      </c>
      <c r="I43" s="1139">
        <v>107.95716178653167</v>
      </c>
      <c r="J43" s="1139">
        <v>99.728704127109793</v>
      </c>
      <c r="K43" s="1139">
        <v>103.75430635116878</v>
      </c>
      <c r="L43" s="1139">
        <v>102.57782786307929</v>
      </c>
      <c r="M43" s="1139">
        <v>106.9511064860734</v>
      </c>
      <c r="N43" s="1139">
        <v>106.06423387370276</v>
      </c>
      <c r="O43" s="1139">
        <v>111.136876339285</v>
      </c>
      <c r="P43" s="1139">
        <v>105.85564619863246</v>
      </c>
      <c r="Q43" s="2047">
        <v>108.25742257797788</v>
      </c>
      <c r="R43" s="443"/>
    </row>
    <row r="44" spans="1:18">
      <c r="A44" s="1051"/>
      <c r="B44" s="1040" t="s">
        <v>152</v>
      </c>
      <c r="C44" s="1139">
        <v>108.3</v>
      </c>
      <c r="D44" s="272">
        <v>121</v>
      </c>
      <c r="E44" s="272">
        <v>99.7</v>
      </c>
      <c r="F44" s="272">
        <v>107.5</v>
      </c>
      <c r="G44" s="272">
        <v>106.2</v>
      </c>
      <c r="H44" s="272">
        <v>104.3</v>
      </c>
      <c r="I44" s="272">
        <v>110.3</v>
      </c>
      <c r="J44" s="272">
        <v>102.9</v>
      </c>
      <c r="K44" s="272">
        <v>98.1</v>
      </c>
      <c r="L44" s="272">
        <v>95.1</v>
      </c>
      <c r="M44" s="272">
        <v>111.6</v>
      </c>
      <c r="N44" s="272">
        <v>102.3</v>
      </c>
      <c r="O44" s="272">
        <v>103.2</v>
      </c>
      <c r="P44" s="272">
        <v>120.4</v>
      </c>
      <c r="Q44" s="586">
        <v>108.8</v>
      </c>
      <c r="R44" s="443"/>
    </row>
    <row r="45" spans="1:18">
      <c r="A45" s="51"/>
      <c r="B45" s="51"/>
      <c r="C45" s="51"/>
      <c r="D45" s="51"/>
      <c r="E45" s="51"/>
      <c r="F45" s="51"/>
      <c r="G45" s="51"/>
      <c r="H45" s="51"/>
      <c r="I45" s="51"/>
      <c r="J45" s="51"/>
      <c r="K45" s="51"/>
      <c r="L45" s="51"/>
      <c r="M45" s="51"/>
      <c r="N45" s="51"/>
      <c r="O45" s="51"/>
      <c r="P45" s="51"/>
      <c r="Q45" s="51"/>
    </row>
    <row r="47" spans="1:18" ht="14.25" customHeight="1">
      <c r="C47" s="796"/>
      <c r="D47" s="796"/>
      <c r="E47" s="796"/>
      <c r="F47" s="796"/>
      <c r="G47" s="796"/>
      <c r="H47" s="796"/>
      <c r="I47" s="796"/>
      <c r="J47" s="796"/>
      <c r="K47" s="796"/>
      <c r="L47" s="796"/>
      <c r="M47" s="796"/>
      <c r="N47" s="796"/>
      <c r="O47" s="796"/>
      <c r="P47" s="796"/>
      <c r="Q47" s="796"/>
    </row>
    <row r="48" spans="1:18">
      <c r="D48" s="717"/>
      <c r="E48" s="717"/>
      <c r="F48" s="717"/>
      <c r="G48" s="717"/>
      <c r="H48" s="717"/>
      <c r="I48" s="717"/>
    </row>
    <row r="49" spans="4:9">
      <c r="D49" s="717"/>
      <c r="E49" s="717"/>
      <c r="F49" s="717"/>
      <c r="G49" s="717"/>
      <c r="H49" s="717"/>
      <c r="I49" s="717"/>
    </row>
    <row r="50" spans="4:9">
      <c r="D50" s="717"/>
      <c r="E50" s="717"/>
      <c r="F50" s="717"/>
      <c r="G50" s="717"/>
      <c r="H50" s="717"/>
      <c r="I50" s="717"/>
    </row>
    <row r="51" spans="4:9">
      <c r="D51" s="717"/>
      <c r="E51" s="717"/>
      <c r="F51" s="717"/>
      <c r="G51" s="717"/>
      <c r="H51" s="717"/>
      <c r="I51" s="717"/>
    </row>
    <row r="52" spans="4:9">
      <c r="D52" s="717"/>
      <c r="E52" s="717"/>
      <c r="F52" s="717"/>
      <c r="G52" s="717"/>
      <c r="H52" s="717"/>
      <c r="I52" s="717"/>
    </row>
    <row r="53" spans="4:9">
      <c r="D53" s="717"/>
      <c r="E53" s="717"/>
      <c r="F53" s="717"/>
      <c r="G53" s="717"/>
      <c r="H53" s="717"/>
      <c r="I53" s="717"/>
    </row>
  </sheetData>
  <mergeCells count="25">
    <mergeCell ref="A6:B7"/>
    <mergeCell ref="J5:J6"/>
    <mergeCell ref="K5:K6"/>
    <mergeCell ref="L5:M5"/>
    <mergeCell ref="E5:E6"/>
    <mergeCell ref="F5:F6"/>
    <mergeCell ref="G5:G6"/>
    <mergeCell ref="H5:H6"/>
    <mergeCell ref="I5:I6"/>
    <mergeCell ref="N1:O1"/>
    <mergeCell ref="N2:O2"/>
    <mergeCell ref="C7:Q7"/>
    <mergeCell ref="C3:Q3"/>
    <mergeCell ref="C4:F4"/>
    <mergeCell ref="G4:J4"/>
    <mergeCell ref="A1:K1"/>
    <mergeCell ref="A2:K2"/>
    <mergeCell ref="K4:M4"/>
    <mergeCell ref="N4:N6"/>
    <mergeCell ref="O4:O6"/>
    <mergeCell ref="P4:P6"/>
    <mergeCell ref="Q4:Q6"/>
    <mergeCell ref="C5:C6"/>
    <mergeCell ref="D5:D6"/>
    <mergeCell ref="A3:B5"/>
  </mergeCells>
  <phoneticPr fontId="0" type="noConversion"/>
  <hyperlinks>
    <hyperlink ref="N1" location="'Spis tablic     List of tables'!A1" display="Powrót do spisu tablic"/>
    <hyperlink ref="N2" location="'Spis tablic     List of tables'!A1" display="Return to list tables"/>
    <hyperlink ref="N1:O1" location="'Spis tablic     List of tables'!A24" display="Powrót do spisu tablic"/>
    <hyperlink ref="N2:O2" location="'Spis tablic     List of tables'!A24" display="Return to list tables"/>
    <hyperlink ref="N1:O2" location="'Spis tablic     List of tables'!A30" display="Powrót do spisu tablic"/>
  </hyperlinks>
  <printOptions horizontalCentered="1" verticalCentered="1"/>
  <pageMargins left="0.39370078740157483" right="0.39370078740157483" top="0.19685039370078741" bottom="0.19685039370078741" header="0.31496062992125984" footer="0.31496062992125984"/>
  <pageSetup paperSize="9" scale="69" orientation="landscape" r:id="rId1"/>
  <ignoredErrors>
    <ignoredError sqref="A25:A26 A31 A14:A15 A9 A27"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8080"/>
  </sheetPr>
  <dimension ref="A1:L25"/>
  <sheetViews>
    <sheetView showGridLines="0" zoomScaleNormal="100" workbookViewId="0">
      <selection activeCell="H1" sqref="H1:I1"/>
    </sheetView>
  </sheetViews>
  <sheetFormatPr defaultColWidth="9" defaultRowHeight="14.25"/>
  <cols>
    <col min="1" max="1" width="6.625" style="121" customWidth="1"/>
    <col min="2" max="2" width="15.625" style="121" customWidth="1"/>
    <col min="3" max="10" width="12.625" style="121" customWidth="1"/>
    <col min="11" max="16384" width="9" style="121"/>
  </cols>
  <sheetData>
    <row r="1" spans="1:12" s="1751" customFormat="1" ht="18" customHeight="1">
      <c r="A1" s="2462" t="s">
        <v>1437</v>
      </c>
      <c r="B1" s="2462"/>
      <c r="C1" s="2462"/>
      <c r="D1" s="2462"/>
      <c r="E1" s="2462"/>
      <c r="F1" s="2462"/>
      <c r="G1" s="1750"/>
      <c r="H1" s="2451" t="s">
        <v>128</v>
      </c>
      <c r="I1" s="2451"/>
      <c r="J1" s="423"/>
      <c r="K1" s="1863"/>
    </row>
    <row r="2" spans="1:12" ht="14.85" customHeight="1">
      <c r="A2" s="2513" t="s">
        <v>956</v>
      </c>
      <c r="B2" s="2513"/>
      <c r="C2" s="2513"/>
      <c r="D2" s="2513"/>
      <c r="E2" s="2513"/>
      <c r="F2" s="2513"/>
      <c r="G2" s="429"/>
      <c r="H2" s="2452" t="s">
        <v>129</v>
      </c>
      <c r="I2" s="2452"/>
      <c r="J2" s="412"/>
    </row>
    <row r="3" spans="1:12" ht="30" customHeight="1">
      <c r="A3" s="2701" t="s">
        <v>1052</v>
      </c>
      <c r="B3" s="2702"/>
      <c r="C3" s="2688" t="s">
        <v>1080</v>
      </c>
      <c r="D3" s="2688"/>
      <c r="E3" s="2689"/>
      <c r="F3" s="2697" t="s">
        <v>501</v>
      </c>
      <c r="G3" s="2698"/>
      <c r="H3" s="2698"/>
      <c r="I3" s="2698"/>
      <c r="J3" s="2698"/>
    </row>
    <row r="4" spans="1:12" ht="32.25" customHeight="1">
      <c r="A4" s="2703"/>
      <c r="B4" s="2704"/>
      <c r="C4" s="2690" t="s">
        <v>502</v>
      </c>
      <c r="D4" s="2692" t="s">
        <v>503</v>
      </c>
      <c r="E4" s="2692" t="s">
        <v>504</v>
      </c>
      <c r="F4" s="2699" t="s">
        <v>505</v>
      </c>
      <c r="G4" s="2700"/>
      <c r="H4" s="2700"/>
      <c r="I4" s="2700"/>
      <c r="J4" s="2695" t="s">
        <v>506</v>
      </c>
    </row>
    <row r="5" spans="1:12" ht="120" customHeight="1" thickBot="1">
      <c r="A5" s="2705" t="s">
        <v>1075</v>
      </c>
      <c r="B5" s="2706"/>
      <c r="C5" s="2691"/>
      <c r="D5" s="2693"/>
      <c r="E5" s="2693"/>
      <c r="F5" s="1141" t="s">
        <v>507</v>
      </c>
      <c r="G5" s="1141" t="s">
        <v>508</v>
      </c>
      <c r="H5" s="1141" t="s">
        <v>1076</v>
      </c>
      <c r="I5" s="1142" t="s">
        <v>509</v>
      </c>
      <c r="J5" s="2696"/>
    </row>
    <row r="6" spans="1:12" ht="14.85" customHeight="1">
      <c r="A6" s="1146"/>
      <c r="B6" s="1147"/>
      <c r="C6" s="2355"/>
      <c r="D6" s="2356"/>
      <c r="E6" s="2356"/>
      <c r="F6" s="502"/>
      <c r="G6" s="502"/>
      <c r="H6" s="502"/>
      <c r="I6" s="502"/>
      <c r="J6" s="503"/>
      <c r="K6" s="716"/>
      <c r="L6" s="504"/>
    </row>
    <row r="7" spans="1:12" s="470" customFormat="1" ht="15.75" customHeight="1">
      <c r="A7" s="1151" t="s">
        <v>400</v>
      </c>
      <c r="B7" s="1022" t="s">
        <v>147</v>
      </c>
      <c r="C7" s="1144">
        <v>643.99900000000002</v>
      </c>
      <c r="D7" s="223">
        <v>596.46400000000006</v>
      </c>
      <c r="E7" s="223">
        <v>47.534999999999997</v>
      </c>
      <c r="F7" s="505">
        <v>1940.7</v>
      </c>
      <c r="G7" s="505">
        <v>2029.23</v>
      </c>
      <c r="H7" s="505">
        <v>1655.39</v>
      </c>
      <c r="I7" s="505">
        <v>1803.11</v>
      </c>
      <c r="J7" s="752">
        <v>1245.3</v>
      </c>
      <c r="K7" s="451"/>
    </row>
    <row r="8" spans="1:12" s="470" customFormat="1" ht="15.75" customHeight="1">
      <c r="A8" s="1151"/>
      <c r="B8" s="1022" t="s">
        <v>132</v>
      </c>
      <c r="C8" s="1144">
        <v>643.70999999999992</v>
      </c>
      <c r="D8" s="223">
        <v>596.38599999999997</v>
      </c>
      <c r="E8" s="223">
        <v>47.323999999999998</v>
      </c>
      <c r="F8" s="505">
        <v>1944.03</v>
      </c>
      <c r="G8" s="505">
        <v>2031.44</v>
      </c>
      <c r="H8" s="505">
        <v>1657.38</v>
      </c>
      <c r="I8" s="505">
        <v>1809.99</v>
      </c>
      <c r="J8" s="752">
        <v>1245.9100000000001</v>
      </c>
      <c r="K8" s="451"/>
    </row>
    <row r="9" spans="1:12" s="470" customFormat="1" ht="15.75" customHeight="1">
      <c r="A9" s="1153"/>
      <c r="B9" s="1154" t="s">
        <v>130</v>
      </c>
      <c r="C9" s="1234">
        <v>98.888994718423433</v>
      </c>
      <c r="D9" s="219">
        <v>99.1158472742502</v>
      </c>
      <c r="E9" s="272">
        <v>96.116662604598275</v>
      </c>
      <c r="F9" s="272">
        <v>103.5314104339305</v>
      </c>
      <c r="G9" s="272">
        <v>103.676106583104</v>
      </c>
      <c r="H9" s="272">
        <v>102.77751939426638</v>
      </c>
      <c r="I9" s="272">
        <v>102.95850919805687</v>
      </c>
      <c r="J9" s="586">
        <v>101.549626967056</v>
      </c>
      <c r="K9" s="451"/>
    </row>
    <row r="10" spans="1:12" s="470" customFormat="1" ht="15.75" customHeight="1">
      <c r="A10" s="1153"/>
      <c r="B10" s="1150"/>
      <c r="C10" s="1145"/>
      <c r="D10" s="1145"/>
      <c r="E10" s="1145"/>
      <c r="F10" s="272"/>
      <c r="G10" s="272"/>
      <c r="H10" s="272"/>
      <c r="I10" s="272"/>
      <c r="J10" s="273"/>
      <c r="K10" s="451"/>
    </row>
    <row r="11" spans="1:12" s="470" customFormat="1" ht="15.75" customHeight="1">
      <c r="A11" s="1148">
        <v>2015</v>
      </c>
      <c r="B11" s="1149" t="s">
        <v>145</v>
      </c>
      <c r="C11" s="1144">
        <v>643.5440000000001</v>
      </c>
      <c r="D11" s="223">
        <v>597.14700000000005</v>
      </c>
      <c r="E11" s="223">
        <v>46.396999999999998</v>
      </c>
      <c r="F11" s="505">
        <v>1973.12</v>
      </c>
      <c r="G11" s="505">
        <v>2058.29</v>
      </c>
      <c r="H11" s="1916">
        <v>1688.23</v>
      </c>
      <c r="I11" s="505">
        <v>1835.77</v>
      </c>
      <c r="J11" s="914">
        <v>1263.93</v>
      </c>
      <c r="K11" s="1593"/>
    </row>
    <row r="12" spans="1:12" s="470" customFormat="1" ht="15.75" customHeight="1">
      <c r="A12" s="1155"/>
      <c r="B12" s="1152" t="s">
        <v>146</v>
      </c>
      <c r="C12" s="1144">
        <v>643.72199999999998</v>
      </c>
      <c r="D12" s="223">
        <v>597.29</v>
      </c>
      <c r="E12" s="223">
        <v>46.432000000000002</v>
      </c>
      <c r="F12" s="505">
        <v>1988.47</v>
      </c>
      <c r="G12" s="505">
        <v>2073.33</v>
      </c>
      <c r="H12" s="505">
        <v>1701.63</v>
      </c>
      <c r="I12" s="505">
        <v>1851.45</v>
      </c>
      <c r="J12" s="751">
        <v>1280.58</v>
      </c>
      <c r="K12" s="451"/>
    </row>
    <row r="13" spans="1:12" s="470" customFormat="1" ht="15.75" customHeight="1">
      <c r="A13" s="1151"/>
      <c r="B13" s="1022" t="s">
        <v>147</v>
      </c>
      <c r="C13" s="1144">
        <v>643.76300000000003</v>
      </c>
      <c r="D13" s="223">
        <v>597.16600000000005</v>
      </c>
      <c r="E13" s="223">
        <v>46.597000000000001</v>
      </c>
      <c r="F13" s="505">
        <v>1996.58</v>
      </c>
      <c r="G13" s="505">
        <v>2081.56</v>
      </c>
      <c r="H13" s="505">
        <v>1706.87</v>
      </c>
      <c r="I13" s="505">
        <v>1858.77</v>
      </c>
      <c r="J13" s="752">
        <v>1280.0449718985249</v>
      </c>
      <c r="K13" s="451"/>
    </row>
    <row r="14" spans="1:12" s="470" customFormat="1" ht="15.75" customHeight="1">
      <c r="A14" s="1151"/>
      <c r="B14" s="1022" t="s">
        <v>132</v>
      </c>
      <c r="C14" s="2271">
        <v>643.94999999999993</v>
      </c>
      <c r="D14" s="2271">
        <v>597.31899999999996</v>
      </c>
      <c r="E14" s="1788">
        <v>46.631</v>
      </c>
      <c r="F14" s="927">
        <v>2002.89</v>
      </c>
      <c r="G14" s="927">
        <v>2087.3200000000002</v>
      </c>
      <c r="H14" s="927">
        <v>1710.61</v>
      </c>
      <c r="I14" s="927">
        <v>1866.77</v>
      </c>
      <c r="J14" s="2274">
        <v>1278.54</v>
      </c>
      <c r="K14" s="451"/>
    </row>
    <row r="15" spans="1:12" s="470" customFormat="1" ht="15.75" customHeight="1">
      <c r="A15" s="395"/>
      <c r="B15" s="1150" t="s">
        <v>130</v>
      </c>
      <c r="C15" s="1145">
        <v>100.03728387006572</v>
      </c>
      <c r="D15" s="1145">
        <v>100.15644230414532</v>
      </c>
      <c r="E15" s="1145">
        <v>98.535626743301492</v>
      </c>
      <c r="F15" s="1145">
        <v>103.02773105353313</v>
      </c>
      <c r="G15" s="1145">
        <v>102.75075808293626</v>
      </c>
      <c r="H15" s="1145">
        <v>103.21169556770322</v>
      </c>
      <c r="I15" s="1145">
        <v>103.13703390626468</v>
      </c>
      <c r="J15" s="2047">
        <v>102.61896926744308</v>
      </c>
      <c r="K15" s="451"/>
    </row>
    <row r="16" spans="1:12" s="470" customFormat="1" ht="15.75" customHeight="1">
      <c r="A16" s="395"/>
      <c r="B16" s="603"/>
      <c r="C16" s="655"/>
      <c r="D16" s="655"/>
      <c r="E16" s="655"/>
      <c r="F16" s="655"/>
      <c r="G16" s="655"/>
      <c r="H16" s="655"/>
      <c r="I16" s="655"/>
      <c r="J16" s="655"/>
      <c r="K16" s="451"/>
    </row>
    <row r="17" spans="1:10" ht="12.75" customHeight="1">
      <c r="A17" s="2686" t="s">
        <v>1079</v>
      </c>
      <c r="B17" s="2687"/>
      <c r="C17" s="2687"/>
      <c r="D17" s="2687"/>
      <c r="H17" s="470"/>
      <c r="I17" s="470"/>
      <c r="J17" s="470"/>
    </row>
    <row r="18" spans="1:10" ht="12.75" customHeight="1">
      <c r="A18" s="2694" t="s">
        <v>955</v>
      </c>
      <c r="B18" s="2694"/>
      <c r="C18" s="2694"/>
      <c r="D18" s="2694"/>
    </row>
    <row r="20" spans="1:10" ht="14.25" customHeight="1">
      <c r="E20" s="716"/>
    </row>
    <row r="21" spans="1:10" ht="14.25" customHeight="1">
      <c r="C21" s="470"/>
      <c r="D21" s="470"/>
      <c r="E21" s="470"/>
      <c r="F21" s="470"/>
      <c r="G21" s="470"/>
      <c r="H21" s="470"/>
      <c r="I21" s="470"/>
      <c r="J21" s="470"/>
    </row>
    <row r="22" spans="1:10" ht="14.25" customHeight="1">
      <c r="D22" s="716"/>
      <c r="E22" s="716"/>
    </row>
    <row r="23" spans="1:10" ht="14.25" customHeight="1">
      <c r="D23" s="716"/>
      <c r="E23" s="716"/>
    </row>
    <row r="24" spans="1:10" ht="14.25" customHeight="1">
      <c r="D24" s="716"/>
      <c r="E24" s="716"/>
    </row>
    <row r="25" spans="1:10" ht="14.25" customHeight="1">
      <c r="D25" s="716"/>
      <c r="E25" s="716"/>
    </row>
  </sheetData>
  <mergeCells count="15">
    <mergeCell ref="A18:D18"/>
    <mergeCell ref="J4:J5"/>
    <mergeCell ref="F3:J3"/>
    <mergeCell ref="F4:I4"/>
    <mergeCell ref="E4:E5"/>
    <mergeCell ref="A3:B4"/>
    <mergeCell ref="A5:B5"/>
    <mergeCell ref="H1:I1"/>
    <mergeCell ref="H2:I2"/>
    <mergeCell ref="A17:D17"/>
    <mergeCell ref="C3:E3"/>
    <mergeCell ref="A1:F1"/>
    <mergeCell ref="A2:F2"/>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24" display="Powrót do spisu tablic"/>
    <hyperlink ref="H2:I2" location="'Spis tablic     List of tables'!A24" display="Return to list tables"/>
    <hyperlink ref="H1:I2" location="'Spis tablic     List of tables'!A3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Y33"/>
  <sheetViews>
    <sheetView showGridLines="0" zoomScaleNormal="100" workbookViewId="0">
      <selection activeCell="N5" sqref="N5"/>
    </sheetView>
  </sheetViews>
  <sheetFormatPr defaultColWidth="9" defaultRowHeight="14.25"/>
  <cols>
    <col min="1" max="1" width="6.625" style="411" customWidth="1"/>
    <col min="2" max="2" width="15.625" style="411" customWidth="1"/>
    <col min="3" max="8" width="9.625" style="411" customWidth="1"/>
    <col min="9" max="13" width="9.625" style="121" customWidth="1"/>
    <col min="14" max="15" width="5.625" style="121" customWidth="1"/>
    <col min="16" max="25" width="9.625" style="411" customWidth="1"/>
    <col min="26" max="16384" width="9" style="121"/>
  </cols>
  <sheetData>
    <row r="1" spans="1:16" ht="18" customHeight="1">
      <c r="A1" s="2460" t="s">
        <v>157</v>
      </c>
      <c r="B1" s="2460"/>
      <c r="C1" s="2460"/>
      <c r="D1" s="2460"/>
      <c r="E1" s="412"/>
      <c r="F1" s="412"/>
      <c r="G1" s="412"/>
      <c r="H1" s="412"/>
      <c r="K1" s="2451" t="s">
        <v>128</v>
      </c>
      <c r="L1" s="2451"/>
      <c r="N1" s="701"/>
    </row>
    <row r="2" spans="1:16" ht="23.25" customHeight="1">
      <c r="A2" s="2461" t="s">
        <v>158</v>
      </c>
      <c r="B2" s="2461"/>
      <c r="C2" s="2461"/>
      <c r="D2" s="2461"/>
      <c r="E2" s="412"/>
      <c r="F2" s="412"/>
      <c r="G2" s="412"/>
      <c r="H2" s="412"/>
      <c r="K2" s="2452" t="s">
        <v>129</v>
      </c>
      <c r="L2" s="2452"/>
      <c r="N2" s="1659"/>
    </row>
    <row r="3" spans="1:16" ht="14.85" customHeight="1">
      <c r="A3" s="2719" t="s">
        <v>1438</v>
      </c>
      <c r="B3" s="2719"/>
      <c r="C3" s="2719"/>
      <c r="D3" s="2719"/>
      <c r="E3" s="2719"/>
      <c r="F3" s="2719"/>
      <c r="G3" s="2719"/>
      <c r="H3" s="412"/>
    </row>
    <row r="4" spans="1:16" ht="14.85" customHeight="1">
      <c r="A4" s="2710" t="s">
        <v>605</v>
      </c>
      <c r="B4" s="2710"/>
      <c r="C4" s="2710"/>
      <c r="D4" s="2710"/>
      <c r="E4" s="2710"/>
      <c r="F4" s="2710"/>
      <c r="G4" s="2710"/>
      <c r="H4" s="412"/>
    </row>
    <row r="5" spans="1:16" ht="32.25" customHeight="1">
      <c r="A5" s="2711" t="s">
        <v>703</v>
      </c>
      <c r="B5" s="2712"/>
      <c r="C5" s="2709" t="s">
        <v>704</v>
      </c>
      <c r="D5" s="2709"/>
      <c r="E5" s="2709"/>
      <c r="F5" s="2709"/>
      <c r="G5" s="2709"/>
      <c r="H5" s="2720"/>
      <c r="I5" s="2708" t="s">
        <v>705</v>
      </c>
      <c r="J5" s="2709"/>
      <c r="K5" s="2709"/>
      <c r="L5" s="2709"/>
      <c r="M5" s="2709"/>
    </row>
    <row r="6" spans="1:16" ht="12.75" customHeight="1">
      <c r="A6" s="2713"/>
      <c r="B6" s="2714"/>
      <c r="C6" s="2725" t="s">
        <v>507</v>
      </c>
      <c r="D6" s="2727" t="s">
        <v>706</v>
      </c>
      <c r="E6" s="2708" t="s">
        <v>707</v>
      </c>
      <c r="F6" s="1156"/>
      <c r="G6" s="1157"/>
      <c r="H6" s="2717" t="s">
        <v>710</v>
      </c>
      <c r="I6" s="2717" t="s">
        <v>507</v>
      </c>
      <c r="J6" s="2717" t="s">
        <v>711</v>
      </c>
      <c r="K6" s="2717" t="s">
        <v>712</v>
      </c>
      <c r="L6" s="2717" t="s">
        <v>713</v>
      </c>
      <c r="M6" s="2721" t="s">
        <v>714</v>
      </c>
    </row>
    <row r="7" spans="1:16" ht="124.5" customHeight="1">
      <c r="A7" s="2713"/>
      <c r="B7" s="2714"/>
      <c r="C7" s="2726"/>
      <c r="D7" s="2728"/>
      <c r="E7" s="2724"/>
      <c r="F7" s="1158" t="s">
        <v>708</v>
      </c>
      <c r="G7" s="1159" t="s">
        <v>709</v>
      </c>
      <c r="H7" s="2718"/>
      <c r="I7" s="2718"/>
      <c r="J7" s="2718"/>
      <c r="K7" s="2718"/>
      <c r="L7" s="2718"/>
      <c r="M7" s="2722"/>
    </row>
    <row r="8" spans="1:16" ht="15" customHeight="1" thickBot="1">
      <c r="A8" s="2715"/>
      <c r="B8" s="2716"/>
      <c r="C8" s="2723" t="s">
        <v>436</v>
      </c>
      <c r="D8" s="2723"/>
      <c r="E8" s="2723"/>
      <c r="F8" s="2723"/>
      <c r="G8" s="2723"/>
      <c r="H8" s="2723"/>
      <c r="I8" s="2723"/>
      <c r="J8" s="2723"/>
      <c r="K8" s="2723"/>
      <c r="L8" s="2723"/>
      <c r="M8" s="2723"/>
    </row>
    <row r="9" spans="1:16" s="418" customFormat="1" ht="14.85" customHeight="1">
      <c r="A9" s="2360"/>
      <c r="B9" s="1160"/>
      <c r="C9" s="2361"/>
      <c r="D9" s="2362"/>
      <c r="E9" s="2362"/>
      <c r="F9" s="2362"/>
      <c r="G9" s="2362"/>
      <c r="H9" s="2362"/>
      <c r="I9" s="2362"/>
      <c r="J9" s="2362"/>
      <c r="K9" s="2362"/>
      <c r="L9" s="2362"/>
      <c r="M9" s="2363"/>
      <c r="N9" s="701"/>
    </row>
    <row r="10" spans="1:16" s="418" customFormat="1" ht="14.85" customHeight="1">
      <c r="A10" s="2364">
        <v>2013</v>
      </c>
      <c r="B10" s="2365" t="s">
        <v>132</v>
      </c>
      <c r="C10" s="2355">
        <v>168599.155</v>
      </c>
      <c r="D10" s="2356">
        <v>114699.946</v>
      </c>
      <c r="E10" s="2356">
        <v>48131.968000000001</v>
      </c>
      <c r="F10" s="2356">
        <v>2842.7260000000001</v>
      </c>
      <c r="G10" s="2356">
        <v>521.32000000000005</v>
      </c>
      <c r="H10" s="2356">
        <v>2924.5149999999999</v>
      </c>
      <c r="I10" s="2356">
        <v>159123.63800000001</v>
      </c>
      <c r="J10" s="2356">
        <v>110614.462</v>
      </c>
      <c r="K10" s="2356">
        <v>41971.097000000002</v>
      </c>
      <c r="L10" s="2356">
        <v>2284.2759999999998</v>
      </c>
      <c r="M10" s="2366">
        <v>4253.8029999999999</v>
      </c>
    </row>
    <row r="11" spans="1:16" s="418" customFormat="1" ht="14.85" customHeight="1">
      <c r="A11" s="2367"/>
      <c r="B11" s="2365"/>
      <c r="C11" s="2355"/>
      <c r="D11" s="2356"/>
      <c r="E11" s="2356"/>
      <c r="F11" s="2356"/>
      <c r="G11" s="2356"/>
      <c r="H11" s="2356"/>
      <c r="I11" s="2356"/>
      <c r="J11" s="2356"/>
      <c r="K11" s="2356"/>
      <c r="L11" s="2356"/>
      <c r="M11" s="2366"/>
    </row>
    <row r="12" spans="1:16" ht="12.75" customHeight="1">
      <c r="A12" s="2367" t="s">
        <v>400</v>
      </c>
      <c r="B12" s="2365" t="s">
        <v>146</v>
      </c>
      <c r="C12" s="2355">
        <v>80725.782999999996</v>
      </c>
      <c r="D12" s="2356">
        <v>56589.381000000001</v>
      </c>
      <c r="E12" s="2356">
        <v>21866.651000000002</v>
      </c>
      <c r="F12" s="2356">
        <v>1164.5809999999999</v>
      </c>
      <c r="G12" s="2356">
        <v>260.76799999999997</v>
      </c>
      <c r="H12" s="2356">
        <v>1105.17</v>
      </c>
      <c r="I12" s="2356">
        <v>75785.22</v>
      </c>
      <c r="J12" s="2356">
        <v>54905.953999999998</v>
      </c>
      <c r="K12" s="2356">
        <v>19000.95</v>
      </c>
      <c r="L12" s="2356">
        <v>830.14400000000001</v>
      </c>
      <c r="M12" s="2366">
        <v>1048.172</v>
      </c>
      <c r="N12" s="500"/>
      <c r="O12" s="500"/>
    </row>
    <row r="13" spans="1:16" ht="12.75" customHeight="1">
      <c r="A13" s="2368"/>
      <c r="B13" s="2365" t="s">
        <v>147</v>
      </c>
      <c r="C13" s="2355">
        <v>122926.2</v>
      </c>
      <c r="D13" s="2356">
        <v>85820.5</v>
      </c>
      <c r="E13" s="2356">
        <v>33779.1</v>
      </c>
      <c r="F13" s="2356">
        <v>1733.7</v>
      </c>
      <c r="G13" s="2356">
        <v>369.7</v>
      </c>
      <c r="H13" s="2356">
        <v>1592.8</v>
      </c>
      <c r="I13" s="2356">
        <v>115717.3</v>
      </c>
      <c r="J13" s="2356">
        <v>83119.100000000006</v>
      </c>
      <c r="K13" s="2356">
        <v>29443.200000000001</v>
      </c>
      <c r="L13" s="2356">
        <v>1180.4000000000001</v>
      </c>
      <c r="M13" s="2366">
        <v>1974.5</v>
      </c>
      <c r="N13" s="500"/>
      <c r="O13" s="500"/>
      <c r="P13" s="2312"/>
    </row>
    <row r="14" spans="1:16" s="418" customFormat="1" ht="14.85" customHeight="1">
      <c r="A14" s="2364"/>
      <c r="B14" s="2365" t="s">
        <v>132</v>
      </c>
      <c r="C14" s="2355">
        <v>170365.66500000001</v>
      </c>
      <c r="D14" s="2356">
        <v>118076.9</v>
      </c>
      <c r="E14" s="2356">
        <v>47433.044999999998</v>
      </c>
      <c r="F14" s="2356">
        <v>2468.6610000000001</v>
      </c>
      <c r="G14" s="2356">
        <v>500.81700000000001</v>
      </c>
      <c r="H14" s="2356">
        <v>2387.0590000000002</v>
      </c>
      <c r="I14" s="2356">
        <v>160907.92300000001</v>
      </c>
      <c r="J14" s="2356">
        <v>114628.88499999999</v>
      </c>
      <c r="K14" s="2356">
        <v>41308.69</v>
      </c>
      <c r="L14" s="2356">
        <v>1986.671</v>
      </c>
      <c r="M14" s="2366">
        <v>2983.6770000000001</v>
      </c>
    </row>
    <row r="15" spans="1:16" s="418" customFormat="1" ht="14.85" customHeight="1">
      <c r="A15" s="2367"/>
      <c r="B15" s="2365"/>
      <c r="C15" s="2355"/>
      <c r="D15" s="2356"/>
      <c r="E15" s="2356"/>
      <c r="F15" s="2356"/>
      <c r="G15" s="2356"/>
      <c r="H15" s="2356"/>
      <c r="I15" s="2356"/>
      <c r="J15" s="2356"/>
      <c r="K15" s="2356"/>
      <c r="L15" s="2356"/>
      <c r="M15" s="2366"/>
    </row>
    <row r="16" spans="1:16" s="418" customFormat="1" ht="14.85" customHeight="1">
      <c r="A16" s="2367" t="s">
        <v>638</v>
      </c>
      <c r="B16" s="2365" t="s">
        <v>145</v>
      </c>
      <c r="C16" s="2355">
        <v>42036.296999999999</v>
      </c>
      <c r="D16" s="2356">
        <v>29732.881000000001</v>
      </c>
      <c r="E16" s="2356">
        <v>11051.300999999999</v>
      </c>
      <c r="F16" s="2356">
        <v>528.17499999999995</v>
      </c>
      <c r="G16" s="2356">
        <v>103.208</v>
      </c>
      <c r="H16" s="2356">
        <v>723.94</v>
      </c>
      <c r="I16" s="2369">
        <v>39834.514999999999</v>
      </c>
      <c r="J16" s="2369">
        <v>28684.888999999999</v>
      </c>
      <c r="K16" s="2369">
        <v>9642.8109999999997</v>
      </c>
      <c r="L16" s="2369">
        <v>432.21800000000002</v>
      </c>
      <c r="M16" s="2370">
        <v>1074.597</v>
      </c>
    </row>
    <row r="17" spans="1:15" ht="12.75" customHeight="1">
      <c r="A17" s="2364"/>
      <c r="B17" s="2365" t="s">
        <v>146</v>
      </c>
      <c r="C17" s="2355">
        <v>84235.001999999993</v>
      </c>
      <c r="D17" s="2356">
        <v>59616.695</v>
      </c>
      <c r="E17" s="2356">
        <v>22119.096000000001</v>
      </c>
      <c r="F17" s="2356">
        <v>1190.6130000000001</v>
      </c>
      <c r="G17" s="2356">
        <v>228.22399999999999</v>
      </c>
      <c r="H17" s="2356">
        <v>1308.598</v>
      </c>
      <c r="I17" s="2356">
        <v>79175.887000000002</v>
      </c>
      <c r="J17" s="2356">
        <v>57679.336000000003</v>
      </c>
      <c r="K17" s="2356">
        <v>19174.313999999998</v>
      </c>
      <c r="L17" s="2356">
        <v>791.15300000000002</v>
      </c>
      <c r="M17" s="2366">
        <v>1531.0840000000001</v>
      </c>
      <c r="N17" s="500"/>
      <c r="O17" s="1664"/>
    </row>
    <row r="18" spans="1:15" ht="12.75" customHeight="1">
      <c r="A18" s="2368"/>
      <c r="B18" s="2365" t="s">
        <v>147</v>
      </c>
      <c r="C18" s="2355">
        <v>127212.159</v>
      </c>
      <c r="D18" s="2356">
        <v>89514.32</v>
      </c>
      <c r="E18" s="2356">
        <v>33973.601999999999</v>
      </c>
      <c r="F18" s="2356">
        <v>1756.491</v>
      </c>
      <c r="G18" s="2356">
        <v>334.91199999999998</v>
      </c>
      <c r="H18" s="2356">
        <v>1967.7460000000001</v>
      </c>
      <c r="I18" s="2356">
        <v>119904.97900000001</v>
      </c>
      <c r="J18" s="2356">
        <v>87048.085999999996</v>
      </c>
      <c r="K18" s="2356">
        <v>29408.795999999998</v>
      </c>
      <c r="L18" s="2356">
        <v>1173.4079999999999</v>
      </c>
      <c r="M18" s="2366">
        <v>2274.6889999999999</v>
      </c>
      <c r="N18" s="500"/>
      <c r="O18" s="500"/>
    </row>
    <row r="19" spans="1:15" ht="12.75" customHeight="1">
      <c r="A19" s="2364"/>
      <c r="B19" s="2365" t="s">
        <v>132</v>
      </c>
      <c r="C19" s="2355">
        <v>174082.32500000001</v>
      </c>
      <c r="D19" s="2356">
        <v>122533.91899999999</v>
      </c>
      <c r="E19" s="2356">
        <v>46390.44</v>
      </c>
      <c r="F19" s="2356">
        <v>2625.7339999999999</v>
      </c>
      <c r="G19" s="2356">
        <v>512.54300000000001</v>
      </c>
      <c r="H19" s="2356">
        <v>2532.232</v>
      </c>
      <c r="I19" s="2356">
        <v>165558.361</v>
      </c>
      <c r="J19" s="2356">
        <v>119845.667</v>
      </c>
      <c r="K19" s="2356">
        <v>39823.048000000003</v>
      </c>
      <c r="L19" s="2356">
        <v>1881.549</v>
      </c>
      <c r="M19" s="2366">
        <v>4008.0970000000002</v>
      </c>
      <c r="N19" s="500"/>
      <c r="O19" s="500"/>
    </row>
    <row r="20" spans="1:15" ht="12.75" customHeight="1">
      <c r="A20" s="2368"/>
      <c r="B20" s="498"/>
      <c r="C20" s="475"/>
      <c r="D20" s="475"/>
      <c r="E20" s="475"/>
      <c r="F20" s="475"/>
      <c r="G20" s="475"/>
      <c r="H20" s="475"/>
      <c r="I20" s="475"/>
      <c r="J20" s="475"/>
      <c r="K20" s="475"/>
      <c r="L20" s="475"/>
      <c r="M20" s="475"/>
      <c r="N20" s="299"/>
      <c r="O20" s="299"/>
    </row>
    <row r="21" spans="1:15" ht="14.25" customHeight="1">
      <c r="A21" s="2729" t="s">
        <v>1078</v>
      </c>
      <c r="B21" s="2595"/>
      <c r="C21" s="2595"/>
      <c r="D21" s="2595"/>
      <c r="E21" s="2595"/>
      <c r="F21" s="2595"/>
      <c r="G21" s="2595"/>
      <c r="H21" s="2595"/>
      <c r="I21" s="445"/>
      <c r="J21" s="443"/>
      <c r="K21" s="443"/>
      <c r="L21" s="443"/>
      <c r="M21" s="443"/>
      <c r="N21" s="299"/>
      <c r="O21" s="299"/>
    </row>
    <row r="22" spans="1:15" ht="12.75" customHeight="1">
      <c r="A22" s="2707" t="s">
        <v>604</v>
      </c>
      <c r="B22" s="2707"/>
      <c r="C22" s="2707"/>
      <c r="D22" s="2707"/>
      <c r="E22" s="2707"/>
      <c r="F22" s="2707"/>
      <c r="G22" s="2707"/>
      <c r="H22" s="2707"/>
      <c r="I22" s="2707"/>
      <c r="N22" s="299"/>
      <c r="O22" s="299"/>
    </row>
    <row r="23" spans="1:15" ht="12.75" customHeight="1">
      <c r="A23" s="2358"/>
      <c r="B23" s="2358"/>
      <c r="C23" s="2358"/>
      <c r="D23" s="501"/>
      <c r="E23" s="2358"/>
      <c r="F23" s="2358"/>
      <c r="G23" s="2358"/>
      <c r="H23" s="2358"/>
      <c r="I23" s="501"/>
      <c r="N23" s="299"/>
      <c r="O23" s="299"/>
    </row>
    <row r="24" spans="1:15" ht="12.75" customHeight="1">
      <c r="A24" s="2358"/>
      <c r="B24" s="2358"/>
      <c r="C24" s="2358"/>
      <c r="D24" s="501"/>
      <c r="E24" s="2359"/>
      <c r="F24" s="701"/>
      <c r="G24" s="701"/>
      <c r="H24" s="2358"/>
      <c r="I24" s="2358"/>
      <c r="J24" s="470"/>
      <c r="N24" s="299"/>
      <c r="O24" s="299"/>
    </row>
    <row r="25" spans="1:15" ht="12.75" customHeight="1">
      <c r="A25" s="2358"/>
      <c r="B25" s="2358"/>
      <c r="C25" s="2358"/>
      <c r="D25" s="501"/>
      <c r="E25" s="701"/>
      <c r="F25" s="701"/>
      <c r="G25" s="701"/>
      <c r="H25" s="2358"/>
      <c r="I25" s="2358"/>
      <c r="N25" s="299"/>
      <c r="O25" s="299"/>
    </row>
    <row r="26" spans="1:15" ht="12.75" customHeight="1">
      <c r="A26" s="2358"/>
      <c r="B26" s="2358"/>
      <c r="C26" s="501"/>
      <c r="D26" s="501"/>
      <c r="E26" s="701"/>
      <c r="F26" s="701"/>
      <c r="G26" s="701"/>
      <c r="H26" s="2358"/>
      <c r="I26" s="2358"/>
      <c r="N26" s="299"/>
      <c r="O26" s="299"/>
    </row>
    <row r="27" spans="1:15" ht="12.75" customHeight="1">
      <c r="A27" s="401"/>
      <c r="B27" s="401"/>
      <c r="C27" s="401"/>
      <c r="D27" s="401"/>
      <c r="E27" s="701"/>
      <c r="F27" s="701"/>
      <c r="G27" s="701"/>
      <c r="H27" s="401"/>
      <c r="I27" s="401"/>
      <c r="N27" s="299"/>
      <c r="O27" s="299"/>
    </row>
    <row r="28" spans="1:15" ht="12.75" customHeight="1">
      <c r="A28" s="401"/>
      <c r="B28" s="401"/>
      <c r="C28" s="401"/>
      <c r="D28" s="401"/>
      <c r="E28" s="401"/>
      <c r="F28" s="401"/>
      <c r="G28" s="401"/>
      <c r="H28" s="401"/>
      <c r="I28" s="401"/>
      <c r="N28" s="299"/>
      <c r="O28" s="299"/>
    </row>
    <row r="29" spans="1:15" ht="12.75" customHeight="1">
      <c r="A29" s="401"/>
      <c r="B29" s="401"/>
      <c r="C29" s="401"/>
      <c r="D29" s="401"/>
      <c r="E29" s="401"/>
      <c r="F29" s="401"/>
      <c r="G29" s="401"/>
      <c r="H29" s="401"/>
      <c r="I29" s="401"/>
      <c r="N29" s="299"/>
      <c r="O29" s="299"/>
    </row>
    <row r="30" spans="1:15" ht="12.75" customHeight="1">
      <c r="A30" s="401"/>
      <c r="B30" s="401"/>
      <c r="C30" s="401"/>
      <c r="D30" s="401"/>
      <c r="E30" s="401"/>
      <c r="F30" s="401"/>
      <c r="G30" s="401"/>
      <c r="H30" s="401"/>
      <c r="I30" s="401"/>
      <c r="N30" s="299"/>
      <c r="O30" s="299"/>
    </row>
    <row r="31" spans="1:15" ht="12.75" customHeight="1">
      <c r="A31" s="401"/>
      <c r="B31" s="401"/>
      <c r="C31" s="401"/>
      <c r="D31" s="401"/>
      <c r="E31" s="401"/>
      <c r="F31" s="401"/>
      <c r="G31" s="401"/>
      <c r="H31" s="401"/>
      <c r="I31" s="401"/>
      <c r="N31" s="299"/>
      <c r="O31" s="299"/>
    </row>
    <row r="32" spans="1:15" ht="12.75" customHeight="1">
      <c r="A32" s="401"/>
      <c r="B32" s="401"/>
      <c r="C32" s="401"/>
      <c r="D32" s="401"/>
      <c r="E32" s="401"/>
      <c r="F32" s="401"/>
      <c r="G32" s="401"/>
      <c r="H32" s="401"/>
      <c r="I32" s="401"/>
      <c r="N32" s="299"/>
      <c r="O32" s="299"/>
    </row>
    <row r="33" spans="1:9" ht="12.75" customHeight="1">
      <c r="A33" s="401"/>
      <c r="B33" s="401"/>
      <c r="C33" s="401"/>
      <c r="D33" s="401"/>
      <c r="E33" s="401"/>
      <c r="F33" s="401"/>
      <c r="G33" s="401"/>
      <c r="H33" s="401"/>
      <c r="I33" s="401"/>
    </row>
  </sheetData>
  <mergeCells count="21">
    <mergeCell ref="E6:E7"/>
    <mergeCell ref="C6:C7"/>
    <mergeCell ref="H6:H7"/>
    <mergeCell ref="D6:D7"/>
    <mergeCell ref="A21:H21"/>
    <mergeCell ref="A22:I22"/>
    <mergeCell ref="K1:L1"/>
    <mergeCell ref="I5:M5"/>
    <mergeCell ref="A1:D1"/>
    <mergeCell ref="A2:D2"/>
    <mergeCell ref="A4:G4"/>
    <mergeCell ref="A5:B8"/>
    <mergeCell ref="J6:J7"/>
    <mergeCell ref="L6:L7"/>
    <mergeCell ref="A3:G3"/>
    <mergeCell ref="C5:H5"/>
    <mergeCell ref="M6:M7"/>
    <mergeCell ref="K6:K7"/>
    <mergeCell ref="K2:L2"/>
    <mergeCell ref="C8:M8"/>
    <mergeCell ref="I6:I7"/>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3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6 A12"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N24"/>
  <sheetViews>
    <sheetView showGridLines="0" zoomScaleNormal="100" workbookViewId="0">
      <selection activeCell="M3" sqref="M3"/>
    </sheetView>
  </sheetViews>
  <sheetFormatPr defaultColWidth="9" defaultRowHeight="14.25"/>
  <cols>
    <col min="1" max="1" width="6.625" style="121" customWidth="1"/>
    <col min="2" max="2" width="15.625" style="121" customWidth="1"/>
    <col min="3" max="12" width="10.125" style="121" customWidth="1"/>
    <col min="13" max="16384" width="9" style="121"/>
  </cols>
  <sheetData>
    <row r="1" spans="1:14" ht="18" customHeight="1">
      <c r="A1" s="2719" t="s">
        <v>1439</v>
      </c>
      <c r="B1" s="2719"/>
      <c r="C1" s="2719"/>
      <c r="D1" s="2719"/>
      <c r="E1" s="2719"/>
      <c r="F1" s="2719"/>
      <c r="G1" s="2719"/>
      <c r="H1" s="411"/>
      <c r="J1" s="2451" t="s">
        <v>128</v>
      </c>
      <c r="K1" s="2451"/>
      <c r="M1" s="701"/>
    </row>
    <row r="2" spans="1:14">
      <c r="A2" s="2710" t="s">
        <v>606</v>
      </c>
      <c r="B2" s="2710"/>
      <c r="C2" s="2710"/>
      <c r="D2" s="2710"/>
      <c r="E2" s="2710"/>
      <c r="F2" s="2710"/>
      <c r="G2" s="2710"/>
      <c r="H2" s="411"/>
      <c r="J2" s="2452" t="s">
        <v>129</v>
      </c>
      <c r="K2" s="2452"/>
      <c r="M2" s="1659"/>
    </row>
    <row r="3" spans="1:14" ht="53.25" customHeight="1">
      <c r="A3" s="2709" t="s">
        <v>703</v>
      </c>
      <c r="B3" s="2731"/>
      <c r="C3" s="2720" t="s">
        <v>715</v>
      </c>
      <c r="D3" s="2735" t="s">
        <v>716</v>
      </c>
      <c r="E3" s="2737" t="s">
        <v>717</v>
      </c>
      <c r="F3" s="2738" t="s">
        <v>718</v>
      </c>
      <c r="G3" s="2711"/>
      <c r="H3" s="2739"/>
      <c r="I3" s="2717" t="s">
        <v>883</v>
      </c>
      <c r="J3" s="2721" t="s">
        <v>722</v>
      </c>
      <c r="K3" s="2709"/>
      <c r="L3" s="2709"/>
    </row>
    <row r="4" spans="1:14" ht="96" customHeight="1">
      <c r="A4" s="2713"/>
      <c r="B4" s="2732"/>
      <c r="C4" s="2734"/>
      <c r="D4" s="2736"/>
      <c r="E4" s="2718"/>
      <c r="F4" s="1161" t="s">
        <v>719</v>
      </c>
      <c r="G4" s="1161" t="s">
        <v>720</v>
      </c>
      <c r="H4" s="1161" t="s">
        <v>721</v>
      </c>
      <c r="I4" s="2718"/>
      <c r="J4" s="1161" t="s">
        <v>719</v>
      </c>
      <c r="K4" s="1161" t="s">
        <v>720</v>
      </c>
      <c r="L4" s="1162" t="s">
        <v>721</v>
      </c>
    </row>
    <row r="5" spans="1:14" ht="15.75" customHeight="1" thickBot="1">
      <c r="A5" s="2715"/>
      <c r="B5" s="2733"/>
      <c r="C5" s="2723" t="s">
        <v>435</v>
      </c>
      <c r="D5" s="2723"/>
      <c r="E5" s="2723"/>
      <c r="F5" s="2723"/>
      <c r="G5" s="2723"/>
      <c r="H5" s="2723"/>
      <c r="I5" s="2723"/>
      <c r="J5" s="2723"/>
      <c r="K5" s="2723"/>
      <c r="L5" s="2723"/>
    </row>
    <row r="6" spans="1:14">
      <c r="A6" s="443"/>
      <c r="B6" s="1149"/>
      <c r="C6" s="2361"/>
      <c r="D6" s="2362"/>
      <c r="E6" s="2362"/>
      <c r="F6" s="2362"/>
      <c r="G6" s="2362"/>
      <c r="H6" s="2362"/>
      <c r="I6" s="2362"/>
      <c r="J6" s="2362"/>
      <c r="K6" s="2362"/>
      <c r="L6" s="2363"/>
      <c r="M6" s="701"/>
    </row>
    <row r="7" spans="1:14">
      <c r="A7" s="395">
        <v>2013</v>
      </c>
      <c r="B7" s="1152" t="s">
        <v>132</v>
      </c>
      <c r="C7" s="2355">
        <v>10246.4</v>
      </c>
      <c r="D7" s="2356">
        <v>9475.5</v>
      </c>
      <c r="E7" s="2356">
        <v>-2.1</v>
      </c>
      <c r="F7" s="2356">
        <v>9473.4</v>
      </c>
      <c r="G7" s="2356">
        <v>11315.3</v>
      </c>
      <c r="H7" s="2356">
        <v>1841.9</v>
      </c>
      <c r="I7" s="2356">
        <v>1785.8</v>
      </c>
      <c r="J7" s="2356">
        <v>7687.6</v>
      </c>
      <c r="K7" s="2356">
        <v>9496.7000000000007</v>
      </c>
      <c r="L7" s="2366">
        <v>1809.1</v>
      </c>
      <c r="M7" s="497"/>
    </row>
    <row r="8" spans="1:14">
      <c r="A8" s="2367"/>
      <c r="B8" s="1152"/>
      <c r="C8" s="2355"/>
      <c r="D8" s="2356"/>
      <c r="E8" s="2356"/>
      <c r="F8" s="2356"/>
      <c r="G8" s="2356"/>
      <c r="H8" s="2356"/>
      <c r="I8" s="2356"/>
      <c r="J8" s="2356"/>
      <c r="K8" s="2356"/>
      <c r="L8" s="2366"/>
      <c r="M8" s="497"/>
    </row>
    <row r="9" spans="1:14">
      <c r="A9" s="2367" t="s">
        <v>400</v>
      </c>
      <c r="B9" s="1149" t="s">
        <v>146</v>
      </c>
      <c r="C9" s="2355">
        <v>4549.1279999999997</v>
      </c>
      <c r="D9" s="2356">
        <v>4940.5630000000001</v>
      </c>
      <c r="E9" s="2356">
        <v>35.927999999999997</v>
      </c>
      <c r="F9" s="2356">
        <v>4976.491</v>
      </c>
      <c r="G9" s="2356">
        <v>5676.3630000000003</v>
      </c>
      <c r="H9" s="2356">
        <v>699.87199999999996</v>
      </c>
      <c r="I9" s="2356">
        <v>799.11599999999999</v>
      </c>
      <c r="J9" s="2356">
        <v>4177.375</v>
      </c>
      <c r="K9" s="2356">
        <v>4878.3940000000002</v>
      </c>
      <c r="L9" s="2366">
        <v>701.01900000000001</v>
      </c>
    </row>
    <row r="10" spans="1:14">
      <c r="A10" s="395"/>
      <c r="B10" s="1152" t="s">
        <v>147</v>
      </c>
      <c r="C10" s="2010">
        <v>7037.3</v>
      </c>
      <c r="D10" s="2243">
        <v>7208.9</v>
      </c>
      <c r="E10" s="2356">
        <v>34.299999999999997</v>
      </c>
      <c r="F10" s="2356">
        <v>7243.2</v>
      </c>
      <c r="G10" s="2356">
        <v>8265.2999999999993</v>
      </c>
      <c r="H10" s="2356">
        <v>1022.1</v>
      </c>
      <c r="I10" s="2356">
        <v>1240.9000000000001</v>
      </c>
      <c r="J10" s="2356">
        <v>6002.3</v>
      </c>
      <c r="K10" s="2356">
        <v>7036.1</v>
      </c>
      <c r="L10" s="2366">
        <v>1033.8</v>
      </c>
      <c r="N10" s="2312"/>
    </row>
    <row r="11" spans="1:14">
      <c r="A11" s="395"/>
      <c r="B11" s="1152" t="s">
        <v>132</v>
      </c>
      <c r="C11" s="2355">
        <v>9572.3700000000008</v>
      </c>
      <c r="D11" s="2356">
        <v>9457.7420000000002</v>
      </c>
      <c r="E11" s="2356">
        <v>34.531999999999996</v>
      </c>
      <c r="F11" s="2356">
        <v>9492.2739999999994</v>
      </c>
      <c r="G11" s="2356">
        <v>10897.825000000001</v>
      </c>
      <c r="H11" s="2356">
        <v>1405.5509999999999</v>
      </c>
      <c r="I11" s="2356">
        <v>1562.973</v>
      </c>
      <c r="J11" s="2356">
        <v>7929.3010000000004</v>
      </c>
      <c r="K11" s="2356">
        <v>9337.9290000000001</v>
      </c>
      <c r="L11" s="2366">
        <v>1408.6279999999999</v>
      </c>
      <c r="M11" s="497"/>
    </row>
    <row r="12" spans="1:14">
      <c r="A12" s="2367"/>
      <c r="B12" s="1152"/>
      <c r="C12" s="2355"/>
      <c r="D12" s="2356"/>
      <c r="E12" s="2356"/>
      <c r="F12" s="2356"/>
      <c r="G12" s="2356"/>
      <c r="H12" s="2356"/>
      <c r="I12" s="2356"/>
      <c r="J12" s="2356"/>
      <c r="K12" s="2356"/>
      <c r="L12" s="2366"/>
      <c r="M12" s="497"/>
    </row>
    <row r="13" spans="1:14">
      <c r="A13" s="2367" t="s">
        <v>638</v>
      </c>
      <c r="B13" s="1152" t="s">
        <v>145</v>
      </c>
      <c r="C13" s="2355">
        <v>2456.482</v>
      </c>
      <c r="D13" s="2356">
        <v>2201.7820000000002</v>
      </c>
      <c r="E13" s="2356">
        <v>-61.438000000000002</v>
      </c>
      <c r="F13" s="2356">
        <v>2140.3440000000001</v>
      </c>
      <c r="G13" s="2356">
        <v>2868.0830000000001</v>
      </c>
      <c r="H13" s="2356">
        <v>727.73900000000003</v>
      </c>
      <c r="I13" s="2356">
        <v>442.22300000000001</v>
      </c>
      <c r="J13" s="2356">
        <v>1698.1210000000001</v>
      </c>
      <c r="K13" s="2243">
        <v>2452.451</v>
      </c>
      <c r="L13" s="2366">
        <v>754.33</v>
      </c>
    </row>
    <row r="14" spans="1:14">
      <c r="A14" s="395"/>
      <c r="B14" s="1149" t="s">
        <v>146</v>
      </c>
      <c r="C14" s="2355">
        <v>4882.1409999999996</v>
      </c>
      <c r="D14" s="2356">
        <v>5059.1149999999998</v>
      </c>
      <c r="E14" s="2356">
        <v>-62.677</v>
      </c>
      <c r="F14" s="2356">
        <v>4996.4380000000001</v>
      </c>
      <c r="G14" s="2356">
        <v>5990.5169999999998</v>
      </c>
      <c r="H14" s="2356">
        <v>994.07899999999995</v>
      </c>
      <c r="I14" s="2356">
        <v>1005.6180000000001</v>
      </c>
      <c r="J14" s="2356">
        <v>3990.82</v>
      </c>
      <c r="K14" s="2356">
        <v>5017.0789999999997</v>
      </c>
      <c r="L14" s="2366">
        <v>1026.259</v>
      </c>
      <c r="M14" s="465"/>
    </row>
    <row r="15" spans="1:14">
      <c r="A15" s="395"/>
      <c r="B15" s="1152" t="s">
        <v>147</v>
      </c>
      <c r="C15" s="2010">
        <v>7031.04</v>
      </c>
      <c r="D15" s="2243">
        <v>7307.18</v>
      </c>
      <c r="E15" s="2356">
        <v>-15.295</v>
      </c>
      <c r="F15" s="2356">
        <v>7291.8850000000002</v>
      </c>
      <c r="G15" s="2356">
        <v>8460.1980000000003</v>
      </c>
      <c r="H15" s="2356">
        <v>1168.3130000000001</v>
      </c>
      <c r="I15" s="2356">
        <v>1327.0319999999999</v>
      </c>
      <c r="J15" s="2356">
        <v>5964.8530000000001</v>
      </c>
      <c r="K15" s="2356">
        <v>7147.5640000000003</v>
      </c>
      <c r="L15" s="2366">
        <v>1182.711</v>
      </c>
    </row>
    <row r="16" spans="1:14">
      <c r="A16" s="395"/>
      <c r="B16" s="1152" t="s">
        <v>132</v>
      </c>
      <c r="C16" s="2355">
        <v>9255.6440000000002</v>
      </c>
      <c r="D16" s="2356">
        <v>8523.9639999999999</v>
      </c>
      <c r="E16" s="2356">
        <v>0.71899999999999997</v>
      </c>
      <c r="F16" s="2356">
        <v>8524.6830000000009</v>
      </c>
      <c r="G16" s="2356">
        <v>9954.6589999999997</v>
      </c>
      <c r="H16" s="2356">
        <v>1429.9760000000001</v>
      </c>
      <c r="I16" s="2356">
        <v>1669.51</v>
      </c>
      <c r="J16" s="2356">
        <v>6855.1729999999998</v>
      </c>
      <c r="K16" s="2356">
        <v>8295.9060000000009</v>
      </c>
      <c r="L16" s="2366">
        <v>1440.7329999999999</v>
      </c>
    </row>
    <row r="17" spans="1:12">
      <c r="A17" s="395"/>
      <c r="B17" s="498"/>
      <c r="C17" s="649"/>
      <c r="D17" s="649"/>
      <c r="E17" s="475"/>
      <c r="F17" s="475"/>
      <c r="G17" s="475"/>
      <c r="H17" s="475"/>
      <c r="I17" s="475"/>
      <c r="J17" s="475"/>
      <c r="K17" s="475"/>
      <c r="L17" s="475"/>
    </row>
    <row r="18" spans="1:12" s="499" customFormat="1" ht="14.25" customHeight="1">
      <c r="A18" s="2740" t="s">
        <v>1077</v>
      </c>
      <c r="B18" s="2740"/>
      <c r="C18" s="2740"/>
      <c r="D18" s="2740"/>
      <c r="E18" s="2740"/>
      <c r="F18" s="2740"/>
      <c r="G18" s="2740"/>
      <c r="H18" s="2740"/>
      <c r="I18" s="2740"/>
      <c r="J18" s="2740"/>
      <c r="K18" s="2740"/>
      <c r="L18" s="2740"/>
    </row>
    <row r="19" spans="1:12">
      <c r="A19" s="2730" t="s">
        <v>884</v>
      </c>
      <c r="B19" s="2730"/>
      <c r="C19" s="2730"/>
      <c r="D19" s="2730"/>
      <c r="E19" s="2730"/>
      <c r="F19" s="2730"/>
      <c r="G19" s="2730"/>
      <c r="H19" s="2730"/>
      <c r="I19" s="2730"/>
      <c r="J19" s="2730"/>
      <c r="K19" s="2730"/>
      <c r="L19" s="499"/>
    </row>
    <row r="20" spans="1:12" ht="14.25" customHeight="1">
      <c r="E20" s="701"/>
      <c r="F20" s="701"/>
    </row>
    <row r="21" spans="1:12" ht="14.25" customHeight="1">
      <c r="D21" s="701"/>
      <c r="E21" s="701"/>
      <c r="F21" s="701"/>
    </row>
    <row r="22" spans="1:12" ht="14.25" customHeight="1">
      <c r="D22" s="701"/>
      <c r="E22" s="701"/>
      <c r="F22" s="701"/>
    </row>
    <row r="23" spans="1:12" ht="14.25" customHeight="1">
      <c r="D23" s="701"/>
      <c r="E23" s="701"/>
      <c r="F23" s="701"/>
      <c r="G23" s="470"/>
    </row>
    <row r="24" spans="1:12" ht="14.25" customHeight="1">
      <c r="D24" s="701"/>
      <c r="E24" s="701"/>
      <c r="F24" s="701"/>
    </row>
  </sheetData>
  <mergeCells count="14">
    <mergeCell ref="A19:K19"/>
    <mergeCell ref="A1:G1"/>
    <mergeCell ref="A2:G2"/>
    <mergeCell ref="A3:B5"/>
    <mergeCell ref="C3:C4"/>
    <mergeCell ref="D3:D4"/>
    <mergeCell ref="E3:E4"/>
    <mergeCell ref="F3:H3"/>
    <mergeCell ref="C5:L5"/>
    <mergeCell ref="J1:K1"/>
    <mergeCell ref="J2:K2"/>
    <mergeCell ref="I3:I4"/>
    <mergeCell ref="J3:L3"/>
    <mergeCell ref="A18:L18"/>
  </mergeCells>
  <phoneticPr fontId="0" type="noConversion"/>
  <hyperlinks>
    <hyperlink ref="J1" location="'Spis tablic     List of tables'!A1" display="Powrót do spisu tablic"/>
    <hyperlink ref="J2" location="'Spis tablic     List of tables'!A1" display="Return to list tables"/>
    <hyperlink ref="J1:K1" location="'Spis tablic     List of tables'!A25" display="Powrót do spisu tablic"/>
    <hyperlink ref="J2:K2" location="'Spis tablic     List of tables'!A25" display="Return to list tables"/>
    <hyperlink ref="J1:K2" location="'Spis tablic     List of tables'!A3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A13"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Q56"/>
  <sheetViews>
    <sheetView showGridLines="0" zoomScaleNormal="100" workbookViewId="0">
      <pane ySplit="6" topLeftCell="A7" activePane="bottomLeft" state="frozen"/>
      <selection pane="bottomLeft" activeCell="M1" sqref="M1"/>
    </sheetView>
  </sheetViews>
  <sheetFormatPr defaultColWidth="9" defaultRowHeight="12.75"/>
  <cols>
    <col min="1" max="1" width="6.625" style="9" customWidth="1"/>
    <col min="2" max="2" width="15.625" style="9" customWidth="1"/>
    <col min="3" max="3" width="10.875" style="9" customWidth="1"/>
    <col min="4" max="4" width="11" style="9" customWidth="1"/>
    <col min="5" max="5" width="10.75" style="9" customWidth="1"/>
    <col min="6" max="6" width="10.875" style="9" customWidth="1"/>
    <col min="7" max="12" width="9.625" style="9" customWidth="1"/>
    <col min="13" max="13" width="9" style="9"/>
    <col min="14" max="14" width="2.375" style="9" customWidth="1"/>
    <col min="15" max="15" width="14.25" style="9" customWidth="1"/>
    <col min="16" max="16" width="2.375" style="9" customWidth="1"/>
    <col min="17" max="17" width="9" style="9"/>
    <col min="18" max="18" width="2.375" style="9" customWidth="1"/>
    <col min="19" max="19" width="9" style="9"/>
    <col min="20" max="20" width="2.375" style="9" customWidth="1"/>
    <col min="21" max="21" width="9" style="9"/>
    <col min="22" max="22" width="2.375" style="9" customWidth="1"/>
    <col min="23" max="23" width="9" style="9"/>
    <col min="24" max="24" width="2.375" style="9" customWidth="1"/>
    <col min="25" max="25" width="9" style="9"/>
    <col min="26" max="26" width="2.375" style="9" customWidth="1"/>
    <col min="27" max="27" width="9" style="9"/>
    <col min="28" max="28" width="2.375" style="9" customWidth="1"/>
    <col min="29" max="29" width="9" style="9"/>
    <col min="30" max="30" width="2.375" style="9" customWidth="1"/>
    <col min="31" max="16384" width="9" style="9"/>
  </cols>
  <sheetData>
    <row r="1" spans="1:15" s="403" customFormat="1" ht="18" customHeight="1">
      <c r="A1" s="2752" t="s">
        <v>1440</v>
      </c>
      <c r="B1" s="2752"/>
      <c r="C1" s="2752"/>
      <c r="D1" s="2752"/>
      <c r="E1" s="2752"/>
      <c r="F1" s="2752"/>
      <c r="G1" s="2752"/>
      <c r="H1" s="2752"/>
      <c r="I1" s="2752"/>
      <c r="K1" s="2451" t="s">
        <v>128</v>
      </c>
      <c r="L1" s="2451"/>
      <c r="M1" s="701"/>
    </row>
    <row r="2" spans="1:15" s="403" customFormat="1" ht="12.75" customHeight="1">
      <c r="A2" s="2555" t="s">
        <v>1081</v>
      </c>
      <c r="B2" s="2555"/>
      <c r="C2" s="2555"/>
      <c r="D2" s="2555"/>
      <c r="E2" s="2555"/>
      <c r="F2" s="2555"/>
      <c r="G2" s="2555"/>
      <c r="H2" s="2555"/>
      <c r="I2" s="2555"/>
      <c r="K2" s="2452" t="s">
        <v>129</v>
      </c>
      <c r="L2" s="2452"/>
      <c r="M2" s="1659"/>
    </row>
    <row r="3" spans="1:15" ht="12.75" customHeight="1">
      <c r="A3" s="2555" t="s">
        <v>314</v>
      </c>
      <c r="B3" s="2555"/>
      <c r="C3" s="2555"/>
      <c r="D3" s="2555"/>
      <c r="E3" s="2555"/>
      <c r="F3" s="2555"/>
      <c r="G3" s="2555"/>
      <c r="H3" s="2555"/>
    </row>
    <row r="4" spans="1:15" ht="12.75" customHeight="1">
      <c r="A4" s="2741" t="s">
        <v>607</v>
      </c>
      <c r="B4" s="2741"/>
      <c r="C4" s="2741"/>
      <c r="D4" s="2741"/>
      <c r="E4" s="2741"/>
      <c r="F4" s="2741"/>
      <c r="G4" s="2741"/>
      <c r="H4" s="2741"/>
    </row>
    <row r="5" spans="1:15" s="18" customFormat="1" ht="21" customHeight="1">
      <c r="A5" s="2742" t="s">
        <v>703</v>
      </c>
      <c r="B5" s="2743"/>
      <c r="C5" s="2742" t="s">
        <v>103</v>
      </c>
      <c r="D5" s="2750" t="s">
        <v>885</v>
      </c>
      <c r="E5" s="2751"/>
      <c r="F5" s="2751"/>
      <c r="G5" s="2751"/>
      <c r="H5" s="2751"/>
      <c r="I5" s="2751"/>
      <c r="J5" s="2751"/>
      <c r="K5" s="2751"/>
      <c r="L5" s="2751"/>
    </row>
    <row r="6" spans="1:15" s="18" customFormat="1" ht="161.25" customHeight="1" thickBot="1">
      <c r="A6" s="2744"/>
      <c r="B6" s="2745"/>
      <c r="C6" s="2744"/>
      <c r="D6" s="1164" t="s">
        <v>353</v>
      </c>
      <c r="E6" s="1164" t="s">
        <v>723</v>
      </c>
      <c r="F6" s="1164" t="s">
        <v>724</v>
      </c>
      <c r="G6" s="1165" t="s">
        <v>725</v>
      </c>
      <c r="H6" s="1164" t="s">
        <v>351</v>
      </c>
      <c r="I6" s="1164" t="s">
        <v>726</v>
      </c>
      <c r="J6" s="1164" t="s">
        <v>727</v>
      </c>
      <c r="K6" s="1164" t="s">
        <v>728</v>
      </c>
      <c r="L6" s="1166" t="s">
        <v>729</v>
      </c>
    </row>
    <row r="7" spans="1:15" s="18" customFormat="1" ht="15.75" customHeight="1">
      <c r="A7" s="2748" t="s">
        <v>160</v>
      </c>
      <c r="B7" s="2748"/>
      <c r="C7" s="2748"/>
      <c r="D7" s="2748"/>
      <c r="E7" s="2748"/>
      <c r="F7" s="2748"/>
      <c r="G7" s="2748"/>
      <c r="H7" s="2748"/>
      <c r="I7" s="2748"/>
      <c r="J7" s="2748"/>
      <c r="K7" s="2748"/>
      <c r="L7" s="2748"/>
      <c r="M7" s="701"/>
    </row>
    <row r="8" spans="1:15" s="18" customFormat="1" ht="15.75" customHeight="1">
      <c r="A8" s="2749" t="s">
        <v>1086</v>
      </c>
      <c r="B8" s="2749"/>
      <c r="C8" s="2749"/>
      <c r="D8" s="2749"/>
      <c r="E8" s="2749"/>
      <c r="F8" s="2749"/>
      <c r="G8" s="2749"/>
      <c r="H8" s="2749"/>
      <c r="I8" s="2749"/>
      <c r="J8" s="2749"/>
      <c r="K8" s="2749"/>
      <c r="L8" s="2749"/>
    </row>
    <row r="9" spans="1:15" s="18" customFormat="1" ht="12.75" customHeight="1">
      <c r="A9" s="128">
        <v>2013</v>
      </c>
      <c r="B9" s="1055" t="s">
        <v>272</v>
      </c>
      <c r="C9" s="1167">
        <v>162831.9</v>
      </c>
      <c r="D9" s="64">
        <v>75484.7</v>
      </c>
      <c r="E9" s="64">
        <v>2110.6</v>
      </c>
      <c r="F9" s="64">
        <v>2685.2</v>
      </c>
      <c r="G9" s="64">
        <v>5367.2</v>
      </c>
      <c r="H9" s="64">
        <v>42461.8</v>
      </c>
      <c r="I9" s="64">
        <v>3245.8</v>
      </c>
      <c r="J9" s="64">
        <v>1548.1</v>
      </c>
      <c r="K9" s="64">
        <v>1957.5</v>
      </c>
      <c r="L9" s="306">
        <v>1011.3</v>
      </c>
      <c r="O9" s="2312"/>
    </row>
    <row r="10" spans="1:15" s="18" customFormat="1" ht="12.75" customHeight="1">
      <c r="A10" s="177"/>
      <c r="B10" s="1055"/>
      <c r="C10" s="1167"/>
      <c r="D10" s="64"/>
      <c r="E10" s="64"/>
      <c r="F10" s="64"/>
      <c r="G10" s="64"/>
      <c r="H10" s="64"/>
      <c r="I10" s="64"/>
      <c r="J10" s="64"/>
      <c r="K10" s="64"/>
      <c r="L10" s="306"/>
    </row>
    <row r="11" spans="1:15" s="18" customFormat="1" ht="12.75" customHeight="1">
      <c r="A11" s="177" t="s">
        <v>400</v>
      </c>
      <c r="B11" s="1055" t="s">
        <v>305</v>
      </c>
      <c r="C11" s="1167">
        <v>78456.03</v>
      </c>
      <c r="D11" s="64">
        <v>38457.39</v>
      </c>
      <c r="E11" s="64">
        <v>1143.0309999999999</v>
      </c>
      <c r="F11" s="64">
        <v>1187.588</v>
      </c>
      <c r="G11" s="64">
        <v>2284.4470000000001</v>
      </c>
      <c r="H11" s="64">
        <v>19369.13</v>
      </c>
      <c r="I11" s="64">
        <v>1661.6420000000001</v>
      </c>
      <c r="J11" s="64">
        <v>779.7</v>
      </c>
      <c r="K11" s="64">
        <v>1015.087</v>
      </c>
      <c r="L11" s="300">
        <v>511.44400000000002</v>
      </c>
    </row>
    <row r="12" spans="1:15" s="18" customFormat="1" ht="12.75" customHeight="1">
      <c r="A12" s="177"/>
      <c r="B12" s="1055" t="s">
        <v>308</v>
      </c>
      <c r="C12" s="1167">
        <v>119599.63500000001</v>
      </c>
      <c r="D12" s="64">
        <v>57896.082999999999</v>
      </c>
      <c r="E12" s="64">
        <v>1449.21</v>
      </c>
      <c r="F12" s="64">
        <v>1849.056</v>
      </c>
      <c r="G12" s="64">
        <v>3886.056</v>
      </c>
      <c r="H12" s="64">
        <v>30028.078999999998</v>
      </c>
      <c r="I12" s="64">
        <v>2526.8159999999998</v>
      </c>
      <c r="J12" s="64">
        <v>1215.9350000000002</v>
      </c>
      <c r="K12" s="64">
        <v>1538.34</v>
      </c>
      <c r="L12" s="300">
        <v>748.654</v>
      </c>
    </row>
    <row r="13" spans="1:15" s="18" customFormat="1" ht="12.75" customHeight="1">
      <c r="A13" s="128"/>
      <c r="B13" s="1055" t="s">
        <v>272</v>
      </c>
      <c r="C13" s="1167">
        <v>165509.94500000001</v>
      </c>
      <c r="D13" s="64">
        <v>78863.856</v>
      </c>
      <c r="E13" s="64">
        <v>2087.0590000000002</v>
      </c>
      <c r="F13" s="64">
        <v>2490.605</v>
      </c>
      <c r="G13" s="64">
        <v>5472.5619999999999</v>
      </c>
      <c r="H13" s="64">
        <v>42599.023000000001</v>
      </c>
      <c r="I13" s="64">
        <v>3397.431</v>
      </c>
      <c r="J13" s="64">
        <v>1783.91</v>
      </c>
      <c r="K13" s="64">
        <v>2079.6179999999999</v>
      </c>
      <c r="L13" s="306">
        <v>1006.941</v>
      </c>
    </row>
    <row r="14" spans="1:15" s="18" customFormat="1" ht="12.75" customHeight="1">
      <c r="A14" s="127"/>
      <c r="B14" s="1055"/>
      <c r="C14" s="1167"/>
      <c r="D14" s="64"/>
      <c r="E14" s="64"/>
      <c r="F14" s="64"/>
      <c r="G14" s="64"/>
      <c r="H14" s="64"/>
      <c r="I14" s="64"/>
      <c r="J14" s="64"/>
      <c r="K14" s="64"/>
      <c r="L14" s="306"/>
    </row>
    <row r="15" spans="1:15" s="18" customFormat="1" ht="12.75" customHeight="1">
      <c r="A15" s="177" t="s">
        <v>638</v>
      </c>
      <c r="B15" s="1055" t="s">
        <v>145</v>
      </c>
      <c r="C15" s="1167">
        <v>40784.182000000001</v>
      </c>
      <c r="D15" s="64">
        <v>20778.733</v>
      </c>
      <c r="E15" s="64">
        <v>766.17200000000003</v>
      </c>
      <c r="F15" s="64">
        <v>612.71699999999998</v>
      </c>
      <c r="G15" s="64">
        <v>836.73400000000004</v>
      </c>
      <c r="H15" s="64">
        <v>9726.2209999999995</v>
      </c>
      <c r="I15" s="64">
        <v>874.26099999999997</v>
      </c>
      <c r="J15" s="64">
        <v>455.86099999999999</v>
      </c>
      <c r="K15" s="64">
        <v>516.00900000000001</v>
      </c>
      <c r="L15" s="306">
        <v>269.22500000000002</v>
      </c>
    </row>
    <row r="16" spans="1:15" s="18" customFormat="1" ht="12.75" customHeight="1">
      <c r="A16" s="177"/>
      <c r="B16" s="1055" t="s">
        <v>305</v>
      </c>
      <c r="C16" s="1658">
        <v>81735.790999999997</v>
      </c>
      <c r="D16" s="1656">
        <v>40917.819000000003</v>
      </c>
      <c r="E16" s="1656">
        <v>1172.162</v>
      </c>
      <c r="F16" s="1656">
        <v>1269.806</v>
      </c>
      <c r="G16" s="1656">
        <v>1944.3119999999999</v>
      </c>
      <c r="H16" s="1656">
        <v>19486.760999999999</v>
      </c>
      <c r="I16" s="1656">
        <v>1761.808</v>
      </c>
      <c r="J16" s="1656">
        <v>940.67200000000003</v>
      </c>
      <c r="K16" s="1656">
        <v>1116.5840000000001</v>
      </c>
      <c r="L16" s="1663">
        <v>547.20699999999999</v>
      </c>
    </row>
    <row r="17" spans="1:12" s="18" customFormat="1" ht="12.75" customHeight="1">
      <c r="A17" s="177"/>
      <c r="B17" s="1055" t="s">
        <v>308</v>
      </c>
      <c r="C17" s="1167">
        <v>123487.92200000001</v>
      </c>
      <c r="D17" s="64">
        <v>61521.758000000002</v>
      </c>
      <c r="E17" s="64">
        <v>1492.396</v>
      </c>
      <c r="F17" s="64">
        <v>1894.934</v>
      </c>
      <c r="G17" s="64">
        <v>3363.183</v>
      </c>
      <c r="H17" s="64">
        <v>29969.502</v>
      </c>
      <c r="I17" s="64">
        <v>2585.3850000000002</v>
      </c>
      <c r="J17" s="64">
        <v>1462.5450000000001</v>
      </c>
      <c r="K17" s="64">
        <v>1803.7429999999999</v>
      </c>
      <c r="L17" s="300">
        <v>784.91300000000001</v>
      </c>
    </row>
    <row r="18" spans="1:12" s="18" customFormat="1" ht="12.75" customHeight="1">
      <c r="A18" s="2371"/>
      <c r="B18" s="2014" t="s">
        <v>272</v>
      </c>
      <c r="C18" s="2372">
        <v>168924.359</v>
      </c>
      <c r="D18" s="2373">
        <v>83810.630999999994</v>
      </c>
      <c r="E18" s="2373">
        <v>2201.9870000000001</v>
      </c>
      <c r="F18" s="2373">
        <v>2526.2190000000001</v>
      </c>
      <c r="G18" s="2373">
        <v>5283.817</v>
      </c>
      <c r="H18" s="2373">
        <v>40618.351000000002</v>
      </c>
      <c r="I18" s="2373">
        <v>3518.462</v>
      </c>
      <c r="J18" s="2373">
        <v>1989.3579999999999</v>
      </c>
      <c r="K18" s="2373">
        <v>2485.6219999999998</v>
      </c>
      <c r="L18" s="306">
        <v>1049.921</v>
      </c>
    </row>
    <row r="19" spans="1:12" s="18" customFormat="1" ht="5.25" customHeight="1">
      <c r="A19" s="177"/>
      <c r="B19" s="1055"/>
      <c r="C19" s="1167"/>
      <c r="D19" s="64"/>
      <c r="E19" s="64"/>
      <c r="F19" s="64"/>
      <c r="G19" s="64"/>
      <c r="H19" s="64"/>
      <c r="I19" s="64"/>
      <c r="J19" s="64"/>
      <c r="K19" s="64"/>
      <c r="L19" s="300"/>
    </row>
    <row r="20" spans="1:12" s="18" customFormat="1" ht="16.5" customHeight="1">
      <c r="A20" s="2747" t="s">
        <v>1085</v>
      </c>
      <c r="B20" s="2747"/>
      <c r="C20" s="2747"/>
      <c r="D20" s="2747"/>
      <c r="E20" s="2747"/>
      <c r="F20" s="2747"/>
      <c r="G20" s="2747"/>
      <c r="H20" s="2747"/>
      <c r="I20" s="2747"/>
      <c r="J20" s="2747"/>
      <c r="K20" s="2747"/>
      <c r="L20" s="2747"/>
    </row>
    <row r="21" spans="1:12" s="18" customFormat="1" ht="16.5" customHeight="1">
      <c r="A21" s="2749" t="s">
        <v>1084</v>
      </c>
      <c r="B21" s="2749"/>
      <c r="C21" s="2749"/>
      <c r="D21" s="2749"/>
      <c r="E21" s="2749"/>
      <c r="F21" s="2749"/>
      <c r="G21" s="2749"/>
      <c r="H21" s="2749"/>
      <c r="I21" s="2749"/>
      <c r="J21" s="2749"/>
      <c r="K21" s="2749"/>
      <c r="L21" s="2749"/>
    </row>
    <row r="22" spans="1:12" s="18" customFormat="1" ht="12.75" customHeight="1">
      <c r="A22" s="128">
        <v>2013</v>
      </c>
      <c r="B22" s="1055" t="s">
        <v>272</v>
      </c>
      <c r="C22" s="1167">
        <v>152585.60000000001</v>
      </c>
      <c r="D22" s="64">
        <v>71093.600000000006</v>
      </c>
      <c r="E22" s="64">
        <v>1949.5</v>
      </c>
      <c r="F22" s="64">
        <v>2612.1</v>
      </c>
      <c r="G22" s="64">
        <v>5435.6</v>
      </c>
      <c r="H22" s="64">
        <v>41702.800000000003</v>
      </c>
      <c r="I22" s="64">
        <v>3303.5</v>
      </c>
      <c r="J22" s="64">
        <v>1504.1</v>
      </c>
      <c r="K22" s="64">
        <v>1839</v>
      </c>
      <c r="L22" s="306">
        <v>996.8</v>
      </c>
    </row>
    <row r="23" spans="1:12" s="18" customFormat="1" ht="12.75" customHeight="1">
      <c r="A23" s="177"/>
      <c r="B23" s="1055"/>
      <c r="C23" s="1167"/>
      <c r="D23" s="64"/>
      <c r="E23" s="64"/>
      <c r="F23" s="64"/>
      <c r="G23" s="64"/>
      <c r="H23" s="64"/>
      <c r="I23" s="64"/>
      <c r="J23" s="64"/>
      <c r="K23" s="64"/>
      <c r="L23" s="306"/>
    </row>
    <row r="24" spans="1:12" s="18" customFormat="1" ht="12.75" customHeight="1">
      <c r="A24" s="177" t="s">
        <v>400</v>
      </c>
      <c r="B24" s="1055" t="s">
        <v>305</v>
      </c>
      <c r="C24" s="1167">
        <v>73906.899999999994</v>
      </c>
      <c r="D24" s="64">
        <v>36247.910000000003</v>
      </c>
      <c r="E24" s="64">
        <v>980.49300000000005</v>
      </c>
      <c r="F24" s="64">
        <v>1142.2249999999999</v>
      </c>
      <c r="G24" s="64">
        <v>2290.692</v>
      </c>
      <c r="H24" s="64">
        <v>19001.64</v>
      </c>
      <c r="I24" s="64">
        <v>1649.7329999999999</v>
      </c>
      <c r="J24" s="64">
        <v>740.69100000000003</v>
      </c>
      <c r="K24" s="64">
        <v>968.15</v>
      </c>
      <c r="L24" s="300">
        <v>494.38400000000001</v>
      </c>
    </row>
    <row r="25" spans="1:12" s="18" customFormat="1" ht="12.75" customHeight="1">
      <c r="A25" s="177"/>
      <c r="B25" s="1055" t="s">
        <v>308</v>
      </c>
      <c r="C25" s="1167">
        <v>112562.33399999999</v>
      </c>
      <c r="D25" s="64">
        <v>54475.013999999996</v>
      </c>
      <c r="E25" s="64">
        <v>1323.145</v>
      </c>
      <c r="F25" s="64">
        <v>1783.9379999999999</v>
      </c>
      <c r="G25" s="64">
        <v>3804.7619999999997</v>
      </c>
      <c r="H25" s="64">
        <v>29546.351999999999</v>
      </c>
      <c r="I25" s="64">
        <v>2514.2639999999997</v>
      </c>
      <c r="J25" s="64">
        <v>1135.7809999999999</v>
      </c>
      <c r="K25" s="64">
        <v>1466.5809999999999</v>
      </c>
      <c r="L25" s="300">
        <v>712.702</v>
      </c>
    </row>
    <row r="26" spans="1:12" s="18" customFormat="1" ht="12.75" customHeight="1">
      <c r="A26" s="128"/>
      <c r="B26" s="1055" t="s">
        <v>272</v>
      </c>
      <c r="C26" s="1167">
        <v>155937.57500000001</v>
      </c>
      <c r="D26" s="64">
        <v>74741.47</v>
      </c>
      <c r="E26" s="64">
        <v>1901.126</v>
      </c>
      <c r="F26" s="64">
        <v>2421.6640000000002</v>
      </c>
      <c r="G26" s="64">
        <v>5312.3410000000003</v>
      </c>
      <c r="H26" s="64">
        <v>41571.163999999997</v>
      </c>
      <c r="I26" s="64">
        <v>3393.9250000000002</v>
      </c>
      <c r="J26" s="64">
        <v>1684.2090000000001</v>
      </c>
      <c r="K26" s="64">
        <v>1958.665</v>
      </c>
      <c r="L26" s="306">
        <v>984.35699999999997</v>
      </c>
    </row>
    <row r="27" spans="1:12" s="18" customFormat="1" ht="12.75" customHeight="1">
      <c r="A27" s="127"/>
      <c r="B27" s="1055"/>
      <c r="C27" s="1167"/>
      <c r="D27" s="64"/>
      <c r="E27" s="64"/>
      <c r="F27" s="64"/>
      <c r="G27" s="64"/>
      <c r="H27" s="64"/>
      <c r="I27" s="64"/>
      <c r="J27" s="64"/>
      <c r="K27" s="64"/>
      <c r="L27" s="306"/>
    </row>
    <row r="28" spans="1:12" s="18" customFormat="1" ht="12.75" customHeight="1">
      <c r="A28" s="177" t="s">
        <v>638</v>
      </c>
      <c r="B28" s="1055" t="s">
        <v>145</v>
      </c>
      <c r="C28" s="1167">
        <v>38327.699999999997</v>
      </c>
      <c r="D28" s="64">
        <v>19589.63</v>
      </c>
      <c r="E28" s="64">
        <v>595.42700000000002</v>
      </c>
      <c r="F28" s="64">
        <v>582.07100000000003</v>
      </c>
      <c r="G28" s="64">
        <v>841.23500000000001</v>
      </c>
      <c r="H28" s="64">
        <v>9669.5669999999991</v>
      </c>
      <c r="I28" s="64">
        <v>864.02599999999995</v>
      </c>
      <c r="J28" s="64">
        <v>429.35199999999998</v>
      </c>
      <c r="K28" s="64">
        <v>476.23599999999999</v>
      </c>
      <c r="L28" s="306">
        <v>263.10399999999998</v>
      </c>
    </row>
    <row r="29" spans="1:12" s="18" customFormat="1" ht="12.75" customHeight="1">
      <c r="A29" s="177"/>
      <c r="B29" s="1055" t="s">
        <v>305</v>
      </c>
      <c r="C29" s="1658">
        <v>76853.649999999994</v>
      </c>
      <c r="D29" s="1656">
        <v>38724.667999999998</v>
      </c>
      <c r="E29" s="1656">
        <v>982.17899999999997</v>
      </c>
      <c r="F29" s="1656">
        <v>1204.7809999999999</v>
      </c>
      <c r="G29" s="1656">
        <v>1918.6669999999999</v>
      </c>
      <c r="H29" s="1656">
        <v>19323.062999999998</v>
      </c>
      <c r="I29" s="1656">
        <v>1761.155</v>
      </c>
      <c r="J29" s="1656">
        <v>883.44299999999998</v>
      </c>
      <c r="K29" s="1656">
        <v>1001.701</v>
      </c>
      <c r="L29" s="1663">
        <v>531.58299999999997</v>
      </c>
    </row>
    <row r="30" spans="1:12" s="18" customFormat="1" ht="12.75" customHeight="1">
      <c r="A30" s="177"/>
      <c r="B30" s="1055" t="s">
        <v>308</v>
      </c>
      <c r="C30" s="1167">
        <v>116456.882</v>
      </c>
      <c r="D30" s="64">
        <v>58358.133999999998</v>
      </c>
      <c r="E30" s="64">
        <v>1363.501</v>
      </c>
      <c r="F30" s="64">
        <v>1798.45</v>
      </c>
      <c r="G30" s="64">
        <v>3257.377</v>
      </c>
      <c r="H30" s="64">
        <v>29631.687999999998</v>
      </c>
      <c r="I30" s="64">
        <v>2575.3159999999998</v>
      </c>
      <c r="J30" s="64">
        <v>1365.789</v>
      </c>
      <c r="K30" s="64">
        <v>1637.7139999999999</v>
      </c>
      <c r="L30" s="300">
        <v>760.73199999999997</v>
      </c>
    </row>
    <row r="31" spans="1:12" s="18" customFormat="1" ht="12.75" customHeight="1">
      <c r="A31" s="2371"/>
      <c r="B31" s="2014" t="s">
        <v>272</v>
      </c>
      <c r="C31" s="2372">
        <v>159668.715</v>
      </c>
      <c r="D31" s="2373">
        <v>79757.142999999996</v>
      </c>
      <c r="E31" s="2373">
        <v>1975.19</v>
      </c>
      <c r="F31" s="2373">
        <v>2435.0889999999999</v>
      </c>
      <c r="G31" s="2373">
        <v>5082.91</v>
      </c>
      <c r="H31" s="2373">
        <v>39948.368000000002</v>
      </c>
      <c r="I31" s="2373">
        <v>3504.9160000000002</v>
      </c>
      <c r="J31" s="2373">
        <v>1881.9290000000001</v>
      </c>
      <c r="K31" s="2373">
        <v>2272.768</v>
      </c>
      <c r="L31" s="306">
        <v>1050.2940000000001</v>
      </c>
    </row>
    <row r="32" spans="1:12" s="18" customFormat="1" ht="7.5" customHeight="1">
      <c r="A32" s="177"/>
      <c r="B32" s="1055"/>
      <c r="C32" s="1167"/>
      <c r="D32" s="64"/>
      <c r="E32" s="64"/>
      <c r="F32" s="64"/>
      <c r="G32" s="64"/>
      <c r="H32" s="64"/>
      <c r="I32" s="64"/>
      <c r="J32" s="64"/>
      <c r="K32" s="64"/>
      <c r="L32" s="300"/>
    </row>
    <row r="33" spans="1:12" s="18" customFormat="1" ht="18" customHeight="1">
      <c r="A33" s="2747" t="s">
        <v>159</v>
      </c>
      <c r="B33" s="2747"/>
      <c r="C33" s="2747"/>
      <c r="D33" s="2747"/>
      <c r="E33" s="2747"/>
      <c r="F33" s="2747"/>
      <c r="G33" s="2747"/>
      <c r="H33" s="2747"/>
      <c r="I33" s="2747"/>
      <c r="J33" s="2747"/>
      <c r="K33" s="2747"/>
      <c r="L33" s="2747"/>
    </row>
    <row r="34" spans="1:12" s="18" customFormat="1" ht="18" customHeight="1">
      <c r="A34" s="2746" t="s">
        <v>1087</v>
      </c>
      <c r="B34" s="2746"/>
      <c r="C34" s="2746"/>
      <c r="D34" s="2746"/>
      <c r="E34" s="2746"/>
      <c r="F34" s="2746"/>
      <c r="G34" s="2746"/>
      <c r="H34" s="2746"/>
      <c r="I34" s="2746"/>
      <c r="J34" s="2746"/>
      <c r="K34" s="2746"/>
      <c r="L34" s="2746"/>
    </row>
    <row r="35" spans="1:12" s="18" customFormat="1" ht="12.75" customHeight="1">
      <c r="A35" s="128">
        <v>2013</v>
      </c>
      <c r="B35" s="1055" t="s">
        <v>272</v>
      </c>
      <c r="C35" s="1167">
        <v>10246.4</v>
      </c>
      <c r="D35" s="64">
        <v>4391.1000000000004</v>
      </c>
      <c r="E35" s="64">
        <v>161.1</v>
      </c>
      <c r="F35" s="64">
        <v>73.099999999999994</v>
      </c>
      <c r="G35" s="64">
        <v>-68.5</v>
      </c>
      <c r="H35" s="64">
        <v>759</v>
      </c>
      <c r="I35" s="64">
        <v>-57.7</v>
      </c>
      <c r="J35" s="64">
        <v>44</v>
      </c>
      <c r="K35" s="64">
        <v>118.4</v>
      </c>
      <c r="L35" s="306">
        <v>14.5</v>
      </c>
    </row>
    <row r="36" spans="1:12" s="18" customFormat="1" ht="12.75" customHeight="1">
      <c r="A36" s="177"/>
      <c r="B36" s="1055"/>
      <c r="C36" s="1167"/>
      <c r="D36" s="64"/>
      <c r="E36" s="64"/>
      <c r="F36" s="64"/>
      <c r="G36" s="64"/>
      <c r="H36" s="64"/>
      <c r="I36" s="64"/>
      <c r="J36" s="64"/>
      <c r="K36" s="64"/>
      <c r="L36" s="306"/>
    </row>
    <row r="37" spans="1:12" s="18" customFormat="1" ht="12.75" customHeight="1">
      <c r="A37" s="177" t="s">
        <v>400</v>
      </c>
      <c r="B37" s="1055" t="s">
        <v>305</v>
      </c>
      <c r="C37" s="1167">
        <v>4549.1279999999997</v>
      </c>
      <c r="D37" s="64">
        <v>2209.48</v>
      </c>
      <c r="E37" s="64">
        <v>162.53800000000001</v>
      </c>
      <c r="F37" s="64">
        <v>45.363</v>
      </c>
      <c r="G37" s="64">
        <v>-6.2450000000000001</v>
      </c>
      <c r="H37" s="64">
        <v>367.49</v>
      </c>
      <c r="I37" s="64">
        <v>11.909000000000001</v>
      </c>
      <c r="J37" s="64">
        <v>39.009</v>
      </c>
      <c r="K37" s="64">
        <v>46.936999999999998</v>
      </c>
      <c r="L37" s="300">
        <v>17.059999999999999</v>
      </c>
    </row>
    <row r="38" spans="1:12" s="18" customFormat="1" ht="12.75" customHeight="1">
      <c r="A38" s="177"/>
      <c r="B38" s="1055" t="s">
        <v>308</v>
      </c>
      <c r="C38" s="1167">
        <v>7037.3010000000004</v>
      </c>
      <c r="D38" s="64">
        <v>3421.069</v>
      </c>
      <c r="E38" s="64">
        <v>126.065</v>
      </c>
      <c r="F38" s="64">
        <v>65.117999999999995</v>
      </c>
      <c r="G38" s="64">
        <v>81.293999999999997</v>
      </c>
      <c r="H38" s="64">
        <v>481.72699999999998</v>
      </c>
      <c r="I38" s="64">
        <v>12.552</v>
      </c>
      <c r="J38" s="64">
        <v>80.153999999999996</v>
      </c>
      <c r="K38" s="64">
        <v>71.759</v>
      </c>
      <c r="L38" s="300">
        <v>35.951999999999998</v>
      </c>
    </row>
    <row r="39" spans="1:12" s="18" customFormat="1" ht="12.75" customHeight="1">
      <c r="A39" s="128"/>
      <c r="B39" s="1055" t="s">
        <v>272</v>
      </c>
      <c r="C39" s="1167">
        <v>9572.3700000000008</v>
      </c>
      <c r="D39" s="64">
        <v>4122.3860000000004</v>
      </c>
      <c r="E39" s="64">
        <v>185.93299999999999</v>
      </c>
      <c r="F39" s="64">
        <v>68.941000000000003</v>
      </c>
      <c r="G39" s="64">
        <v>160.221</v>
      </c>
      <c r="H39" s="64">
        <v>1027.8589999999999</v>
      </c>
      <c r="I39" s="64">
        <v>3.5059999999999998</v>
      </c>
      <c r="J39" s="64">
        <v>99.700999999999993</v>
      </c>
      <c r="K39" s="64">
        <v>120.953</v>
      </c>
      <c r="L39" s="306">
        <v>22.584</v>
      </c>
    </row>
    <row r="40" spans="1:12" s="18" customFormat="1" ht="12.75" customHeight="1">
      <c r="A40" s="127"/>
      <c r="B40" s="1055"/>
      <c r="C40" s="1167"/>
      <c r="D40" s="64"/>
      <c r="E40" s="64"/>
      <c r="F40" s="64"/>
      <c r="G40" s="64"/>
      <c r="H40" s="64"/>
      <c r="I40" s="64"/>
      <c r="J40" s="64"/>
      <c r="K40" s="64"/>
      <c r="L40" s="306"/>
    </row>
    <row r="41" spans="1:12" s="18" customFormat="1" ht="12.75" customHeight="1">
      <c r="A41" s="177" t="s">
        <v>638</v>
      </c>
      <c r="B41" s="1055" t="s">
        <v>145</v>
      </c>
      <c r="C41" s="1167">
        <v>2456.482</v>
      </c>
      <c r="D41" s="64">
        <v>1189.1030000000001</v>
      </c>
      <c r="E41" s="64">
        <v>170.745</v>
      </c>
      <c r="F41" s="64">
        <v>30.646000000000001</v>
      </c>
      <c r="G41" s="64">
        <v>-4.5010000000000003</v>
      </c>
      <c r="H41" s="64">
        <v>56.654000000000003</v>
      </c>
      <c r="I41" s="64">
        <v>10.234999999999999</v>
      </c>
      <c r="J41" s="64">
        <v>26.509</v>
      </c>
      <c r="K41" s="64">
        <v>39.773000000000003</v>
      </c>
      <c r="L41" s="306">
        <v>6.1210000000000004</v>
      </c>
    </row>
    <row r="42" spans="1:12" s="18" customFormat="1" ht="12.75" customHeight="1">
      <c r="A42" s="177"/>
      <c r="B42" s="1055" t="s">
        <v>305</v>
      </c>
      <c r="C42" s="1658">
        <v>4882.1409999999996</v>
      </c>
      <c r="D42" s="1656">
        <v>2193.1509999999998</v>
      </c>
      <c r="E42" s="1656">
        <v>189.983</v>
      </c>
      <c r="F42" s="1656">
        <v>65.025000000000006</v>
      </c>
      <c r="G42" s="1656">
        <v>25.645</v>
      </c>
      <c r="H42" s="1656">
        <v>163.69800000000001</v>
      </c>
      <c r="I42" s="1656">
        <v>0.65300000000000002</v>
      </c>
      <c r="J42" s="1656">
        <v>57.228999999999999</v>
      </c>
      <c r="K42" s="1656">
        <v>114.883</v>
      </c>
      <c r="L42" s="1663">
        <v>15.624000000000001</v>
      </c>
    </row>
    <row r="43" spans="1:12" s="18" customFormat="1" ht="12.75" customHeight="1">
      <c r="A43" s="177"/>
      <c r="B43" s="1055" t="s">
        <v>308</v>
      </c>
      <c r="C43" s="1167">
        <v>7031.04</v>
      </c>
      <c r="D43" s="64">
        <v>3163.6239999999998</v>
      </c>
      <c r="E43" s="64">
        <v>128.89500000000001</v>
      </c>
      <c r="F43" s="64">
        <v>96.483999999999995</v>
      </c>
      <c r="G43" s="64">
        <v>105.806</v>
      </c>
      <c r="H43" s="64">
        <v>337.81400000000002</v>
      </c>
      <c r="I43" s="64">
        <v>10.069000000000001</v>
      </c>
      <c r="J43" s="64">
        <v>96.756</v>
      </c>
      <c r="K43" s="64">
        <v>166.029</v>
      </c>
      <c r="L43" s="300">
        <v>24.181000000000001</v>
      </c>
    </row>
    <row r="44" spans="1:12" s="18" customFormat="1" ht="12.75" customHeight="1">
      <c r="A44" s="2371"/>
      <c r="B44" s="2014" t="s">
        <v>272</v>
      </c>
      <c r="C44" s="2372">
        <v>9255.6440000000002</v>
      </c>
      <c r="D44" s="2373">
        <v>4053.4879999999998</v>
      </c>
      <c r="E44" s="2373">
        <v>226.797</v>
      </c>
      <c r="F44" s="2373">
        <v>91.13</v>
      </c>
      <c r="G44" s="2373">
        <v>200.90700000000001</v>
      </c>
      <c r="H44" s="2373">
        <v>669.98299999999995</v>
      </c>
      <c r="I44" s="2373">
        <v>13.545999999999999</v>
      </c>
      <c r="J44" s="2373">
        <v>107.429</v>
      </c>
      <c r="K44" s="2373">
        <v>212.85400000000001</v>
      </c>
      <c r="L44" s="306">
        <v>-0.373</v>
      </c>
    </row>
    <row r="45" spans="1:12" s="18" customFormat="1" ht="12.75" customHeight="1">
      <c r="A45" s="177"/>
      <c r="B45" s="650"/>
      <c r="C45" s="306"/>
      <c r="D45" s="306"/>
      <c r="E45" s="306"/>
      <c r="F45" s="306"/>
      <c r="G45" s="306"/>
      <c r="H45" s="306"/>
      <c r="I45" s="306"/>
      <c r="J45" s="306"/>
      <c r="K45" s="306"/>
      <c r="L45" s="306"/>
    </row>
    <row r="46" spans="1:12" ht="12" customHeight="1">
      <c r="A46" s="2754" t="s">
        <v>1082</v>
      </c>
      <c r="B46" s="2754"/>
      <c r="C46" s="2754"/>
      <c r="D46" s="2754"/>
      <c r="E46" s="2754"/>
      <c r="F46" s="2754"/>
      <c r="G46" s="2754"/>
      <c r="H46" s="2754"/>
      <c r="I46" s="2754"/>
      <c r="J46" s="2754"/>
      <c r="K46" s="2754"/>
      <c r="L46" s="2754"/>
    </row>
    <row r="47" spans="1:12">
      <c r="A47" s="2753" t="s">
        <v>1083</v>
      </c>
      <c r="B47" s="2753"/>
      <c r="C47" s="2753"/>
      <c r="D47" s="2753"/>
      <c r="E47" s="2753"/>
      <c r="F47" s="2753"/>
      <c r="G47" s="2753"/>
      <c r="H47" s="2753"/>
      <c r="I47" s="2753"/>
      <c r="J47" s="2753"/>
      <c r="K47" s="2753"/>
      <c r="L47" s="2753"/>
    </row>
    <row r="48" spans="1:12">
      <c r="C48" s="156"/>
    </row>
    <row r="49" spans="3:17">
      <c r="C49" s="156"/>
    </row>
    <row r="50" spans="3:17" ht="11.25" customHeight="1">
      <c r="E50" s="701"/>
      <c r="F50" s="701"/>
      <c r="Q50" s="156"/>
    </row>
    <row r="51" spans="3:17" ht="12.75" customHeight="1">
      <c r="D51" s="701"/>
      <c r="E51" s="701"/>
      <c r="F51" s="701"/>
    </row>
    <row r="52" spans="3:17" ht="12.75" customHeight="1">
      <c r="D52" s="701"/>
      <c r="E52" s="701"/>
      <c r="F52" s="701"/>
    </row>
    <row r="53" spans="3:17" ht="12.75" customHeight="1">
      <c r="D53" s="701"/>
      <c r="E53" s="701"/>
      <c r="F53" s="701"/>
      <c r="O53" s="156"/>
    </row>
    <row r="54" spans="3:17" ht="12.75" customHeight="1">
      <c r="D54" s="701"/>
      <c r="E54" s="701"/>
      <c r="F54" s="701"/>
    </row>
    <row r="56" spans="3:17">
      <c r="O56" s="156"/>
    </row>
  </sheetData>
  <mergeCells count="17">
    <mergeCell ref="A47:L47"/>
    <mergeCell ref="A46:L46"/>
    <mergeCell ref="A21:L21"/>
    <mergeCell ref="K1:L1"/>
    <mergeCell ref="K2:L2"/>
    <mergeCell ref="A1:I1"/>
    <mergeCell ref="A2:I2"/>
    <mergeCell ref="A3:H3"/>
    <mergeCell ref="A4:H4"/>
    <mergeCell ref="A5:B6"/>
    <mergeCell ref="A34:L34"/>
    <mergeCell ref="A33:L33"/>
    <mergeCell ref="A7:L7"/>
    <mergeCell ref="A8:L8"/>
    <mergeCell ref="D5:L5"/>
    <mergeCell ref="C5:C6"/>
    <mergeCell ref="A20:L20"/>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36"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11:A15 B33:L33 A25:L28 A35:L36 B34:L34 A24:L24 A37:L41"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N57"/>
  <sheetViews>
    <sheetView showGridLines="0" zoomScaleNormal="100" workbookViewId="0">
      <pane ySplit="8" topLeftCell="A9" activePane="bottomLeft" state="frozen"/>
      <selection pane="bottomLeft" activeCell="M8" sqref="M8"/>
    </sheetView>
  </sheetViews>
  <sheetFormatPr defaultColWidth="9" defaultRowHeight="12.75"/>
  <cols>
    <col min="1" max="1" width="6.625" style="9" customWidth="1"/>
    <col min="2" max="2" width="15.625" style="9" customWidth="1"/>
    <col min="3" max="4" width="11.625" style="9" customWidth="1"/>
    <col min="5" max="5" width="12" style="9" customWidth="1"/>
    <col min="6" max="9" width="11.625" style="9" customWidth="1"/>
    <col min="10" max="10" width="12.875" style="9" customWidth="1"/>
    <col min="11" max="12" width="11.625" style="9" customWidth="1"/>
    <col min="13" max="38" width="13.625" style="9" customWidth="1"/>
    <col min="39" max="39" width="9" style="9"/>
    <col min="40" max="40" width="2.375" style="9" customWidth="1"/>
    <col min="41" max="41" width="9" style="9"/>
    <col min="42" max="42" width="2.375" style="9" customWidth="1"/>
    <col min="43" max="43" width="9" style="9"/>
    <col min="44" max="44" width="2.375" style="9" customWidth="1"/>
    <col min="45" max="45" width="9" style="9"/>
    <col min="46" max="46" width="2.375" style="9" customWidth="1"/>
    <col min="47" max="47" width="9" style="9"/>
    <col min="48" max="48" width="2.375" style="9" customWidth="1"/>
    <col min="49" max="49" width="9" style="9"/>
    <col min="50" max="50" width="2.375" style="9" customWidth="1"/>
    <col min="51" max="51" width="9" style="9"/>
    <col min="52" max="52" width="2.375" style="9" customWidth="1"/>
    <col min="53" max="53" width="9" style="9"/>
    <col min="54" max="54" width="2.375" style="9" customWidth="1"/>
    <col min="55" max="55" width="9" style="9"/>
    <col min="56" max="56" width="2.375" style="9" customWidth="1"/>
    <col min="57" max="16384" width="9" style="9"/>
  </cols>
  <sheetData>
    <row r="1" spans="1:14" s="403" customFormat="1" ht="18" customHeight="1">
      <c r="A1" s="2752" t="s">
        <v>1441</v>
      </c>
      <c r="B1" s="2752"/>
      <c r="C1" s="2752"/>
      <c r="D1" s="2752"/>
      <c r="E1" s="2752"/>
      <c r="F1" s="2752"/>
      <c r="G1" s="2752"/>
      <c r="H1" s="407"/>
      <c r="I1" s="407"/>
      <c r="J1" s="407"/>
      <c r="K1" s="2451" t="s">
        <v>128</v>
      </c>
      <c r="L1" s="2451"/>
      <c r="M1" s="701"/>
    </row>
    <row r="2" spans="1:14" s="403" customFormat="1" ht="12.75" customHeight="1">
      <c r="A2" s="2752" t="s">
        <v>1088</v>
      </c>
      <c r="B2" s="2752"/>
      <c r="C2" s="2752"/>
      <c r="D2" s="2752"/>
      <c r="E2" s="2752"/>
      <c r="F2" s="2752"/>
      <c r="G2" s="2752"/>
      <c r="H2" s="2752"/>
      <c r="J2" s="403" t="s">
        <v>150</v>
      </c>
      <c r="K2" s="2452" t="s">
        <v>129</v>
      </c>
      <c r="L2" s="2452"/>
      <c r="M2" s="1659"/>
    </row>
    <row r="3" spans="1:14" ht="12.75" customHeight="1">
      <c r="A3" s="2555" t="s">
        <v>113</v>
      </c>
      <c r="B3" s="2555"/>
      <c r="C3" s="2555"/>
      <c r="D3" s="2555"/>
      <c r="E3" s="2555"/>
      <c r="F3" s="2555"/>
      <c r="G3" s="2555"/>
      <c r="H3" s="2555"/>
    </row>
    <row r="4" spans="1:14" ht="12.75" customHeight="1">
      <c r="A4" s="2752" t="s">
        <v>114</v>
      </c>
      <c r="B4" s="2752"/>
      <c r="C4" s="2752"/>
      <c r="D4" s="2752"/>
      <c r="E4" s="2752"/>
      <c r="F4" s="2752"/>
      <c r="G4" s="2752"/>
      <c r="H4" s="2752"/>
    </row>
    <row r="5" spans="1:14" s="28" customFormat="1" ht="18" customHeight="1">
      <c r="A5" s="2742" t="s">
        <v>703</v>
      </c>
      <c r="B5" s="2743"/>
      <c r="C5" s="2756" t="s">
        <v>70</v>
      </c>
      <c r="D5" s="2751" t="s">
        <v>887</v>
      </c>
      <c r="E5" s="2751"/>
      <c r="F5" s="2751"/>
      <c r="G5" s="2751"/>
      <c r="H5" s="2751"/>
      <c r="I5" s="2751"/>
      <c r="J5" s="2751"/>
      <c r="K5" s="2751"/>
      <c r="L5" s="2751"/>
    </row>
    <row r="6" spans="1:14" s="28" customFormat="1" ht="15" customHeight="1">
      <c r="A6" s="2766"/>
      <c r="B6" s="2767"/>
      <c r="C6" s="2757"/>
      <c r="D6" s="2756" t="s">
        <v>89</v>
      </c>
      <c r="E6" s="2759" t="s">
        <v>843</v>
      </c>
      <c r="F6" s="2759" t="s">
        <v>93</v>
      </c>
      <c r="G6" s="2756" t="s">
        <v>361</v>
      </c>
      <c r="H6" s="2759" t="s">
        <v>94</v>
      </c>
      <c r="I6" s="2759" t="s">
        <v>91</v>
      </c>
      <c r="J6" s="2759" t="s">
        <v>90</v>
      </c>
      <c r="K6" s="2759" t="s">
        <v>92</v>
      </c>
      <c r="L6" s="2763" t="s">
        <v>79</v>
      </c>
    </row>
    <row r="7" spans="1:14" s="28" customFormat="1" ht="12" customHeight="1">
      <c r="A7" s="2766"/>
      <c r="B7" s="2767"/>
      <c r="C7" s="2757"/>
      <c r="D7" s="2757"/>
      <c r="E7" s="2760"/>
      <c r="F7" s="2760"/>
      <c r="G7" s="2757"/>
      <c r="H7" s="2760"/>
      <c r="I7" s="2760"/>
      <c r="J7" s="2760"/>
      <c r="K7" s="2760"/>
      <c r="L7" s="2764"/>
    </row>
    <row r="8" spans="1:14" s="28" customFormat="1" ht="123.75" customHeight="1" thickBot="1">
      <c r="A8" s="2744"/>
      <c r="B8" s="2745"/>
      <c r="C8" s="2758"/>
      <c r="D8" s="2758"/>
      <c r="E8" s="2761"/>
      <c r="F8" s="2761"/>
      <c r="G8" s="2758"/>
      <c r="H8" s="2761"/>
      <c r="I8" s="2761"/>
      <c r="J8" s="2761"/>
      <c r="K8" s="2761"/>
      <c r="L8" s="2765"/>
    </row>
    <row r="9" spans="1:14" s="28" customFormat="1" ht="18.75" customHeight="1">
      <c r="A9" s="2748" t="s">
        <v>315</v>
      </c>
      <c r="B9" s="2748"/>
      <c r="C9" s="2748"/>
      <c r="D9" s="2748"/>
      <c r="E9" s="2748"/>
      <c r="F9" s="2748"/>
      <c r="G9" s="2748"/>
      <c r="H9" s="2748"/>
      <c r="I9" s="2748"/>
      <c r="J9" s="2748"/>
      <c r="K9" s="2748"/>
      <c r="L9" s="2748"/>
      <c r="M9" s="701"/>
    </row>
    <row r="10" spans="1:14" s="28" customFormat="1" ht="18.75" customHeight="1">
      <c r="A10" s="2755" t="s">
        <v>357</v>
      </c>
      <c r="B10" s="2755"/>
      <c r="C10" s="2755"/>
      <c r="D10" s="2755"/>
      <c r="E10" s="2755"/>
      <c r="F10" s="2755"/>
      <c r="G10" s="2755"/>
      <c r="H10" s="2755"/>
      <c r="I10" s="2755"/>
      <c r="J10" s="2755"/>
      <c r="K10" s="2755"/>
      <c r="L10" s="2755"/>
    </row>
    <row r="11" spans="1:14" s="28" customFormat="1" ht="12.75" customHeight="1">
      <c r="A11" s="127">
        <v>2013</v>
      </c>
      <c r="B11" s="1055" t="s">
        <v>272</v>
      </c>
      <c r="C11" s="1168">
        <v>11315.3</v>
      </c>
      <c r="D11" s="234">
        <v>4752.0640000000003</v>
      </c>
      <c r="E11" s="234">
        <v>204.364</v>
      </c>
      <c r="F11" s="234">
        <v>102.39100000000001</v>
      </c>
      <c r="G11" s="234">
        <v>211.39500000000001</v>
      </c>
      <c r="H11" s="234">
        <v>730.86599999999999</v>
      </c>
      <c r="I11" s="234">
        <v>85.066999999999993</v>
      </c>
      <c r="J11" s="234">
        <v>118.75700000000001</v>
      </c>
      <c r="K11" s="234">
        <v>190.672</v>
      </c>
      <c r="L11" s="236">
        <v>63.061</v>
      </c>
      <c r="N11" s="2312"/>
    </row>
    <row r="12" spans="1:14" s="28" customFormat="1" ht="12.75" customHeight="1">
      <c r="A12" s="127"/>
      <c r="B12" s="1055"/>
      <c r="C12" s="1168"/>
      <c r="D12" s="234"/>
      <c r="E12" s="234"/>
      <c r="F12" s="234"/>
      <c r="G12" s="234"/>
      <c r="H12" s="234"/>
      <c r="I12" s="234"/>
      <c r="J12" s="234"/>
      <c r="K12" s="234"/>
      <c r="L12" s="236"/>
    </row>
    <row r="13" spans="1:14" s="28" customFormat="1" ht="12.75" customHeight="1">
      <c r="A13" s="177" t="s">
        <v>400</v>
      </c>
      <c r="B13" s="1055" t="s">
        <v>305</v>
      </c>
      <c r="C13" s="1168">
        <v>5676.3630000000003</v>
      </c>
      <c r="D13" s="234">
        <v>2547.6640000000002</v>
      </c>
      <c r="E13" s="234">
        <v>281.24200000000002</v>
      </c>
      <c r="F13" s="234">
        <v>74.242000000000004</v>
      </c>
      <c r="G13" s="234">
        <v>79.796000000000006</v>
      </c>
      <c r="H13" s="234">
        <v>445.00200000000001</v>
      </c>
      <c r="I13" s="234">
        <v>70.644999999999996</v>
      </c>
      <c r="J13" s="234">
        <v>22.791</v>
      </c>
      <c r="K13" s="234">
        <v>95.515000000000001</v>
      </c>
      <c r="L13" s="235">
        <v>31.466999999999999</v>
      </c>
    </row>
    <row r="14" spans="1:14" s="28" customFormat="1" ht="12.75" customHeight="1">
      <c r="A14" s="177"/>
      <c r="B14" s="1055" t="s">
        <v>308</v>
      </c>
      <c r="C14" s="1168">
        <v>8265.2990000000009</v>
      </c>
      <c r="D14" s="234">
        <v>3735.6190000000001</v>
      </c>
      <c r="E14" s="234">
        <v>244.059</v>
      </c>
      <c r="F14" s="234">
        <v>115.238</v>
      </c>
      <c r="G14" s="234">
        <v>148.40899999999999</v>
      </c>
      <c r="H14" s="234">
        <v>545.25300000000004</v>
      </c>
      <c r="I14" s="234">
        <v>96.741</v>
      </c>
      <c r="J14" s="234">
        <v>44.710999999999999</v>
      </c>
      <c r="K14" s="234">
        <v>142.785</v>
      </c>
      <c r="L14" s="235">
        <v>59.685000000000002</v>
      </c>
    </row>
    <row r="15" spans="1:14" s="28" customFormat="1" ht="12.75" customHeight="1">
      <c r="A15" s="127"/>
      <c r="B15" s="1055" t="s">
        <v>272</v>
      </c>
      <c r="C15" s="1168">
        <v>10897.825000000001</v>
      </c>
      <c r="D15" s="234">
        <v>4465.63</v>
      </c>
      <c r="E15" s="234">
        <v>257.33800000000002</v>
      </c>
      <c r="F15" s="234">
        <v>119.23399999999999</v>
      </c>
      <c r="G15" s="234">
        <v>196.69</v>
      </c>
      <c r="H15" s="234">
        <v>1035.4780000000001</v>
      </c>
      <c r="I15" s="234">
        <v>114.937</v>
      </c>
      <c r="J15" s="234">
        <v>78.611999999999995</v>
      </c>
      <c r="K15" s="234">
        <v>216.52799999999999</v>
      </c>
      <c r="L15" s="236">
        <v>56.284999999999997</v>
      </c>
    </row>
    <row r="16" spans="1:14" s="28" customFormat="1" ht="12.75" customHeight="1">
      <c r="A16" s="127"/>
      <c r="B16" s="1055"/>
      <c r="C16" s="1168"/>
      <c r="D16" s="234"/>
      <c r="E16" s="234"/>
      <c r="F16" s="234"/>
      <c r="G16" s="234"/>
      <c r="H16" s="234"/>
      <c r="I16" s="234"/>
      <c r="J16" s="234"/>
      <c r="K16" s="234"/>
      <c r="L16" s="236"/>
    </row>
    <row r="17" spans="1:12" s="28" customFormat="1" ht="12.75" customHeight="1">
      <c r="A17" s="177" t="s">
        <v>638</v>
      </c>
      <c r="B17" s="1055" t="s">
        <v>145</v>
      </c>
      <c r="C17" s="1168">
        <v>2868.0830000000001</v>
      </c>
      <c r="D17" s="234">
        <v>1346.001</v>
      </c>
      <c r="E17" s="234">
        <v>146.43299999999999</v>
      </c>
      <c r="F17" s="234">
        <v>46.631</v>
      </c>
      <c r="G17" s="234">
        <v>53.808999999999997</v>
      </c>
      <c r="H17" s="234">
        <v>167.929</v>
      </c>
      <c r="I17" s="234">
        <v>57.262999999999998</v>
      </c>
      <c r="J17" s="234">
        <v>45.381</v>
      </c>
      <c r="K17" s="234">
        <v>60.058999999999997</v>
      </c>
      <c r="L17" s="236">
        <v>20.04</v>
      </c>
    </row>
    <row r="18" spans="1:12" s="28" customFormat="1" ht="12.75" customHeight="1">
      <c r="A18" s="177"/>
      <c r="B18" s="1055" t="s">
        <v>305</v>
      </c>
      <c r="C18" s="1660">
        <v>5990.5169999999998</v>
      </c>
      <c r="D18" s="1661">
        <v>2459.0160000000001</v>
      </c>
      <c r="E18" s="1661">
        <v>245.721</v>
      </c>
      <c r="F18" s="1661">
        <v>86.031000000000006</v>
      </c>
      <c r="G18" s="1661">
        <v>89.864000000000004</v>
      </c>
      <c r="H18" s="1661">
        <v>435.089</v>
      </c>
      <c r="I18" s="1661">
        <v>121.19799999999999</v>
      </c>
      <c r="J18" s="1661">
        <v>96.394999999999996</v>
      </c>
      <c r="K18" s="1661">
        <v>135.911</v>
      </c>
      <c r="L18" s="1662">
        <v>50.023000000000003</v>
      </c>
    </row>
    <row r="19" spans="1:12" s="28" customFormat="1" ht="12.75" customHeight="1">
      <c r="A19" s="177"/>
      <c r="B19" s="1055" t="s">
        <v>308</v>
      </c>
      <c r="C19" s="1168">
        <v>8460.1980000000003</v>
      </c>
      <c r="D19" s="234">
        <v>3595.239</v>
      </c>
      <c r="E19" s="234">
        <v>184.26499999999999</v>
      </c>
      <c r="F19" s="234">
        <v>128.762</v>
      </c>
      <c r="G19" s="234">
        <v>146.53299999999999</v>
      </c>
      <c r="H19" s="234">
        <v>757.822</v>
      </c>
      <c r="I19" s="234">
        <v>150.417</v>
      </c>
      <c r="J19" s="234">
        <v>178.696</v>
      </c>
      <c r="K19" s="234">
        <v>190.54300000000001</v>
      </c>
      <c r="L19" s="235">
        <v>77.278999999999996</v>
      </c>
    </row>
    <row r="20" spans="1:12" s="28" customFormat="1" ht="12.75" customHeight="1">
      <c r="A20" s="127"/>
      <c r="B20" s="2014" t="s">
        <v>272</v>
      </c>
      <c r="C20" s="2374">
        <v>9954.6589999999997</v>
      </c>
      <c r="D20" s="2190">
        <v>4600.0309999999999</v>
      </c>
      <c r="E20" s="2190">
        <v>233.84700000000001</v>
      </c>
      <c r="F20" s="2190">
        <v>161.54300000000001</v>
      </c>
      <c r="G20" s="2190">
        <v>276.84699999999998</v>
      </c>
      <c r="H20" s="2190">
        <v>1207.107</v>
      </c>
      <c r="I20" s="2190">
        <v>181.161</v>
      </c>
      <c r="J20" s="2190">
        <v>261.23399999999998</v>
      </c>
      <c r="K20" s="2190">
        <v>246.66399999999999</v>
      </c>
      <c r="L20" s="236">
        <v>63.442999999999998</v>
      </c>
    </row>
    <row r="21" spans="1:12" s="28" customFormat="1" ht="7.5" customHeight="1">
      <c r="A21" s="177"/>
      <c r="B21" s="1055"/>
      <c r="C21" s="1168"/>
      <c r="D21" s="234"/>
      <c r="E21" s="234"/>
      <c r="F21" s="234"/>
      <c r="G21" s="234"/>
      <c r="H21" s="234"/>
      <c r="I21" s="234"/>
      <c r="J21" s="234"/>
      <c r="K21" s="234"/>
      <c r="L21" s="235"/>
    </row>
    <row r="22" spans="1:12" s="28" customFormat="1" ht="15.75" customHeight="1">
      <c r="A22" s="2748" t="s">
        <v>316</v>
      </c>
      <c r="B22" s="2748"/>
      <c r="C22" s="2748"/>
      <c r="D22" s="2748"/>
      <c r="E22" s="2748"/>
      <c r="F22" s="2748"/>
      <c r="G22" s="2748"/>
      <c r="H22" s="2748"/>
      <c r="I22" s="2748"/>
      <c r="J22" s="2748"/>
      <c r="K22" s="2748"/>
      <c r="L22" s="2748"/>
    </row>
    <row r="23" spans="1:12" s="28" customFormat="1" ht="15.75" customHeight="1">
      <c r="A23" s="2755" t="s">
        <v>358</v>
      </c>
      <c r="B23" s="2755"/>
      <c r="C23" s="2755"/>
      <c r="D23" s="2755"/>
      <c r="E23" s="2755"/>
      <c r="F23" s="2755"/>
      <c r="G23" s="2755"/>
      <c r="H23" s="2755"/>
      <c r="I23" s="2755"/>
      <c r="J23" s="2755"/>
      <c r="K23" s="2755"/>
      <c r="L23" s="2755"/>
    </row>
    <row r="24" spans="1:12" s="28" customFormat="1" ht="12.75" customHeight="1">
      <c r="A24" s="127">
        <v>2013</v>
      </c>
      <c r="B24" s="1055" t="s">
        <v>272</v>
      </c>
      <c r="C24" s="1168">
        <v>1841.886</v>
      </c>
      <c r="D24" s="234">
        <v>759.76800000000003</v>
      </c>
      <c r="E24" s="234">
        <v>2.3199999999999998</v>
      </c>
      <c r="F24" s="234">
        <v>31.359000000000002</v>
      </c>
      <c r="G24" s="234">
        <v>463.24299999999999</v>
      </c>
      <c r="H24" s="234">
        <v>210.524</v>
      </c>
      <c r="I24" s="234">
        <v>66.816000000000003</v>
      </c>
      <c r="J24" s="234">
        <v>22.853999999999999</v>
      </c>
      <c r="K24" s="234">
        <v>14.904</v>
      </c>
      <c r="L24" s="236">
        <v>62.515000000000001</v>
      </c>
    </row>
    <row r="25" spans="1:12" s="28" customFormat="1" ht="12.75" customHeight="1">
      <c r="A25" s="127"/>
      <c r="B25" s="1055"/>
      <c r="C25" s="1168"/>
      <c r="D25" s="234"/>
      <c r="E25" s="234"/>
      <c r="F25" s="234"/>
      <c r="G25" s="234"/>
      <c r="H25" s="234"/>
      <c r="I25" s="234"/>
      <c r="J25" s="234"/>
      <c r="K25" s="234"/>
      <c r="L25" s="236"/>
    </row>
    <row r="26" spans="1:12" s="28" customFormat="1" ht="12.75" customHeight="1">
      <c r="A26" s="177" t="s">
        <v>400</v>
      </c>
      <c r="B26" s="1055" t="s">
        <v>305</v>
      </c>
      <c r="C26" s="1168">
        <v>699.87199999999996</v>
      </c>
      <c r="D26" s="234">
        <v>309.959</v>
      </c>
      <c r="E26" s="234">
        <v>1.42</v>
      </c>
      <c r="F26" s="234">
        <v>18.677</v>
      </c>
      <c r="G26" s="234">
        <v>89.49</v>
      </c>
      <c r="H26" s="234">
        <v>125.54600000000001</v>
      </c>
      <c r="I26" s="234">
        <v>20.937000000000001</v>
      </c>
      <c r="J26" s="234">
        <v>6.02</v>
      </c>
      <c r="K26" s="234">
        <v>7.3250000000000002</v>
      </c>
      <c r="L26" s="235">
        <v>5.9720000000000004</v>
      </c>
    </row>
    <row r="27" spans="1:12" s="28" customFormat="1" ht="12.75" customHeight="1">
      <c r="A27" s="177"/>
      <c r="B27" s="1055" t="s">
        <v>308</v>
      </c>
      <c r="C27" s="1168">
        <v>1022.102</v>
      </c>
      <c r="D27" s="234">
        <v>340.791</v>
      </c>
      <c r="E27" s="234">
        <v>10.391</v>
      </c>
      <c r="F27" s="234">
        <v>28.198</v>
      </c>
      <c r="G27" s="234">
        <v>64.516999999999996</v>
      </c>
      <c r="H27" s="234">
        <v>177.62</v>
      </c>
      <c r="I27" s="234">
        <v>24.934999999999999</v>
      </c>
      <c r="J27" s="234">
        <v>6.7290000000000001</v>
      </c>
      <c r="K27" s="234">
        <v>7.9939999999999998</v>
      </c>
      <c r="L27" s="235">
        <v>234.321</v>
      </c>
    </row>
    <row r="28" spans="1:12" s="28" customFormat="1" ht="12.75" customHeight="1">
      <c r="A28" s="127"/>
      <c r="B28" s="1055" t="s">
        <v>272</v>
      </c>
      <c r="C28" s="1168">
        <v>1405.5509999999999</v>
      </c>
      <c r="D28" s="234">
        <v>478.19499999999999</v>
      </c>
      <c r="E28" s="234">
        <v>5.7510000000000003</v>
      </c>
      <c r="F28" s="234">
        <v>34.131</v>
      </c>
      <c r="G28" s="234">
        <v>112.504</v>
      </c>
      <c r="H28" s="234">
        <v>212.04499999999999</v>
      </c>
      <c r="I28" s="234">
        <v>32.229999999999997</v>
      </c>
      <c r="J28" s="234">
        <v>14.016999999999999</v>
      </c>
      <c r="K28" s="234">
        <v>15.278</v>
      </c>
      <c r="L28" s="236">
        <v>240.322</v>
      </c>
    </row>
    <row r="29" spans="1:12" s="28" customFormat="1" ht="12.75" customHeight="1">
      <c r="A29" s="127"/>
      <c r="B29" s="1055"/>
      <c r="C29" s="1168"/>
      <c r="D29" s="234"/>
      <c r="E29" s="234"/>
      <c r="F29" s="234"/>
      <c r="G29" s="234"/>
      <c r="H29" s="234"/>
      <c r="I29" s="234"/>
      <c r="J29" s="234"/>
      <c r="K29" s="234"/>
      <c r="L29" s="236"/>
    </row>
    <row r="30" spans="1:12" s="28" customFormat="1" ht="12.75" customHeight="1">
      <c r="A30" s="177" t="s">
        <v>638</v>
      </c>
      <c r="B30" s="1055" t="s">
        <v>145</v>
      </c>
      <c r="C30" s="1168">
        <v>727.73900000000003</v>
      </c>
      <c r="D30" s="234">
        <v>360.37400000000002</v>
      </c>
      <c r="E30" s="64" t="s">
        <v>38</v>
      </c>
      <c r="F30" s="234">
        <v>9.2880000000000003</v>
      </c>
      <c r="G30" s="234">
        <v>56.848999999999997</v>
      </c>
      <c r="H30" s="234">
        <v>172.69800000000001</v>
      </c>
      <c r="I30" s="234">
        <v>20.885999999999999</v>
      </c>
      <c r="J30" s="234">
        <v>5.6660000000000004</v>
      </c>
      <c r="K30" s="234">
        <v>8.1920000000000002</v>
      </c>
      <c r="L30" s="236">
        <v>4.7409999999999997</v>
      </c>
    </row>
    <row r="31" spans="1:12" s="28" customFormat="1" ht="12.75" customHeight="1">
      <c r="A31" s="177"/>
      <c r="B31" s="1055" t="s">
        <v>305</v>
      </c>
      <c r="C31" s="1660">
        <v>994.07899999999995</v>
      </c>
      <c r="D31" s="1661">
        <v>429.95800000000003</v>
      </c>
      <c r="E31" s="1656" t="s">
        <v>38</v>
      </c>
      <c r="F31" s="1661">
        <v>11.603999999999999</v>
      </c>
      <c r="G31" s="1661">
        <v>46.445999999999998</v>
      </c>
      <c r="H31" s="1661">
        <v>327.20699999999999</v>
      </c>
      <c r="I31" s="1661">
        <v>24.18</v>
      </c>
      <c r="J31" s="1661">
        <v>5.9189999999999996</v>
      </c>
      <c r="K31" s="1661">
        <v>12.188000000000001</v>
      </c>
      <c r="L31" s="1662">
        <v>5.3310000000000004</v>
      </c>
    </row>
    <row r="32" spans="1:12" s="28" customFormat="1" ht="12.75" customHeight="1">
      <c r="A32" s="177"/>
      <c r="B32" s="1055" t="s">
        <v>308</v>
      </c>
      <c r="C32" s="1168">
        <v>1168.3130000000001</v>
      </c>
      <c r="D32" s="234">
        <v>538.64099999999996</v>
      </c>
      <c r="E32" s="234">
        <v>17.533999999999999</v>
      </c>
      <c r="F32" s="234">
        <v>12.138999999999999</v>
      </c>
      <c r="G32" s="234">
        <v>37.131999999999998</v>
      </c>
      <c r="H32" s="234">
        <v>311.35199999999998</v>
      </c>
      <c r="I32" s="234">
        <v>46.932000000000002</v>
      </c>
      <c r="J32" s="234">
        <v>6.3109999999999999</v>
      </c>
      <c r="K32" s="234">
        <v>13.507</v>
      </c>
      <c r="L32" s="235">
        <v>8.5579999999999998</v>
      </c>
    </row>
    <row r="33" spans="1:13" s="28" customFormat="1" ht="12.75" customHeight="1">
      <c r="A33" s="127"/>
      <c r="B33" s="2014" t="s">
        <v>272</v>
      </c>
      <c r="C33" s="2374">
        <v>1429.9760000000001</v>
      </c>
      <c r="D33" s="2190">
        <v>784.36900000000003</v>
      </c>
      <c r="E33" s="2190">
        <v>20.626000000000001</v>
      </c>
      <c r="F33" s="2190">
        <v>23.414999999999999</v>
      </c>
      <c r="G33" s="2190">
        <v>51.646000000000001</v>
      </c>
      <c r="H33" s="2190">
        <v>395.02199999999999</v>
      </c>
      <c r="I33" s="2190">
        <v>20.082000000000001</v>
      </c>
      <c r="J33" s="2190">
        <v>11.362</v>
      </c>
      <c r="K33" s="2190">
        <v>11.048</v>
      </c>
      <c r="L33" s="236">
        <v>12.467000000000001</v>
      </c>
    </row>
    <row r="34" spans="1:13" s="28" customFormat="1" ht="6" customHeight="1">
      <c r="A34" s="177"/>
      <c r="B34" s="1055"/>
      <c r="C34" s="1168"/>
      <c r="D34" s="234"/>
      <c r="E34" s="234"/>
      <c r="F34" s="234"/>
      <c r="G34" s="234"/>
      <c r="H34" s="234"/>
      <c r="I34" s="234"/>
      <c r="J34" s="234"/>
      <c r="K34" s="234"/>
      <c r="L34" s="235"/>
    </row>
    <row r="35" spans="1:13" s="28" customFormat="1" ht="16.5" customHeight="1">
      <c r="A35" s="2748" t="s">
        <v>317</v>
      </c>
      <c r="B35" s="2748"/>
      <c r="C35" s="2748"/>
      <c r="D35" s="2748"/>
      <c r="E35" s="2748"/>
      <c r="F35" s="2748"/>
      <c r="G35" s="2748"/>
      <c r="H35" s="2748"/>
      <c r="I35" s="2748"/>
      <c r="J35" s="2748"/>
      <c r="K35" s="2748"/>
      <c r="L35" s="2748"/>
    </row>
    <row r="36" spans="1:13" s="28" customFormat="1" ht="16.5" customHeight="1">
      <c r="A36" s="2749" t="s">
        <v>318</v>
      </c>
      <c r="B36" s="2755"/>
      <c r="C36" s="2755"/>
      <c r="D36" s="2755"/>
      <c r="E36" s="2755"/>
      <c r="F36" s="2755"/>
      <c r="G36" s="2755"/>
      <c r="H36" s="2755"/>
      <c r="I36" s="2755"/>
      <c r="J36" s="2755"/>
      <c r="K36" s="2755"/>
      <c r="L36" s="2755"/>
    </row>
    <row r="37" spans="1:13" s="28" customFormat="1" ht="12.75" customHeight="1">
      <c r="A37" s="127">
        <v>2013</v>
      </c>
      <c r="B37" s="1055" t="s">
        <v>272</v>
      </c>
      <c r="C37" s="1168">
        <v>9473.4150000000009</v>
      </c>
      <c r="D37" s="234">
        <v>3992.2959999999998</v>
      </c>
      <c r="E37" s="234">
        <v>202.04400000000001</v>
      </c>
      <c r="F37" s="234">
        <v>71.031999999999996</v>
      </c>
      <c r="G37" s="234">
        <v>-251.84800000000001</v>
      </c>
      <c r="H37" s="234">
        <v>520.34199999999998</v>
      </c>
      <c r="I37" s="234">
        <v>18.251000000000001</v>
      </c>
      <c r="J37" s="234">
        <v>95.903000000000006</v>
      </c>
      <c r="K37" s="234">
        <v>175.768</v>
      </c>
      <c r="L37" s="236">
        <v>0.54600000000000004</v>
      </c>
      <c r="M37" s="68"/>
    </row>
    <row r="38" spans="1:13" s="28" customFormat="1" ht="12.75" customHeight="1">
      <c r="A38" s="127"/>
      <c r="B38" s="1055"/>
      <c r="C38" s="1168"/>
      <c r="D38" s="234"/>
      <c r="E38" s="234"/>
      <c r="F38" s="234"/>
      <c r="G38" s="234"/>
      <c r="H38" s="234"/>
      <c r="I38" s="234"/>
      <c r="J38" s="234"/>
      <c r="K38" s="234"/>
      <c r="L38" s="236"/>
      <c r="M38" s="68"/>
    </row>
    <row r="39" spans="1:13" s="28" customFormat="1" ht="12.75" customHeight="1">
      <c r="A39" s="177" t="s">
        <v>400</v>
      </c>
      <c r="B39" s="1055" t="s">
        <v>305</v>
      </c>
      <c r="C39" s="1168">
        <v>4976.491</v>
      </c>
      <c r="D39" s="234">
        <v>2237.7049999999999</v>
      </c>
      <c r="E39" s="234">
        <v>279.822</v>
      </c>
      <c r="F39" s="234">
        <v>55.564999999999998</v>
      </c>
      <c r="G39" s="234">
        <v>-9.6940000000000008</v>
      </c>
      <c r="H39" s="234">
        <v>319.45600000000002</v>
      </c>
      <c r="I39" s="234">
        <v>49.707999999999998</v>
      </c>
      <c r="J39" s="234">
        <v>16.771000000000001</v>
      </c>
      <c r="K39" s="234">
        <v>88.19</v>
      </c>
      <c r="L39" s="235">
        <v>25.495000000000001</v>
      </c>
      <c r="M39" s="68"/>
    </row>
    <row r="40" spans="1:13" s="28" customFormat="1" ht="12.75" customHeight="1">
      <c r="A40" s="177"/>
      <c r="B40" s="1055" t="s">
        <v>308</v>
      </c>
      <c r="C40" s="1163">
        <v>7243.2</v>
      </c>
      <c r="D40" s="234">
        <v>3421.069</v>
      </c>
      <c r="E40" s="234">
        <v>126.065</v>
      </c>
      <c r="F40" s="234">
        <v>65.117999999999995</v>
      </c>
      <c r="G40" s="234">
        <v>81.293999999999997</v>
      </c>
      <c r="H40" s="234">
        <v>481.72699999999998</v>
      </c>
      <c r="I40" s="234">
        <v>12.552</v>
      </c>
      <c r="J40" s="234">
        <v>80.153999999999996</v>
      </c>
      <c r="K40" s="234">
        <v>71.759</v>
      </c>
      <c r="L40" s="235">
        <v>35.951999999999998</v>
      </c>
      <c r="M40" s="68"/>
    </row>
    <row r="41" spans="1:13" s="28" customFormat="1" ht="12.75" customHeight="1">
      <c r="A41" s="127"/>
      <c r="B41" s="1055" t="s">
        <v>272</v>
      </c>
      <c r="C41" s="1168">
        <v>9492.2739999999994</v>
      </c>
      <c r="D41" s="234">
        <v>3987.4349999999999</v>
      </c>
      <c r="E41" s="234">
        <v>251.58699999999999</v>
      </c>
      <c r="F41" s="234">
        <v>85.102999999999994</v>
      </c>
      <c r="G41" s="234">
        <v>84.186000000000007</v>
      </c>
      <c r="H41" s="234">
        <v>823.43299999999999</v>
      </c>
      <c r="I41" s="234">
        <v>82.706999999999994</v>
      </c>
      <c r="J41" s="234">
        <v>64.594999999999999</v>
      </c>
      <c r="K41" s="234">
        <v>201.25</v>
      </c>
      <c r="L41" s="236">
        <v>-184.03700000000001</v>
      </c>
    </row>
    <row r="42" spans="1:13" s="28" customFormat="1" ht="12.75" customHeight="1">
      <c r="A42" s="127"/>
      <c r="B42" s="1055"/>
      <c r="C42" s="1168"/>
      <c r="D42" s="234"/>
      <c r="E42" s="234"/>
      <c r="F42" s="234"/>
      <c r="G42" s="234"/>
      <c r="H42" s="234"/>
      <c r="I42" s="234"/>
      <c r="J42" s="234"/>
      <c r="K42" s="234"/>
      <c r="L42" s="236"/>
    </row>
    <row r="43" spans="1:13" s="28" customFormat="1" ht="12.75" customHeight="1">
      <c r="A43" s="177" t="s">
        <v>638</v>
      </c>
      <c r="B43" s="1055" t="s">
        <v>145</v>
      </c>
      <c r="C43" s="1168">
        <v>2140.3440000000001</v>
      </c>
      <c r="D43" s="234">
        <v>985.62699999999995</v>
      </c>
      <c r="E43" s="234">
        <v>146.43299999999999</v>
      </c>
      <c r="F43" s="234">
        <v>37.343000000000004</v>
      </c>
      <c r="G43" s="234">
        <v>-3.04</v>
      </c>
      <c r="H43" s="234">
        <v>-4.7690000000000001</v>
      </c>
      <c r="I43" s="234">
        <v>36.377000000000002</v>
      </c>
      <c r="J43" s="234">
        <v>39.715000000000003</v>
      </c>
      <c r="K43" s="234">
        <v>51.866999999999997</v>
      </c>
      <c r="L43" s="236">
        <v>15.298999999999999</v>
      </c>
    </row>
    <row r="44" spans="1:13" s="28" customFormat="1" ht="12.75" customHeight="1">
      <c r="A44" s="177"/>
      <c r="B44" s="1055" t="s">
        <v>305</v>
      </c>
      <c r="C44" s="1660">
        <v>4996.4380000000001</v>
      </c>
      <c r="D44" s="1661">
        <v>2029.058</v>
      </c>
      <c r="E44" s="1661">
        <v>245.721</v>
      </c>
      <c r="F44" s="1661">
        <v>74.427000000000007</v>
      </c>
      <c r="G44" s="1661">
        <v>43.417999999999999</v>
      </c>
      <c r="H44" s="1661">
        <v>107.88200000000001</v>
      </c>
      <c r="I44" s="1661">
        <v>97.018000000000001</v>
      </c>
      <c r="J44" s="1661">
        <v>90.475999999999999</v>
      </c>
      <c r="K44" s="1661">
        <v>123.723</v>
      </c>
      <c r="L44" s="1662">
        <v>44.692</v>
      </c>
    </row>
    <row r="45" spans="1:13" s="28" customFormat="1" ht="12.75" customHeight="1">
      <c r="A45" s="177"/>
      <c r="B45" s="1055" t="s">
        <v>308</v>
      </c>
      <c r="C45" s="1163">
        <v>7291.8850000000002</v>
      </c>
      <c r="D45" s="234">
        <v>3056.598</v>
      </c>
      <c r="E45" s="234">
        <v>166.73099999999999</v>
      </c>
      <c r="F45" s="234">
        <v>116.623</v>
      </c>
      <c r="G45" s="234">
        <v>109.401</v>
      </c>
      <c r="H45" s="234">
        <v>446.47</v>
      </c>
      <c r="I45" s="234">
        <v>103.485</v>
      </c>
      <c r="J45" s="234">
        <v>172.38499999999999</v>
      </c>
      <c r="K45" s="234">
        <v>177.036</v>
      </c>
      <c r="L45" s="235">
        <v>68.721000000000004</v>
      </c>
      <c r="M45" s="68"/>
    </row>
    <row r="46" spans="1:13" s="28" customFormat="1" ht="12.75" customHeight="1">
      <c r="A46" s="127"/>
      <c r="B46" s="2014" t="s">
        <v>272</v>
      </c>
      <c r="C46" s="2374">
        <v>8524.6830000000009</v>
      </c>
      <c r="D46" s="2190">
        <v>3815.6619999999998</v>
      </c>
      <c r="E46" s="2190">
        <v>213.221</v>
      </c>
      <c r="F46" s="2190">
        <v>138.12799999999999</v>
      </c>
      <c r="G46" s="2190">
        <v>225.20099999999999</v>
      </c>
      <c r="H46" s="2190">
        <v>812.08500000000004</v>
      </c>
      <c r="I46" s="2190">
        <v>161.07900000000001</v>
      </c>
      <c r="J46" s="2190">
        <v>249.87200000000001</v>
      </c>
      <c r="K46" s="2190">
        <v>235.61600000000001</v>
      </c>
      <c r="L46" s="236">
        <v>50.975999999999999</v>
      </c>
    </row>
    <row r="47" spans="1:13" s="28" customFormat="1" ht="12.75" customHeight="1">
      <c r="A47" s="177"/>
      <c r="B47" s="650"/>
      <c r="C47" s="236"/>
      <c r="D47" s="236"/>
      <c r="E47" s="236"/>
      <c r="F47" s="236"/>
      <c r="G47" s="236"/>
      <c r="H47" s="236"/>
      <c r="I47" s="236"/>
      <c r="J47" s="236"/>
      <c r="K47" s="236"/>
      <c r="L47" s="236"/>
    </row>
    <row r="48" spans="1:13" ht="12.75" customHeight="1">
      <c r="A48" s="2472" t="s">
        <v>1089</v>
      </c>
      <c r="B48" s="2472"/>
      <c r="C48" s="2472"/>
      <c r="D48" s="2472"/>
      <c r="E48" s="2472"/>
      <c r="F48" s="2472"/>
      <c r="G48" s="2472"/>
      <c r="H48" s="2472"/>
      <c r="I48" s="2472"/>
    </row>
    <row r="49" spans="1:12" ht="12.75" customHeight="1">
      <c r="A49" s="2762" t="s">
        <v>1090</v>
      </c>
      <c r="B49" s="2762"/>
      <c r="C49" s="2762"/>
      <c r="D49" s="2762"/>
      <c r="E49" s="2762"/>
      <c r="F49" s="2762"/>
      <c r="G49" s="2762"/>
      <c r="H49" s="2762"/>
      <c r="I49" s="2762"/>
      <c r="J49" s="2762"/>
      <c r="K49" s="2762"/>
      <c r="L49" s="2762"/>
    </row>
    <row r="50" spans="1:12" ht="12.75" customHeight="1">
      <c r="C50" s="156"/>
      <c r="D50" s="156"/>
      <c r="E50" s="156"/>
      <c r="F50" s="156"/>
      <c r="G50" s="156"/>
      <c r="H50" s="156"/>
      <c r="I50" s="156"/>
      <c r="J50" s="156"/>
      <c r="K50" s="156"/>
      <c r="L50" s="156"/>
    </row>
    <row r="51" spans="1:12">
      <c r="C51" s="156"/>
      <c r="D51" s="156"/>
      <c r="E51" s="156"/>
      <c r="F51" s="156"/>
      <c r="G51" s="156"/>
      <c r="H51" s="156"/>
      <c r="I51" s="156"/>
      <c r="J51" s="156"/>
      <c r="K51" s="156"/>
      <c r="L51" s="156"/>
    </row>
    <row r="52" spans="1:12">
      <c r="C52" s="475"/>
    </row>
    <row r="53" spans="1:12" ht="12.75" customHeight="1">
      <c r="C53" s="475"/>
      <c r="E53" s="701"/>
      <c r="F53" s="701"/>
    </row>
    <row r="54" spans="1:12" ht="12.75" customHeight="1">
      <c r="C54" s="475"/>
      <c r="D54" s="701"/>
      <c r="E54" s="701"/>
      <c r="F54" s="701"/>
    </row>
    <row r="55" spans="1:12" ht="12.75" customHeight="1">
      <c r="C55" s="475"/>
      <c r="D55" s="701"/>
      <c r="E55" s="701"/>
      <c r="F55" s="701"/>
    </row>
    <row r="56" spans="1:12" ht="12.75" customHeight="1">
      <c r="D56" s="701"/>
      <c r="E56" s="701"/>
      <c r="F56" s="701"/>
    </row>
    <row r="57" spans="1:12" ht="12.75" customHeight="1">
      <c r="D57" s="701"/>
      <c r="E57" s="701"/>
      <c r="F57" s="701"/>
    </row>
  </sheetData>
  <mergeCells count="26">
    <mergeCell ref="A49:L49"/>
    <mergeCell ref="D5:L5"/>
    <mergeCell ref="A1:G1"/>
    <mergeCell ref="A3:H3"/>
    <mergeCell ref="F6:F8"/>
    <mergeCell ref="I6:I8"/>
    <mergeCell ref="K1:L1"/>
    <mergeCell ref="K2:L2"/>
    <mergeCell ref="H6:H8"/>
    <mergeCell ref="L6:L8"/>
    <mergeCell ref="E6:E8"/>
    <mergeCell ref="A4:H4"/>
    <mergeCell ref="A2:H2"/>
    <mergeCell ref="K6:K8"/>
    <mergeCell ref="A48:I48"/>
    <mergeCell ref="A5:B8"/>
    <mergeCell ref="A36:L36"/>
    <mergeCell ref="A35:L35"/>
    <mergeCell ref="A10:L10"/>
    <mergeCell ref="A9:L9"/>
    <mergeCell ref="C5:C8"/>
    <mergeCell ref="D6:D8"/>
    <mergeCell ref="A22:L22"/>
    <mergeCell ref="A23:L23"/>
    <mergeCell ref="J6:J8"/>
    <mergeCell ref="G6:G8"/>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37" display="Powrót do spisu tablic"/>
  </hyperlinks>
  <printOptions horizontalCentered="1" verticalCentered="1" gridLinesSet="0"/>
  <pageMargins left="0.24" right="0.24" top="0.19685039370078741" bottom="0.19685039370078741" header="0.31496062992125984" footer="0.31496062992125984"/>
  <pageSetup paperSize="9" scale="98" orientation="landscape" r:id="rId1"/>
  <headerFooter alignWithMargins="0"/>
  <ignoredErrors>
    <ignoredError sqref="A35:L35 A14:L17 A22:L25 A37:L38 B36:L36 A13:L13 A27:L30 A26:L26 A41:L43 A39:L39 A40:B40 D40:L40"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N56"/>
  <sheetViews>
    <sheetView showGridLines="0" zoomScaleNormal="100" workbookViewId="0">
      <pane ySplit="8" topLeftCell="A9" activePane="bottomLeft" state="frozen"/>
      <selection activeCell="I42" sqref="I42"/>
      <selection pane="bottomLeft" activeCell="M6" sqref="M6"/>
    </sheetView>
  </sheetViews>
  <sheetFormatPr defaultColWidth="9" defaultRowHeight="12.75"/>
  <cols>
    <col min="1" max="1" width="6.625" style="9" customWidth="1"/>
    <col min="2" max="2" width="15.625" style="9" customWidth="1"/>
    <col min="3" max="4" width="11.625" style="9" customWidth="1"/>
    <col min="5" max="5" width="12.125" style="9" customWidth="1"/>
    <col min="6" max="6" width="13.125" style="9" customWidth="1"/>
    <col min="7" max="9" width="11.625" style="9" customWidth="1"/>
    <col min="10" max="10" width="12.875" style="9" customWidth="1"/>
    <col min="11" max="12" width="11.625" style="9" customWidth="1"/>
    <col min="13" max="38" width="13.625" style="9" customWidth="1"/>
    <col min="39" max="39" width="9" style="9"/>
    <col min="40" max="40" width="2.375" style="9" customWidth="1"/>
    <col min="41" max="41" width="9" style="9"/>
    <col min="42" max="42" width="2.375" style="9" customWidth="1"/>
    <col min="43" max="43" width="9" style="9"/>
    <col min="44" max="44" width="2.375" style="9" customWidth="1"/>
    <col min="45" max="45" width="9" style="9"/>
    <col min="46" max="46" width="2.375" style="9" customWidth="1"/>
    <col min="47" max="47" width="9" style="9"/>
    <col min="48" max="48" width="2.375" style="9" customWidth="1"/>
    <col min="49" max="49" width="9" style="9"/>
    <col min="50" max="50" width="2.375" style="9" customWidth="1"/>
    <col min="51" max="51" width="9" style="9"/>
    <col min="52" max="52" width="2.375" style="9" customWidth="1"/>
    <col min="53" max="53" width="9" style="9"/>
    <col min="54" max="54" width="2.375" style="9" customWidth="1"/>
    <col min="55" max="55" width="9" style="9"/>
    <col min="56" max="56" width="2.375" style="9" customWidth="1"/>
    <col min="57" max="16384" width="9" style="9"/>
  </cols>
  <sheetData>
    <row r="1" spans="1:14" s="403" customFormat="1" ht="18" customHeight="1">
      <c r="A1" s="2752" t="s">
        <v>1442</v>
      </c>
      <c r="B1" s="2752"/>
      <c r="C1" s="2752"/>
      <c r="D1" s="2752"/>
      <c r="E1" s="2752"/>
      <c r="F1" s="2752"/>
      <c r="G1" s="2752"/>
      <c r="H1" s="407"/>
      <c r="I1" s="407"/>
      <c r="J1" s="407"/>
      <c r="K1" s="2451" t="s">
        <v>128</v>
      </c>
      <c r="L1" s="2451"/>
      <c r="M1" s="701"/>
    </row>
    <row r="2" spans="1:14" s="403" customFormat="1" ht="14.25">
      <c r="A2" s="2555" t="s">
        <v>1091</v>
      </c>
      <c r="B2" s="2555"/>
      <c r="C2" s="2555"/>
      <c r="D2" s="2555"/>
      <c r="E2" s="2555"/>
      <c r="J2" s="403" t="s">
        <v>150</v>
      </c>
      <c r="K2" s="2452" t="s">
        <v>129</v>
      </c>
      <c r="L2" s="2452"/>
      <c r="M2" s="1659"/>
    </row>
    <row r="3" spans="1:14">
      <c r="A3" s="2555" t="s">
        <v>608</v>
      </c>
      <c r="B3" s="2555"/>
      <c r="C3" s="2555"/>
      <c r="D3" s="2555"/>
      <c r="E3" s="2555"/>
      <c r="F3" s="2555"/>
      <c r="G3" s="2555"/>
      <c r="H3" s="403"/>
      <c r="I3" s="403"/>
      <c r="J3" s="403"/>
      <c r="K3" s="403"/>
      <c r="L3" s="403"/>
    </row>
    <row r="4" spans="1:14" ht="14.25">
      <c r="A4" s="2752" t="s">
        <v>609</v>
      </c>
      <c r="B4" s="2752"/>
      <c r="C4" s="2752"/>
      <c r="D4" s="2752"/>
      <c r="E4" s="2752"/>
      <c r="F4" s="403"/>
      <c r="G4" s="403"/>
    </row>
    <row r="5" spans="1:14" s="28" customFormat="1" ht="14.25" customHeight="1">
      <c r="A5" s="2742" t="s">
        <v>703</v>
      </c>
      <c r="B5" s="2743"/>
      <c r="C5" s="2756" t="s">
        <v>70</v>
      </c>
      <c r="D5" s="2750" t="s">
        <v>887</v>
      </c>
      <c r="E5" s="2751"/>
      <c r="F5" s="2751"/>
      <c r="G5" s="2751"/>
      <c r="H5" s="2751"/>
      <c r="I5" s="2751"/>
      <c r="J5" s="2751"/>
      <c r="K5" s="2751"/>
      <c r="L5" s="2751"/>
    </row>
    <row r="6" spans="1:14" s="28" customFormat="1" ht="12" customHeight="1">
      <c r="A6" s="2766"/>
      <c r="B6" s="2767"/>
      <c r="C6" s="2757"/>
      <c r="D6" s="2756" t="s">
        <v>89</v>
      </c>
      <c r="E6" s="2759" t="s">
        <v>844</v>
      </c>
      <c r="F6" s="2759" t="s">
        <v>845</v>
      </c>
      <c r="G6" s="2756" t="s">
        <v>361</v>
      </c>
      <c r="H6" s="2759" t="s">
        <v>351</v>
      </c>
      <c r="I6" s="2759" t="s">
        <v>91</v>
      </c>
      <c r="J6" s="2759" t="s">
        <v>90</v>
      </c>
      <c r="K6" s="2759" t="s">
        <v>80</v>
      </c>
      <c r="L6" s="2763" t="s">
        <v>79</v>
      </c>
    </row>
    <row r="7" spans="1:14" s="28" customFormat="1" ht="12" customHeight="1">
      <c r="A7" s="2766"/>
      <c r="B7" s="2767"/>
      <c r="C7" s="2757"/>
      <c r="D7" s="2757"/>
      <c r="E7" s="2760"/>
      <c r="F7" s="2760"/>
      <c r="G7" s="2757"/>
      <c r="H7" s="2760"/>
      <c r="I7" s="2760"/>
      <c r="J7" s="2760"/>
      <c r="K7" s="2760"/>
      <c r="L7" s="2764"/>
    </row>
    <row r="8" spans="1:14" s="28" customFormat="1" ht="124.5" customHeight="1" thickBot="1">
      <c r="A8" s="2744"/>
      <c r="B8" s="2745"/>
      <c r="C8" s="2758"/>
      <c r="D8" s="2758"/>
      <c r="E8" s="2761"/>
      <c r="F8" s="2761"/>
      <c r="G8" s="2758"/>
      <c r="H8" s="2761"/>
      <c r="I8" s="2761"/>
      <c r="J8" s="2761"/>
      <c r="K8" s="2761"/>
      <c r="L8" s="2765"/>
    </row>
    <row r="9" spans="1:14" s="28" customFormat="1" ht="17.25" customHeight="1">
      <c r="A9" s="2748" t="s">
        <v>319</v>
      </c>
      <c r="B9" s="2748"/>
      <c r="C9" s="2748"/>
      <c r="D9" s="2748"/>
      <c r="E9" s="2748"/>
      <c r="F9" s="2748"/>
      <c r="G9" s="2748"/>
      <c r="H9" s="2748"/>
      <c r="I9" s="2748"/>
      <c r="J9" s="2748"/>
      <c r="K9" s="2748"/>
      <c r="L9" s="2748"/>
      <c r="M9" s="701"/>
    </row>
    <row r="10" spans="1:14" s="28" customFormat="1" ht="17.25" customHeight="1">
      <c r="A10" s="2755" t="s">
        <v>355</v>
      </c>
      <c r="B10" s="2755"/>
      <c r="C10" s="2755"/>
      <c r="D10" s="2755"/>
      <c r="E10" s="2755"/>
      <c r="F10" s="2755"/>
      <c r="G10" s="2755"/>
      <c r="H10" s="2755"/>
      <c r="I10" s="2755"/>
      <c r="J10" s="2755"/>
      <c r="K10" s="2755"/>
      <c r="L10" s="2755"/>
    </row>
    <row r="11" spans="1:14" s="28" customFormat="1" ht="12.75" customHeight="1">
      <c r="A11" s="127">
        <v>2013</v>
      </c>
      <c r="B11" s="1055" t="s">
        <v>272</v>
      </c>
      <c r="C11" s="1168">
        <v>9496.6730000000007</v>
      </c>
      <c r="D11" s="234">
        <v>4426.3530000000001</v>
      </c>
      <c r="E11" s="234">
        <v>175.60599999999999</v>
      </c>
      <c r="F11" s="234">
        <v>82.972999999999999</v>
      </c>
      <c r="G11" s="234">
        <v>171.971</v>
      </c>
      <c r="H11" s="234">
        <v>638.41800000000001</v>
      </c>
      <c r="I11" s="234">
        <v>70</v>
      </c>
      <c r="J11" s="234">
        <v>120.151</v>
      </c>
      <c r="K11" s="234">
        <v>172.58</v>
      </c>
      <c r="L11" s="236">
        <v>51.018999999999998</v>
      </c>
      <c r="N11" s="2312"/>
    </row>
    <row r="12" spans="1:14" s="28" customFormat="1" ht="12.75" customHeight="1">
      <c r="A12" s="127"/>
      <c r="B12" s="1055"/>
      <c r="C12" s="1168"/>
      <c r="D12" s="234"/>
      <c r="E12" s="234"/>
      <c r="F12" s="234"/>
      <c r="G12" s="234"/>
      <c r="H12" s="234"/>
      <c r="I12" s="234"/>
      <c r="J12" s="234"/>
      <c r="K12" s="234"/>
      <c r="L12" s="236"/>
    </row>
    <row r="13" spans="1:14" s="28" customFormat="1" ht="12.75" customHeight="1">
      <c r="A13" s="177" t="s">
        <v>400</v>
      </c>
      <c r="B13" s="1055" t="s">
        <v>305</v>
      </c>
      <c r="C13" s="1168">
        <v>4878.3940000000002</v>
      </c>
      <c r="D13" s="234">
        <v>2317.759</v>
      </c>
      <c r="E13" s="234">
        <v>261.87599999999998</v>
      </c>
      <c r="F13" s="234">
        <v>60.228999999999999</v>
      </c>
      <c r="G13" s="234">
        <v>68.528000000000006</v>
      </c>
      <c r="H13" s="234">
        <v>391.678</v>
      </c>
      <c r="I13" s="234">
        <v>61.545000000000002</v>
      </c>
      <c r="J13" s="234">
        <v>19.559000000000001</v>
      </c>
      <c r="K13" s="234">
        <v>85.241</v>
      </c>
      <c r="L13" s="235">
        <v>26.064</v>
      </c>
    </row>
    <row r="14" spans="1:14" s="28" customFormat="1" ht="12.75" customHeight="1">
      <c r="A14" s="177"/>
      <c r="B14" s="1055" t="s">
        <v>308</v>
      </c>
      <c r="C14" s="1168">
        <v>7036.0649999999996</v>
      </c>
      <c r="D14" s="234">
        <v>3392.442</v>
      </c>
      <c r="E14" s="234">
        <v>229.23699999999999</v>
      </c>
      <c r="F14" s="234">
        <v>93.635000000000005</v>
      </c>
      <c r="G14" s="234">
        <v>132.12700000000001</v>
      </c>
      <c r="H14" s="234">
        <v>466.62400000000002</v>
      </c>
      <c r="I14" s="234">
        <v>83.733000000000004</v>
      </c>
      <c r="J14" s="234">
        <v>36.9</v>
      </c>
      <c r="K14" s="234">
        <v>128.14500000000001</v>
      </c>
      <c r="L14" s="235">
        <v>51.024999999999999</v>
      </c>
    </row>
    <row r="15" spans="1:14" s="28" customFormat="1" ht="12.75" customHeight="1">
      <c r="A15" s="127"/>
      <c r="B15" s="1055" t="s">
        <v>272</v>
      </c>
      <c r="C15" s="1168">
        <v>9337.9290000000001</v>
      </c>
      <c r="D15" s="234">
        <v>4176.491</v>
      </c>
      <c r="E15" s="234">
        <v>239.53100000000001</v>
      </c>
      <c r="F15" s="234">
        <v>94.194999999999993</v>
      </c>
      <c r="G15" s="234">
        <v>165.90700000000001</v>
      </c>
      <c r="H15" s="234">
        <v>926.81899999999996</v>
      </c>
      <c r="I15" s="234">
        <v>97.554000000000002</v>
      </c>
      <c r="J15" s="234">
        <v>72.403000000000006</v>
      </c>
      <c r="K15" s="234">
        <v>196.22</v>
      </c>
      <c r="L15" s="236">
        <v>44.186999999999998</v>
      </c>
    </row>
    <row r="16" spans="1:14" s="28" customFormat="1" ht="12.75" customHeight="1">
      <c r="A16" s="127"/>
      <c r="B16" s="1055"/>
      <c r="C16" s="1168"/>
      <c r="D16" s="234"/>
      <c r="E16" s="234"/>
      <c r="F16" s="234"/>
      <c r="G16" s="234"/>
      <c r="H16" s="234"/>
      <c r="I16" s="234"/>
      <c r="J16" s="234"/>
      <c r="K16" s="234"/>
      <c r="L16" s="236"/>
    </row>
    <row r="17" spans="1:12" s="28" customFormat="1" ht="12.75" customHeight="1">
      <c r="A17" s="177" t="s">
        <v>638</v>
      </c>
      <c r="B17" s="1055" t="s">
        <v>145</v>
      </c>
      <c r="C17" s="1168">
        <v>2452.451</v>
      </c>
      <c r="D17" s="234">
        <v>1244.4359999999999</v>
      </c>
      <c r="E17" s="234">
        <v>118.13800000000001</v>
      </c>
      <c r="F17" s="234">
        <v>39.070999999999998</v>
      </c>
      <c r="G17" s="234">
        <v>49.756</v>
      </c>
      <c r="H17" s="234">
        <v>146.596</v>
      </c>
      <c r="I17" s="234">
        <v>51.716000000000001</v>
      </c>
      <c r="J17" s="234">
        <v>40.356000000000002</v>
      </c>
      <c r="K17" s="234">
        <v>54.268999999999998</v>
      </c>
      <c r="L17" s="236">
        <v>16.722999999999999</v>
      </c>
    </row>
    <row r="18" spans="1:12" s="28" customFormat="1" ht="12.75" customHeight="1">
      <c r="A18" s="177"/>
      <c r="B18" s="1055" t="s">
        <v>305</v>
      </c>
      <c r="C18" s="1660">
        <v>5017.0789999999997</v>
      </c>
      <c r="D18" s="1661">
        <v>2221.761</v>
      </c>
      <c r="E18" s="1661">
        <v>218.85300000000001</v>
      </c>
      <c r="F18" s="1661">
        <v>71.275999999999996</v>
      </c>
      <c r="G18" s="1661">
        <v>80.638999999999996</v>
      </c>
      <c r="H18" s="1661">
        <v>379.49099999999999</v>
      </c>
      <c r="I18" s="1661">
        <v>106.61199999999999</v>
      </c>
      <c r="J18" s="1661">
        <v>90.066999999999993</v>
      </c>
      <c r="K18" s="1661">
        <v>141.94499999999999</v>
      </c>
      <c r="L18" s="1662">
        <v>42.53</v>
      </c>
    </row>
    <row r="19" spans="1:12" s="28" customFormat="1" ht="12.75" customHeight="1">
      <c r="A19" s="177"/>
      <c r="B19" s="1055" t="s">
        <v>308</v>
      </c>
      <c r="C19" s="1168">
        <v>7147.5640000000003</v>
      </c>
      <c r="D19" s="234">
        <v>3224.94</v>
      </c>
      <c r="E19" s="234">
        <v>165.77500000000001</v>
      </c>
      <c r="F19" s="234">
        <v>109.79600000000001</v>
      </c>
      <c r="G19" s="234">
        <v>130.108</v>
      </c>
      <c r="H19" s="234">
        <v>701.63599999999997</v>
      </c>
      <c r="I19" s="234">
        <v>130.78800000000001</v>
      </c>
      <c r="J19" s="234">
        <v>170.49700000000001</v>
      </c>
      <c r="K19" s="234">
        <v>187.518</v>
      </c>
      <c r="L19" s="235">
        <v>67.793000000000006</v>
      </c>
    </row>
    <row r="20" spans="1:12" s="28" customFormat="1" ht="12.75" customHeight="1">
      <c r="A20" s="127"/>
      <c r="B20" s="2014" t="s">
        <v>272</v>
      </c>
      <c r="C20" s="2374">
        <v>8295.9060000000009</v>
      </c>
      <c r="D20" s="2190">
        <v>4121.0110000000004</v>
      </c>
      <c r="E20" s="2190">
        <v>205.49299999999999</v>
      </c>
      <c r="F20" s="2190">
        <v>133.126</v>
      </c>
      <c r="G20" s="2190">
        <v>243.815</v>
      </c>
      <c r="H20" s="2190">
        <v>1119.9929999999999</v>
      </c>
      <c r="I20" s="2190">
        <v>151.703</v>
      </c>
      <c r="J20" s="2190">
        <v>260.97000000000003</v>
      </c>
      <c r="K20" s="2190">
        <v>233.65299999999999</v>
      </c>
      <c r="L20" s="236">
        <v>54.137999999999998</v>
      </c>
    </row>
    <row r="21" spans="1:12" s="28" customFormat="1" ht="7.5" customHeight="1">
      <c r="A21" s="177"/>
      <c r="B21" s="1055"/>
      <c r="C21" s="1168"/>
      <c r="D21" s="234"/>
      <c r="E21" s="234"/>
      <c r="F21" s="234"/>
      <c r="G21" s="234"/>
      <c r="H21" s="234"/>
      <c r="I21" s="234"/>
      <c r="J21" s="234"/>
      <c r="K21" s="234"/>
      <c r="L21" s="235"/>
    </row>
    <row r="22" spans="1:12" s="28" customFormat="1" ht="15" customHeight="1">
      <c r="A22" s="2748" t="s">
        <v>320</v>
      </c>
      <c r="B22" s="2748"/>
      <c r="C22" s="2748"/>
      <c r="D22" s="2748"/>
      <c r="E22" s="2748"/>
      <c r="F22" s="2748"/>
      <c r="G22" s="2748"/>
      <c r="H22" s="2748"/>
      <c r="I22" s="2748"/>
      <c r="J22" s="2748"/>
      <c r="K22" s="2748"/>
      <c r="L22" s="2748"/>
    </row>
    <row r="23" spans="1:12" s="28" customFormat="1" ht="15" customHeight="1">
      <c r="A23" s="2755" t="s">
        <v>356</v>
      </c>
      <c r="B23" s="2755"/>
      <c r="C23" s="2755"/>
      <c r="D23" s="2755"/>
      <c r="E23" s="2755"/>
      <c r="F23" s="2755"/>
      <c r="G23" s="2755"/>
      <c r="H23" s="2755"/>
      <c r="I23" s="2755"/>
      <c r="J23" s="2755"/>
      <c r="K23" s="2755"/>
      <c r="L23" s="2755"/>
    </row>
    <row r="24" spans="1:12" s="28" customFormat="1" ht="12.75" customHeight="1">
      <c r="A24" s="127">
        <v>2013</v>
      </c>
      <c r="B24" s="1055" t="s">
        <v>272</v>
      </c>
      <c r="C24" s="1168">
        <v>1809.067</v>
      </c>
      <c r="D24" s="234">
        <v>748.39300000000003</v>
      </c>
      <c r="E24" s="234">
        <v>1.956</v>
      </c>
      <c r="F24" s="234">
        <v>28.713999999999999</v>
      </c>
      <c r="G24" s="234">
        <v>458.47300000000001</v>
      </c>
      <c r="H24" s="234">
        <v>207.08500000000001</v>
      </c>
      <c r="I24" s="234">
        <v>66.956000000000003</v>
      </c>
      <c r="J24" s="234">
        <v>22.943999999999999</v>
      </c>
      <c r="K24" s="234">
        <v>14.919</v>
      </c>
      <c r="L24" s="236">
        <v>59.154000000000003</v>
      </c>
    </row>
    <row r="25" spans="1:12" s="28" customFormat="1" ht="12.75" customHeight="1">
      <c r="A25" s="127"/>
      <c r="B25" s="1055"/>
      <c r="C25" s="1168"/>
      <c r="D25" s="234"/>
      <c r="E25" s="234"/>
      <c r="F25" s="234"/>
      <c r="G25" s="234"/>
      <c r="H25" s="234"/>
      <c r="I25" s="234"/>
      <c r="J25" s="234"/>
      <c r="K25" s="234"/>
      <c r="L25" s="236"/>
    </row>
    <row r="26" spans="1:12" s="28" customFormat="1" ht="12.75" customHeight="1">
      <c r="A26" s="177" t="s">
        <v>400</v>
      </c>
      <c r="B26" s="1055" t="s">
        <v>305</v>
      </c>
      <c r="C26" s="1168">
        <v>701.01900000000001</v>
      </c>
      <c r="D26" s="234">
        <v>316.173</v>
      </c>
      <c r="E26" s="234">
        <v>1.718</v>
      </c>
      <c r="F26" s="234">
        <v>18.420000000000002</v>
      </c>
      <c r="G26" s="234">
        <v>82.245000000000005</v>
      </c>
      <c r="H26" s="234">
        <v>129.648</v>
      </c>
      <c r="I26" s="234">
        <v>18.585999999999999</v>
      </c>
      <c r="J26" s="234">
        <v>5.7809999999999997</v>
      </c>
      <c r="K26" s="234">
        <v>7.3449999999999998</v>
      </c>
      <c r="L26" s="235">
        <v>6.101</v>
      </c>
    </row>
    <row r="27" spans="1:12" s="28" customFormat="1" ht="12.75" customHeight="1">
      <c r="A27" s="177"/>
      <c r="B27" s="1055" t="s">
        <v>308</v>
      </c>
      <c r="C27" s="1168">
        <v>1033.808</v>
      </c>
      <c r="D27" s="234">
        <v>355.959</v>
      </c>
      <c r="E27" s="234">
        <v>10.778</v>
      </c>
      <c r="F27" s="234">
        <v>26.654</v>
      </c>
      <c r="G27" s="234">
        <v>57.671999999999997</v>
      </c>
      <c r="H27" s="234">
        <v>180.4</v>
      </c>
      <c r="I27" s="234">
        <v>21.683</v>
      </c>
      <c r="J27" s="234">
        <v>6.7290000000000001</v>
      </c>
      <c r="K27" s="234">
        <v>8.2910000000000004</v>
      </c>
      <c r="L27" s="235">
        <v>236.733</v>
      </c>
    </row>
    <row r="28" spans="1:12" s="28" customFormat="1" ht="12.75" customHeight="1">
      <c r="A28" s="127"/>
      <c r="B28" s="1055" t="s">
        <v>272</v>
      </c>
      <c r="C28" s="1168">
        <v>1408.6279999999999</v>
      </c>
      <c r="D28" s="234">
        <v>481.93299999999999</v>
      </c>
      <c r="E28" s="234">
        <v>6.22</v>
      </c>
      <c r="F28" s="234">
        <v>35.462000000000003</v>
      </c>
      <c r="G28" s="234">
        <v>101.045</v>
      </c>
      <c r="H28" s="234">
        <v>204.43</v>
      </c>
      <c r="I28" s="234">
        <v>35.963000000000001</v>
      </c>
      <c r="J28" s="234">
        <v>14.016999999999999</v>
      </c>
      <c r="K28" s="234">
        <v>14.342000000000001</v>
      </c>
      <c r="L28" s="236">
        <v>242.51</v>
      </c>
    </row>
    <row r="29" spans="1:12" s="28" customFormat="1" ht="12.75" customHeight="1">
      <c r="A29" s="127"/>
      <c r="B29" s="1055"/>
      <c r="C29" s="1168"/>
      <c r="D29" s="234"/>
      <c r="E29" s="234"/>
      <c r="F29" s="234"/>
      <c r="G29" s="234"/>
      <c r="H29" s="234"/>
      <c r="I29" s="234"/>
      <c r="J29" s="234"/>
      <c r="K29" s="234"/>
      <c r="L29" s="236"/>
    </row>
    <row r="30" spans="1:12" s="28" customFormat="1" ht="12.75" customHeight="1">
      <c r="A30" s="177" t="s">
        <v>638</v>
      </c>
      <c r="B30" s="1055" t="s">
        <v>145</v>
      </c>
      <c r="C30" s="1168">
        <v>754.33</v>
      </c>
      <c r="D30" s="234">
        <v>389.541</v>
      </c>
      <c r="E30" s="64" t="s">
        <v>38</v>
      </c>
      <c r="F30" s="234">
        <v>96.66</v>
      </c>
      <c r="G30" s="234">
        <v>52.402000000000001</v>
      </c>
      <c r="H30" s="234">
        <v>173.846</v>
      </c>
      <c r="I30" s="234">
        <v>20.498000000000001</v>
      </c>
      <c r="J30" s="234">
        <v>5.6660000000000004</v>
      </c>
      <c r="K30" s="234">
        <v>8.1809999999999992</v>
      </c>
      <c r="L30" s="236">
        <v>5.0659999999999998</v>
      </c>
    </row>
    <row r="31" spans="1:12" s="28" customFormat="1" ht="12.75" customHeight="1">
      <c r="A31" s="177"/>
      <c r="B31" s="1055" t="s">
        <v>305</v>
      </c>
      <c r="C31" s="1660">
        <v>1026.259</v>
      </c>
      <c r="D31" s="1661">
        <v>460.97800000000001</v>
      </c>
      <c r="E31" s="1656" t="s">
        <v>38</v>
      </c>
      <c r="F31" s="1661">
        <v>11.706</v>
      </c>
      <c r="G31" s="1661">
        <v>43.780999999999999</v>
      </c>
      <c r="H31" s="1661">
        <v>332.86599999999999</v>
      </c>
      <c r="I31" s="1661">
        <v>22.777000000000001</v>
      </c>
      <c r="J31" s="1661">
        <v>5.9189999999999996</v>
      </c>
      <c r="K31" s="1661">
        <v>11.518000000000001</v>
      </c>
      <c r="L31" s="1662">
        <v>5.2969999999999997</v>
      </c>
    </row>
    <row r="32" spans="1:12" s="28" customFormat="1" ht="12.75" customHeight="1">
      <c r="A32" s="177"/>
      <c r="B32" s="1055" t="s">
        <v>308</v>
      </c>
      <c r="C32" s="1168">
        <v>1182.711</v>
      </c>
      <c r="D32" s="234">
        <v>545.79499999999996</v>
      </c>
      <c r="E32" s="234">
        <v>14.784000000000001</v>
      </c>
      <c r="F32" s="234">
        <v>12.519</v>
      </c>
      <c r="G32" s="234">
        <v>35.567</v>
      </c>
      <c r="H32" s="234">
        <v>321.46899999999999</v>
      </c>
      <c r="I32" s="234">
        <v>44.573</v>
      </c>
      <c r="J32" s="234">
        <v>6.3109999999999999</v>
      </c>
      <c r="K32" s="234">
        <v>14.432</v>
      </c>
      <c r="L32" s="235">
        <v>8.3800000000000008</v>
      </c>
    </row>
    <row r="33" spans="1:12" s="28" customFormat="1" ht="12.75" customHeight="1">
      <c r="A33" s="127"/>
      <c r="B33" s="2014" t="s">
        <v>272</v>
      </c>
      <c r="C33" s="2374">
        <v>1440.7329999999999</v>
      </c>
      <c r="D33" s="2190">
        <v>797.18600000000004</v>
      </c>
      <c r="E33" s="2190">
        <v>18.042000000000002</v>
      </c>
      <c r="F33" s="2190">
        <v>25.068999999999999</v>
      </c>
      <c r="G33" s="2190">
        <v>51.645000000000003</v>
      </c>
      <c r="H33" s="2190">
        <v>391.90600000000001</v>
      </c>
      <c r="I33" s="2190">
        <v>19.971</v>
      </c>
      <c r="J33" s="2190">
        <v>11.362</v>
      </c>
      <c r="K33" s="2190">
        <v>11.945</v>
      </c>
      <c r="L33" s="236">
        <v>12.234999999999999</v>
      </c>
    </row>
    <row r="34" spans="1:12" s="28" customFormat="1" ht="7.5" customHeight="1">
      <c r="A34" s="177"/>
      <c r="B34" s="1055"/>
      <c r="C34" s="1168"/>
      <c r="D34" s="234"/>
      <c r="E34" s="234"/>
      <c r="F34" s="234"/>
      <c r="G34" s="234"/>
      <c r="H34" s="234"/>
      <c r="I34" s="234"/>
      <c r="J34" s="234"/>
      <c r="K34" s="234"/>
      <c r="L34" s="235"/>
    </row>
    <row r="35" spans="1:12" s="28" customFormat="1" ht="15" customHeight="1">
      <c r="A35" s="2748" t="s">
        <v>321</v>
      </c>
      <c r="B35" s="2748"/>
      <c r="C35" s="2748"/>
      <c r="D35" s="2748"/>
      <c r="E35" s="2748"/>
      <c r="F35" s="2748"/>
      <c r="G35" s="2748"/>
      <c r="H35" s="2748"/>
      <c r="I35" s="2748"/>
      <c r="J35" s="2748"/>
      <c r="K35" s="2748"/>
      <c r="L35" s="2748"/>
    </row>
    <row r="36" spans="1:12" s="28" customFormat="1" ht="15" customHeight="1">
      <c r="A36" s="2749" t="s">
        <v>322</v>
      </c>
      <c r="B36" s="2755"/>
      <c r="C36" s="2755"/>
      <c r="D36" s="2755"/>
      <c r="E36" s="2755"/>
      <c r="F36" s="2755"/>
      <c r="G36" s="2755"/>
      <c r="H36" s="2755"/>
      <c r="I36" s="2755"/>
      <c r="J36" s="2755"/>
      <c r="K36" s="2755"/>
      <c r="L36" s="2755"/>
    </row>
    <row r="37" spans="1:12" s="28" customFormat="1" ht="12.75" customHeight="1">
      <c r="A37" s="127">
        <v>2013</v>
      </c>
      <c r="B37" s="1055" t="s">
        <v>272</v>
      </c>
      <c r="C37" s="1168">
        <v>7687.6059999999998</v>
      </c>
      <c r="D37" s="234">
        <v>3677.96</v>
      </c>
      <c r="E37" s="234">
        <v>173.65</v>
      </c>
      <c r="F37" s="234">
        <v>54.259</v>
      </c>
      <c r="G37" s="234">
        <v>-286.50200000000001</v>
      </c>
      <c r="H37" s="234">
        <v>431.33300000000003</v>
      </c>
      <c r="I37" s="234">
        <v>3.044</v>
      </c>
      <c r="J37" s="234">
        <v>97.206999999999994</v>
      </c>
      <c r="K37" s="234">
        <v>157.661</v>
      </c>
      <c r="L37" s="236">
        <v>-8.1349999999999998</v>
      </c>
    </row>
    <row r="38" spans="1:12" s="28" customFormat="1" ht="12.75" customHeight="1">
      <c r="A38" s="127"/>
      <c r="B38" s="1055"/>
      <c r="C38" s="1168"/>
      <c r="D38" s="234"/>
      <c r="E38" s="234"/>
      <c r="F38" s="234"/>
      <c r="G38" s="234"/>
      <c r="H38" s="234"/>
      <c r="I38" s="234"/>
      <c r="J38" s="234"/>
      <c r="K38" s="234"/>
      <c r="L38" s="236"/>
    </row>
    <row r="39" spans="1:12" s="28" customFormat="1" ht="12.75" customHeight="1">
      <c r="A39" s="177" t="s">
        <v>400</v>
      </c>
      <c r="B39" s="1055" t="s">
        <v>305</v>
      </c>
      <c r="C39" s="1168">
        <v>4177.375</v>
      </c>
      <c r="D39" s="234">
        <v>2001.586</v>
      </c>
      <c r="E39" s="234">
        <v>260.15800000000002</v>
      </c>
      <c r="F39" s="234">
        <v>41.808999999999997</v>
      </c>
      <c r="G39" s="234">
        <v>-13.717000000000001</v>
      </c>
      <c r="H39" s="234">
        <v>262.02999999999997</v>
      </c>
      <c r="I39" s="234">
        <v>42.959000000000003</v>
      </c>
      <c r="J39" s="234">
        <v>13.778</v>
      </c>
      <c r="K39" s="234">
        <v>77.896000000000001</v>
      </c>
      <c r="L39" s="235">
        <v>19.963000000000001</v>
      </c>
    </row>
    <row r="40" spans="1:12" s="28" customFormat="1" ht="12.75" customHeight="1">
      <c r="A40" s="177"/>
      <c r="B40" s="1055" t="s">
        <v>308</v>
      </c>
      <c r="C40" s="1168">
        <v>6002.2569999999996</v>
      </c>
      <c r="D40" s="234">
        <v>3036.4830000000002</v>
      </c>
      <c r="E40" s="234">
        <v>218.459</v>
      </c>
      <c r="F40" s="234">
        <v>66.980999999999995</v>
      </c>
      <c r="G40" s="234">
        <v>74.454999999999998</v>
      </c>
      <c r="H40" s="234">
        <v>286.22399999999999</v>
      </c>
      <c r="I40" s="234">
        <v>62.05</v>
      </c>
      <c r="J40" s="234">
        <v>30.170999999999999</v>
      </c>
      <c r="K40" s="234">
        <v>119.854</v>
      </c>
      <c r="L40" s="235">
        <v>-185.708</v>
      </c>
    </row>
    <row r="41" spans="1:12" s="28" customFormat="1" ht="12.75" customHeight="1">
      <c r="A41" s="127"/>
      <c r="B41" s="1055" t="s">
        <v>272</v>
      </c>
      <c r="C41" s="1168">
        <v>7929.3010000000004</v>
      </c>
      <c r="D41" s="234">
        <v>3694.558</v>
      </c>
      <c r="E41" s="234">
        <v>233.31100000000001</v>
      </c>
      <c r="F41" s="234">
        <v>58.732999999999997</v>
      </c>
      <c r="G41" s="234">
        <v>64.861999999999995</v>
      </c>
      <c r="H41" s="234">
        <v>722.38900000000001</v>
      </c>
      <c r="I41" s="234">
        <v>61.591000000000001</v>
      </c>
      <c r="J41" s="234">
        <v>58.386000000000003</v>
      </c>
      <c r="K41" s="234">
        <v>181.87799999999999</v>
      </c>
      <c r="L41" s="236">
        <v>-198.32300000000001</v>
      </c>
    </row>
    <row r="42" spans="1:12" s="28" customFormat="1" ht="12.75" customHeight="1">
      <c r="A42" s="127"/>
      <c r="B42" s="1055"/>
      <c r="C42" s="1168"/>
      <c r="D42" s="234"/>
      <c r="E42" s="234"/>
      <c r="F42" s="234"/>
      <c r="G42" s="234"/>
      <c r="H42" s="234"/>
      <c r="I42" s="234"/>
      <c r="J42" s="234"/>
      <c r="K42" s="234"/>
      <c r="L42" s="236"/>
    </row>
    <row r="43" spans="1:12" s="28" customFormat="1" ht="12.75" customHeight="1">
      <c r="A43" s="177" t="s">
        <v>638</v>
      </c>
      <c r="B43" s="1055" t="s">
        <v>145</v>
      </c>
      <c r="C43" s="1168">
        <v>1698.1210000000001</v>
      </c>
      <c r="D43" s="234">
        <v>854.89499999999998</v>
      </c>
      <c r="E43" s="234">
        <v>118.13800000000001</v>
      </c>
      <c r="F43" s="234">
        <v>29.405000000000001</v>
      </c>
      <c r="G43" s="234">
        <v>-2.6459999999999999</v>
      </c>
      <c r="H43" s="234">
        <v>-27.25</v>
      </c>
      <c r="I43" s="234">
        <v>31.218</v>
      </c>
      <c r="J43" s="234">
        <v>34.69</v>
      </c>
      <c r="K43" s="234">
        <v>46.088000000000001</v>
      </c>
      <c r="L43" s="236">
        <v>11.657</v>
      </c>
    </row>
    <row r="44" spans="1:12" s="28" customFormat="1" ht="12.75" customHeight="1">
      <c r="A44" s="177"/>
      <c r="B44" s="1055" t="s">
        <v>305</v>
      </c>
      <c r="C44" s="1660">
        <v>3990.82</v>
      </c>
      <c r="D44" s="1661">
        <v>1760.7829999999999</v>
      </c>
      <c r="E44" s="1661">
        <v>218.85300000000001</v>
      </c>
      <c r="F44" s="1661">
        <v>59.57</v>
      </c>
      <c r="G44" s="1661">
        <v>36.857999999999997</v>
      </c>
      <c r="H44" s="1661">
        <v>46.625</v>
      </c>
      <c r="I44" s="1661">
        <v>83.834999999999994</v>
      </c>
      <c r="J44" s="1661">
        <v>84.147999999999996</v>
      </c>
      <c r="K44" s="1661">
        <v>130.42699999999999</v>
      </c>
      <c r="L44" s="1662">
        <v>37.232999999999997</v>
      </c>
    </row>
    <row r="45" spans="1:12" s="28" customFormat="1" ht="12.75" customHeight="1">
      <c r="A45" s="177"/>
      <c r="B45" s="1055" t="s">
        <v>308</v>
      </c>
      <c r="C45" s="1168">
        <v>5964.8530000000001</v>
      </c>
      <c r="D45" s="234">
        <v>2679.145</v>
      </c>
      <c r="E45" s="234">
        <v>150.99100000000001</v>
      </c>
      <c r="F45" s="234">
        <v>97.277000000000001</v>
      </c>
      <c r="G45" s="234">
        <v>94.540999999999997</v>
      </c>
      <c r="H45" s="234">
        <v>380.16699999999997</v>
      </c>
      <c r="I45" s="234">
        <v>86.215000000000003</v>
      </c>
      <c r="J45" s="234">
        <v>164.18600000000001</v>
      </c>
      <c r="K45" s="234">
        <v>173.08600000000001</v>
      </c>
      <c r="L45" s="235">
        <v>59.412999999999997</v>
      </c>
    </row>
    <row r="46" spans="1:12" s="28" customFormat="1" ht="12.75" customHeight="1">
      <c r="A46" s="127"/>
      <c r="B46" s="2014" t="s">
        <v>272</v>
      </c>
      <c r="C46" s="2374">
        <v>6855.1729999999998</v>
      </c>
      <c r="D46" s="2190">
        <v>3323.8249999999998</v>
      </c>
      <c r="E46" s="2190">
        <v>187.45099999999999</v>
      </c>
      <c r="F46" s="2190">
        <v>108.057</v>
      </c>
      <c r="G46" s="2190">
        <v>192.17</v>
      </c>
      <c r="H46" s="2190">
        <v>728.08699999999999</v>
      </c>
      <c r="I46" s="2190">
        <v>131.732</v>
      </c>
      <c r="J46" s="2190">
        <v>249.608</v>
      </c>
      <c r="K46" s="2190">
        <v>221.708</v>
      </c>
      <c r="L46" s="236">
        <v>41.902999999999999</v>
      </c>
    </row>
    <row r="47" spans="1:12" s="28" customFormat="1" ht="12.75" customHeight="1">
      <c r="A47" s="177"/>
      <c r="B47" s="650"/>
      <c r="C47" s="236"/>
      <c r="D47" s="236"/>
      <c r="E47" s="236"/>
      <c r="F47" s="236"/>
      <c r="G47" s="236"/>
      <c r="H47" s="236"/>
      <c r="I47" s="236"/>
      <c r="J47" s="236"/>
      <c r="K47" s="236"/>
      <c r="L47" s="236"/>
    </row>
    <row r="48" spans="1:12" ht="12" customHeight="1">
      <c r="A48" s="2768" t="s">
        <v>1092</v>
      </c>
      <c r="B48" s="2768"/>
      <c r="C48" s="2768"/>
      <c r="D48" s="2768"/>
      <c r="E48" s="2768"/>
      <c r="F48" s="2768"/>
      <c r="G48" s="2768"/>
      <c r="H48" s="2768"/>
      <c r="I48" s="2768"/>
      <c r="J48" s="2768"/>
      <c r="K48" s="2768"/>
      <c r="L48" s="2768"/>
    </row>
    <row r="49" spans="1:12">
      <c r="A49" s="2762" t="s">
        <v>886</v>
      </c>
      <c r="B49" s="2762"/>
      <c r="C49" s="2762"/>
      <c r="D49" s="2762"/>
      <c r="E49" s="2762"/>
      <c r="F49" s="2762"/>
      <c r="G49" s="2762"/>
      <c r="H49" s="2762"/>
      <c r="I49" s="2762"/>
      <c r="J49" s="2762"/>
      <c r="K49" s="2762"/>
      <c r="L49" s="2762"/>
    </row>
    <row r="51" spans="1:12">
      <c r="C51" s="156"/>
      <c r="D51" s="156"/>
      <c r="E51" s="156"/>
      <c r="F51" s="156"/>
      <c r="G51" s="156"/>
      <c r="H51" s="156"/>
      <c r="I51" s="156"/>
      <c r="J51" s="156"/>
      <c r="K51" s="156"/>
      <c r="L51" s="156"/>
    </row>
    <row r="52" spans="1:12" ht="12.75" customHeight="1">
      <c r="E52" s="701"/>
      <c r="F52" s="701"/>
    </row>
    <row r="53" spans="1:12" ht="12.75" customHeight="1">
      <c r="D53" s="701"/>
      <c r="E53" s="701"/>
      <c r="F53" s="701"/>
    </row>
    <row r="54" spans="1:12" ht="12.75" customHeight="1">
      <c r="D54" s="701"/>
      <c r="E54" s="701"/>
      <c r="F54" s="701"/>
    </row>
    <row r="55" spans="1:12" ht="12.75" customHeight="1">
      <c r="D55" s="701"/>
      <c r="E55" s="701"/>
      <c r="F55" s="701"/>
    </row>
    <row r="56" spans="1:12" ht="12.75" customHeight="1">
      <c r="D56" s="701"/>
      <c r="E56" s="701"/>
      <c r="F56" s="701"/>
    </row>
  </sheetData>
  <mergeCells count="26">
    <mergeCell ref="A49:L49"/>
    <mergeCell ref="K2:L2"/>
    <mergeCell ref="F6:F8"/>
    <mergeCell ref="J6:J8"/>
    <mergeCell ref="K6:K8"/>
    <mergeCell ref="A48:L48"/>
    <mergeCell ref="A23:L23"/>
    <mergeCell ref="A35:L35"/>
    <mergeCell ref="A10:L10"/>
    <mergeCell ref="A22:L22"/>
    <mergeCell ref="A36:L36"/>
    <mergeCell ref="A9:L9"/>
    <mergeCell ref="K1:L1"/>
    <mergeCell ref="A1:G1"/>
    <mergeCell ref="I6:I8"/>
    <mergeCell ref="A2:E2"/>
    <mergeCell ref="A5:B8"/>
    <mergeCell ref="C5:C8"/>
    <mergeCell ref="A3:G3"/>
    <mergeCell ref="A4:E4"/>
    <mergeCell ref="D5:L5"/>
    <mergeCell ref="E6:E8"/>
    <mergeCell ref="G6:G8"/>
    <mergeCell ref="L6:L8"/>
    <mergeCell ref="D6:D8"/>
    <mergeCell ref="H6:H8"/>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3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4" orientation="landscape" r:id="rId1"/>
  <headerFooter scaleWithDoc="0"/>
  <ignoredErrors>
    <ignoredError sqref="A35:L38 A14:L17 A22:L25 A13:L13 A26:L30 A39:L43"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O47"/>
  <sheetViews>
    <sheetView showGridLines="0" zoomScaleNormal="100" workbookViewId="0">
      <pane ySplit="6" topLeftCell="A7" activePane="bottomLeft" state="frozen"/>
      <selection pane="bottomLeft" activeCell="M6" sqref="M6"/>
    </sheetView>
  </sheetViews>
  <sheetFormatPr defaultColWidth="9" defaultRowHeight="12.75"/>
  <cols>
    <col min="1" max="1" width="6.625" style="9" customWidth="1"/>
    <col min="2" max="2" width="15.625" style="9" customWidth="1"/>
    <col min="3" max="4" width="11.625" style="9" customWidth="1"/>
    <col min="5" max="5" width="12.125" style="9" customWidth="1"/>
    <col min="6" max="9" width="11.625" style="9" customWidth="1"/>
    <col min="10" max="10" width="12.5" style="9" customWidth="1"/>
    <col min="11" max="12" width="11.625" style="9" customWidth="1"/>
    <col min="13" max="13" width="9" style="9"/>
    <col min="14" max="14" width="2.375" style="9" customWidth="1"/>
    <col min="15" max="15" width="9" style="9"/>
    <col min="16" max="16" width="2.375" style="9" customWidth="1"/>
    <col min="17" max="17" width="9" style="9"/>
    <col min="18" max="18" width="2.375" style="9" customWidth="1"/>
    <col min="19" max="19" width="9" style="9"/>
    <col min="20" max="20" width="2.375" style="9" customWidth="1"/>
    <col min="21" max="21" width="9" style="9"/>
    <col min="22" max="22" width="2.375" style="9" customWidth="1"/>
    <col min="23" max="23" width="9" style="9"/>
    <col min="24" max="24" width="2.375" style="9" customWidth="1"/>
    <col min="25" max="25" width="9" style="9"/>
    <col min="26" max="26" width="2.375" style="9" customWidth="1"/>
    <col min="27" max="27" width="9" style="9"/>
    <col min="28" max="28" width="2.375" style="9" customWidth="1"/>
    <col min="29" max="29" width="9" style="9"/>
    <col min="30" max="30" width="2.375" style="9" customWidth="1"/>
    <col min="31" max="16384" width="9" style="9"/>
  </cols>
  <sheetData>
    <row r="1" spans="1:15" s="394" customFormat="1" ht="18" customHeight="1">
      <c r="A1" s="2462" t="s">
        <v>1443</v>
      </c>
      <c r="B1" s="2462"/>
      <c r="C1" s="2462"/>
      <c r="D1" s="2462"/>
      <c r="E1" s="2462"/>
      <c r="F1" s="2462"/>
      <c r="G1" s="2462"/>
      <c r="H1" s="2462"/>
      <c r="I1" s="2462"/>
      <c r="J1" s="2462"/>
      <c r="K1" s="2451" t="s">
        <v>128</v>
      </c>
      <c r="L1" s="2451"/>
      <c r="M1" s="1861"/>
    </row>
    <row r="2" spans="1:15" ht="14.25">
      <c r="A2" s="2513" t="s">
        <v>610</v>
      </c>
      <c r="B2" s="2513"/>
      <c r="C2" s="2513"/>
      <c r="D2" s="2513"/>
      <c r="E2" s="2513"/>
      <c r="F2" s="2513"/>
      <c r="G2" s="2513"/>
      <c r="H2" s="2513"/>
      <c r="I2" s="2513"/>
      <c r="J2" s="2513"/>
      <c r="K2" s="2452" t="s">
        <v>129</v>
      </c>
      <c r="L2" s="2452"/>
      <c r="M2" s="1659"/>
    </row>
    <row r="3" spans="1:15" s="18" customFormat="1" ht="18.75" customHeight="1">
      <c r="A3" s="2742" t="s">
        <v>703</v>
      </c>
      <c r="B3" s="2743"/>
      <c r="C3" s="2742" t="s">
        <v>70</v>
      </c>
      <c r="D3" s="2750" t="s">
        <v>858</v>
      </c>
      <c r="E3" s="2751"/>
      <c r="F3" s="2751"/>
      <c r="G3" s="2751"/>
      <c r="H3" s="2751"/>
      <c r="I3" s="2751"/>
      <c r="J3" s="2751"/>
      <c r="K3" s="2751"/>
      <c r="L3" s="2751"/>
    </row>
    <row r="4" spans="1:15" s="18" customFormat="1" ht="12" customHeight="1">
      <c r="A4" s="2766"/>
      <c r="B4" s="2767"/>
      <c r="C4" s="2766"/>
      <c r="D4" s="2759" t="s">
        <v>89</v>
      </c>
      <c r="E4" s="2759" t="s">
        <v>95</v>
      </c>
      <c r="F4" s="2759" t="s">
        <v>846</v>
      </c>
      <c r="G4" s="2756" t="s">
        <v>361</v>
      </c>
      <c r="H4" s="2759" t="s">
        <v>351</v>
      </c>
      <c r="I4" s="2759" t="s">
        <v>91</v>
      </c>
      <c r="J4" s="2759" t="s">
        <v>90</v>
      </c>
      <c r="K4" s="2759" t="s">
        <v>80</v>
      </c>
      <c r="L4" s="2763" t="s">
        <v>79</v>
      </c>
    </row>
    <row r="5" spans="1:15" s="18" customFormat="1" ht="11.25" customHeight="1">
      <c r="A5" s="2766"/>
      <c r="B5" s="2767"/>
      <c r="C5" s="2766"/>
      <c r="D5" s="2760"/>
      <c r="E5" s="2760"/>
      <c r="F5" s="2760"/>
      <c r="G5" s="2757"/>
      <c r="H5" s="2760"/>
      <c r="I5" s="2760"/>
      <c r="J5" s="2760"/>
      <c r="K5" s="2760"/>
      <c r="L5" s="2764"/>
    </row>
    <row r="6" spans="1:15" s="18" customFormat="1" ht="123.75" customHeight="1" thickBot="1">
      <c r="A6" s="2744"/>
      <c r="B6" s="2745"/>
      <c r="C6" s="2744"/>
      <c r="D6" s="2761"/>
      <c r="E6" s="2761"/>
      <c r="F6" s="2761"/>
      <c r="G6" s="2758"/>
      <c r="H6" s="2761"/>
      <c r="I6" s="2761"/>
      <c r="J6" s="2761"/>
      <c r="K6" s="2761"/>
      <c r="L6" s="2765"/>
    </row>
    <row r="7" spans="1:15" s="18" customFormat="1" ht="15" customHeight="1">
      <c r="A7" s="2748" t="s">
        <v>323</v>
      </c>
      <c r="B7" s="2748"/>
      <c r="C7" s="2748"/>
      <c r="D7" s="2748"/>
      <c r="E7" s="2748"/>
      <c r="F7" s="2748"/>
      <c r="G7" s="2748"/>
      <c r="H7" s="2748"/>
      <c r="I7" s="2748"/>
      <c r="J7" s="2748"/>
      <c r="K7" s="2748"/>
      <c r="L7" s="2748"/>
      <c r="M7" s="715"/>
    </row>
    <row r="8" spans="1:15" s="18" customFormat="1" ht="15" customHeight="1">
      <c r="A8" s="2749" t="s">
        <v>324</v>
      </c>
      <c r="B8" s="2749"/>
      <c r="C8" s="2749"/>
      <c r="D8" s="2749"/>
      <c r="E8" s="2749"/>
      <c r="F8" s="2749"/>
      <c r="G8" s="2749"/>
      <c r="H8" s="2749"/>
      <c r="I8" s="2749"/>
      <c r="J8" s="2749"/>
      <c r="K8" s="2749"/>
      <c r="L8" s="2749"/>
      <c r="O8" s="2312"/>
    </row>
    <row r="9" spans="1:15" s="18" customFormat="1" ht="12.75" customHeight="1">
      <c r="A9" s="127">
        <v>2013</v>
      </c>
      <c r="B9" s="1055" t="s">
        <v>272</v>
      </c>
      <c r="C9" s="1167">
        <v>6.3</v>
      </c>
      <c r="D9" s="64">
        <v>5.8</v>
      </c>
      <c r="E9" s="64">
        <v>7.6</v>
      </c>
      <c r="F9" s="64">
        <v>2.7</v>
      </c>
      <c r="G9" s="720" t="s">
        <v>992</v>
      </c>
      <c r="H9" s="64">
        <v>1.8</v>
      </c>
      <c r="I9" s="720" t="s">
        <v>993</v>
      </c>
      <c r="J9" s="64">
        <v>2.8</v>
      </c>
      <c r="K9" s="64">
        <v>6.1</v>
      </c>
      <c r="L9" s="306">
        <v>1.4</v>
      </c>
    </row>
    <row r="10" spans="1:15" s="18" customFormat="1" ht="12.75" customHeight="1">
      <c r="A10" s="127"/>
      <c r="B10" s="1055"/>
      <c r="C10" s="1167"/>
      <c r="D10" s="64"/>
      <c r="E10" s="64"/>
      <c r="F10" s="64"/>
      <c r="G10" s="64"/>
      <c r="H10" s="64"/>
      <c r="I10" s="64"/>
      <c r="J10" s="64"/>
      <c r="K10" s="64"/>
      <c r="L10" s="306"/>
    </row>
    <row r="11" spans="1:15" s="18" customFormat="1" ht="12.75" customHeight="1">
      <c r="A11" s="177" t="s">
        <v>400</v>
      </c>
      <c r="B11" s="1055" t="s">
        <v>305</v>
      </c>
      <c r="C11" s="1163">
        <v>5.8</v>
      </c>
      <c r="D11" s="259">
        <v>5.7</v>
      </c>
      <c r="E11" s="259">
        <v>14.2</v>
      </c>
      <c r="F11" s="259">
        <v>3.8</v>
      </c>
      <c r="G11" s="259">
        <v>-0.3</v>
      </c>
      <c r="H11" s="259">
        <v>1.9</v>
      </c>
      <c r="I11" s="259">
        <v>0.7</v>
      </c>
      <c r="J11" s="259">
        <v>5</v>
      </c>
      <c r="K11" s="259">
        <v>4.5999999999999996</v>
      </c>
      <c r="L11" s="265">
        <v>3.3</v>
      </c>
    </row>
    <row r="12" spans="1:15" s="18" customFormat="1" ht="12.75" customHeight="1">
      <c r="A12" s="177"/>
      <c r="B12" s="1055" t="s">
        <v>308</v>
      </c>
      <c r="C12" s="1163">
        <v>5.9</v>
      </c>
      <c r="D12" s="259">
        <v>5.9</v>
      </c>
      <c r="E12" s="259">
        <v>8.6999999999999993</v>
      </c>
      <c r="F12" s="259">
        <v>3.5</v>
      </c>
      <c r="G12" s="259">
        <v>2.1</v>
      </c>
      <c r="H12" s="259">
        <v>1.6</v>
      </c>
      <c r="I12" s="259">
        <v>0.5</v>
      </c>
      <c r="J12" s="259">
        <v>6.6</v>
      </c>
      <c r="K12" s="259">
        <v>4.7</v>
      </c>
      <c r="L12" s="265">
        <v>4.8</v>
      </c>
    </row>
    <row r="13" spans="1:15" s="28" customFormat="1" ht="12.75" customHeight="1">
      <c r="A13" s="127"/>
      <c r="B13" s="1055" t="s">
        <v>272</v>
      </c>
      <c r="C13" s="1168">
        <v>5.8</v>
      </c>
      <c r="D13" s="234">
        <v>5.2</v>
      </c>
      <c r="E13" s="234">
        <v>8.9</v>
      </c>
      <c r="F13" s="234">
        <v>2.8</v>
      </c>
      <c r="G13" s="234">
        <v>2.9</v>
      </c>
      <c r="H13" s="234">
        <v>2.4</v>
      </c>
      <c r="I13" s="234">
        <v>0.1</v>
      </c>
      <c r="J13" s="234">
        <v>5.6</v>
      </c>
      <c r="K13" s="234">
        <v>5.8</v>
      </c>
      <c r="L13" s="236">
        <v>2.2000000000000002</v>
      </c>
      <c r="M13" s="18"/>
      <c r="N13" s="18"/>
      <c r="O13" s="18"/>
    </row>
    <row r="14" spans="1:15" s="28" customFormat="1" ht="12.75" customHeight="1">
      <c r="A14" s="127"/>
      <c r="B14" s="1055"/>
      <c r="C14" s="1168"/>
      <c r="D14" s="234"/>
      <c r="E14" s="234"/>
      <c r="F14" s="234"/>
      <c r="G14" s="234"/>
      <c r="H14" s="234"/>
      <c r="I14" s="234"/>
      <c r="J14" s="234"/>
      <c r="K14" s="234"/>
      <c r="L14" s="236"/>
      <c r="M14" s="18"/>
      <c r="N14" s="18"/>
      <c r="O14" s="18"/>
    </row>
    <row r="15" spans="1:15" s="28" customFormat="1" ht="12.75" customHeight="1">
      <c r="A15" s="177" t="s">
        <v>638</v>
      </c>
      <c r="B15" s="1055" t="s">
        <v>145</v>
      </c>
      <c r="C15" s="1168">
        <v>6</v>
      </c>
      <c r="D15" s="234">
        <v>5.7</v>
      </c>
      <c r="E15" s="234">
        <v>22.3</v>
      </c>
      <c r="F15" s="234">
        <v>5</v>
      </c>
      <c r="G15" s="234">
        <v>-0.5</v>
      </c>
      <c r="H15" s="234">
        <v>0.6</v>
      </c>
      <c r="I15" s="234">
        <v>1.2</v>
      </c>
      <c r="J15" s="234">
        <v>5.8</v>
      </c>
      <c r="K15" s="234">
        <v>7.7</v>
      </c>
      <c r="L15" s="236">
        <v>2.2999999999999998</v>
      </c>
      <c r="M15" s="18"/>
      <c r="N15" s="18"/>
      <c r="O15" s="18"/>
    </row>
    <row r="16" spans="1:15" s="18" customFormat="1" ht="12.75" customHeight="1">
      <c r="A16" s="177"/>
      <c r="B16" s="1055" t="s">
        <v>305</v>
      </c>
      <c r="C16" s="1650">
        <v>5.9730761032214099</v>
      </c>
      <c r="D16" s="1651">
        <v>5.3598922269048597</v>
      </c>
      <c r="E16" s="1651">
        <v>16.207913240661295</v>
      </c>
      <c r="F16" s="1651">
        <v>5.1208609819137694</v>
      </c>
      <c r="G16" s="1651">
        <v>1.3189755553635401</v>
      </c>
      <c r="H16" s="1651">
        <v>0.84004725054102103</v>
      </c>
      <c r="I16" s="1651">
        <v>3.70641976878298E-2</v>
      </c>
      <c r="J16" s="1651">
        <v>6.0838421894135299</v>
      </c>
      <c r="K16" s="1651">
        <v>10.288791528447501</v>
      </c>
      <c r="L16" s="1652">
        <v>2.8552266327002402</v>
      </c>
    </row>
    <row r="17" spans="1:15" s="18" customFormat="1" ht="12.75" customHeight="1">
      <c r="A17" s="177"/>
      <c r="B17" s="1055" t="s">
        <v>308</v>
      </c>
      <c r="C17" s="1163">
        <v>5.6937066282482292</v>
      </c>
      <c r="D17" s="259">
        <v>5.1422847832144196</v>
      </c>
      <c r="E17" s="259">
        <v>8.63678273058893</v>
      </c>
      <c r="F17" s="259">
        <v>5.0916812933854194</v>
      </c>
      <c r="G17" s="259">
        <v>3.1460078146208499</v>
      </c>
      <c r="H17" s="259">
        <v>1.12719257063397</v>
      </c>
      <c r="I17" s="259">
        <v>0.38945843655780499</v>
      </c>
      <c r="J17" s="259">
        <v>6.6155913151390191</v>
      </c>
      <c r="K17" s="259">
        <v>9.2046926862640603</v>
      </c>
      <c r="L17" s="265">
        <v>3.0807235961182999</v>
      </c>
    </row>
    <row r="18" spans="1:15" s="28" customFormat="1" ht="12.75" customHeight="1">
      <c r="A18" s="127"/>
      <c r="B18" s="2014" t="s">
        <v>272</v>
      </c>
      <c r="C18" s="2374">
        <v>5.4791647899637699</v>
      </c>
      <c r="D18" s="2190">
        <v>4.8364842880135299</v>
      </c>
      <c r="E18" s="2190">
        <v>10.299652086956</v>
      </c>
      <c r="F18" s="2190">
        <v>3.6073673739291801</v>
      </c>
      <c r="G18" s="2190">
        <v>3.8023080663088802</v>
      </c>
      <c r="H18" s="2190">
        <v>1.6494588862063799</v>
      </c>
      <c r="I18" s="2190">
        <v>0.38499776322722801</v>
      </c>
      <c r="J18" s="2190">
        <v>5.4001843810917896</v>
      </c>
      <c r="K18" s="2190">
        <v>8.5634098829186396</v>
      </c>
      <c r="L18" s="2375">
        <v>-3.5526482468680995E-2</v>
      </c>
      <c r="M18" s="18"/>
      <c r="N18" s="18"/>
      <c r="O18" s="18"/>
    </row>
    <row r="19" spans="1:15" s="18" customFormat="1" ht="7.5" customHeight="1">
      <c r="A19" s="177"/>
      <c r="B19" s="1055"/>
      <c r="C19" s="1163"/>
      <c r="D19" s="259"/>
      <c r="E19" s="259"/>
      <c r="F19" s="259"/>
      <c r="G19" s="259"/>
      <c r="H19" s="259"/>
      <c r="I19" s="259"/>
      <c r="J19" s="259"/>
      <c r="K19" s="259"/>
      <c r="L19" s="265"/>
    </row>
    <row r="20" spans="1:15" s="18" customFormat="1" ht="15" customHeight="1">
      <c r="A20" s="2747" t="s">
        <v>325</v>
      </c>
      <c r="B20" s="2747"/>
      <c r="C20" s="2747"/>
      <c r="D20" s="2747"/>
      <c r="E20" s="2747"/>
      <c r="F20" s="2747"/>
      <c r="G20" s="2747"/>
      <c r="H20" s="2747"/>
      <c r="I20" s="2747"/>
      <c r="J20" s="2747"/>
      <c r="K20" s="2747"/>
      <c r="L20" s="2747"/>
      <c r="O20" s="715"/>
    </row>
    <row r="21" spans="1:15" s="18" customFormat="1" ht="15" customHeight="1">
      <c r="A21" s="2749" t="s">
        <v>327</v>
      </c>
      <c r="B21" s="2749"/>
      <c r="C21" s="2749"/>
      <c r="D21" s="2749"/>
      <c r="E21" s="2749"/>
      <c r="F21" s="2749"/>
      <c r="G21" s="2749"/>
      <c r="H21" s="2749"/>
      <c r="I21" s="2749"/>
      <c r="J21" s="2749"/>
      <c r="K21" s="2749"/>
      <c r="L21" s="2749"/>
    </row>
    <row r="22" spans="1:15" s="18" customFormat="1" ht="12.75" customHeight="1">
      <c r="A22" s="127">
        <v>2013</v>
      </c>
      <c r="B22" s="1055" t="s">
        <v>272</v>
      </c>
      <c r="C22" s="1167">
        <v>5.6</v>
      </c>
      <c r="D22" s="64">
        <v>5.0999999999999996</v>
      </c>
      <c r="E22" s="64">
        <v>8.9</v>
      </c>
      <c r="F22" s="64">
        <v>2.6</v>
      </c>
      <c r="G22" s="720" t="s">
        <v>994</v>
      </c>
      <c r="H22" s="64">
        <v>1.2</v>
      </c>
      <c r="I22" s="64">
        <v>0.5</v>
      </c>
      <c r="J22" s="64">
        <v>5.5</v>
      </c>
      <c r="K22" s="64">
        <v>8.5</v>
      </c>
      <c r="L22" s="306">
        <v>0</v>
      </c>
      <c r="M22" s="679"/>
    </row>
    <row r="23" spans="1:15" s="18" customFormat="1" ht="12.75" customHeight="1">
      <c r="A23" s="127"/>
      <c r="B23" s="1055"/>
      <c r="C23" s="1167"/>
      <c r="D23" s="64"/>
      <c r="E23" s="64"/>
      <c r="F23" s="64"/>
      <c r="G23" s="64"/>
      <c r="H23" s="64"/>
      <c r="I23" s="64"/>
      <c r="J23" s="64"/>
      <c r="K23" s="64"/>
      <c r="L23" s="306"/>
    </row>
    <row r="24" spans="1:15" s="18" customFormat="1" ht="12.75" customHeight="1">
      <c r="A24" s="177" t="s">
        <v>400</v>
      </c>
      <c r="B24" s="1055" t="s">
        <v>305</v>
      </c>
      <c r="C24" s="1163">
        <v>6.2</v>
      </c>
      <c r="D24" s="259">
        <v>5.7</v>
      </c>
      <c r="E24" s="259">
        <v>21</v>
      </c>
      <c r="F24" s="259">
        <v>4.5</v>
      </c>
      <c r="G24" s="259">
        <v>-0.4</v>
      </c>
      <c r="H24" s="259">
        <v>1.6</v>
      </c>
      <c r="I24" s="259">
        <v>2.8</v>
      </c>
      <c r="J24" s="259">
        <v>2.1</v>
      </c>
      <c r="K24" s="259">
        <v>8.3000000000000007</v>
      </c>
      <c r="L24" s="265">
        <v>4.7</v>
      </c>
    </row>
    <row r="25" spans="1:15" s="18" customFormat="1" ht="12.75" customHeight="1">
      <c r="A25" s="177"/>
      <c r="B25" s="1055" t="s">
        <v>308</v>
      </c>
      <c r="C25" s="1163">
        <v>5.9</v>
      </c>
      <c r="D25" s="259">
        <v>5.8</v>
      </c>
      <c r="E25" s="259">
        <v>14</v>
      </c>
      <c r="F25" s="259">
        <v>4.5999999999999996</v>
      </c>
      <c r="G25" s="259">
        <v>2.1</v>
      </c>
      <c r="H25" s="259">
        <v>1.2</v>
      </c>
      <c r="I25" s="259">
        <v>2.7</v>
      </c>
      <c r="J25" s="259">
        <v>3</v>
      </c>
      <c r="K25" s="259">
        <v>8.3000000000000007</v>
      </c>
      <c r="L25" s="265">
        <v>-21.5</v>
      </c>
    </row>
    <row r="26" spans="1:15" s="28" customFormat="1" ht="12.75" customHeight="1">
      <c r="A26" s="127"/>
      <c r="B26" s="1055" t="s">
        <v>272</v>
      </c>
      <c r="C26" s="1168">
        <v>5.6</v>
      </c>
      <c r="D26" s="234">
        <v>4.9000000000000004</v>
      </c>
      <c r="E26" s="234">
        <v>10.8</v>
      </c>
      <c r="F26" s="234">
        <v>3.3</v>
      </c>
      <c r="G26" s="234">
        <v>1.5</v>
      </c>
      <c r="H26" s="234">
        <v>1.9</v>
      </c>
      <c r="I26" s="234">
        <v>2.2999999999999998</v>
      </c>
      <c r="J26" s="234">
        <v>3.4</v>
      </c>
      <c r="K26" s="234">
        <v>9.1</v>
      </c>
      <c r="L26" s="236">
        <v>-17</v>
      </c>
      <c r="M26" s="18"/>
      <c r="N26" s="18"/>
      <c r="O26" s="18"/>
    </row>
    <row r="27" spans="1:15" s="28" customFormat="1" ht="12.75" customHeight="1">
      <c r="A27" s="127"/>
      <c r="B27" s="1055"/>
      <c r="C27" s="1168"/>
      <c r="D27" s="234"/>
      <c r="E27" s="234"/>
      <c r="F27" s="234"/>
      <c r="G27" s="234"/>
      <c r="H27" s="234"/>
      <c r="I27" s="234"/>
      <c r="J27" s="234"/>
      <c r="K27" s="234"/>
      <c r="L27" s="236"/>
      <c r="M27" s="18"/>
      <c r="N27" s="18"/>
      <c r="O27" s="18"/>
    </row>
    <row r="28" spans="1:15" s="28" customFormat="1" ht="12.75" customHeight="1">
      <c r="A28" s="177" t="s">
        <v>638</v>
      </c>
      <c r="B28" s="1055" t="s">
        <v>145</v>
      </c>
      <c r="C28" s="1168">
        <v>5.0999999999999996</v>
      </c>
      <c r="D28" s="234">
        <v>4.5999999999999996</v>
      </c>
      <c r="E28" s="234">
        <v>18.899999999999999</v>
      </c>
      <c r="F28" s="234">
        <v>5.9</v>
      </c>
      <c r="G28" s="234">
        <v>-0.4</v>
      </c>
      <c r="H28" s="234">
        <v>0</v>
      </c>
      <c r="I28" s="234">
        <v>3.9</v>
      </c>
      <c r="J28" s="234">
        <v>8.1</v>
      </c>
      <c r="K28" s="234">
        <v>9.6999999999999993</v>
      </c>
      <c r="L28" s="236">
        <v>5.4</v>
      </c>
      <c r="M28" s="18"/>
      <c r="N28" s="18"/>
      <c r="O28" s="18"/>
    </row>
    <row r="29" spans="1:15" s="18" customFormat="1" ht="12.75" customHeight="1">
      <c r="A29" s="177"/>
      <c r="B29" s="1055" t="s">
        <v>305</v>
      </c>
      <c r="C29" s="1650">
        <v>5.9315461285321698</v>
      </c>
      <c r="D29" s="1651">
        <v>4.8409432941813497</v>
      </c>
      <c r="E29" s="1651">
        <v>19.004973200405303</v>
      </c>
      <c r="F29" s="1651">
        <v>5.6830511800652195</v>
      </c>
      <c r="G29" s="1651">
        <v>2.1776376107677202</v>
      </c>
      <c r="H29" s="1651">
        <v>0.54532117244507006</v>
      </c>
      <c r="I29" s="1651">
        <v>5.1256962653286697</v>
      </c>
      <c r="J29" s="1651">
        <v>8.8575783712025906</v>
      </c>
      <c r="K29" s="1651">
        <v>10.755304500219101</v>
      </c>
      <c r="L29" s="1652">
        <v>7.4401848559309096</v>
      </c>
    </row>
    <row r="30" spans="1:15" s="18" customFormat="1" ht="12.75" customHeight="1">
      <c r="A30" s="177"/>
      <c r="B30" s="1055" t="s">
        <v>308</v>
      </c>
      <c r="C30" s="1163">
        <v>5.7320660676783293</v>
      </c>
      <c r="D30" s="259">
        <v>4.8568245603896392</v>
      </c>
      <c r="E30" s="259">
        <v>10.252009899620299</v>
      </c>
      <c r="F30" s="259">
        <v>5.9420191645823603</v>
      </c>
      <c r="G30" s="259">
        <v>3.1906535121949497</v>
      </c>
      <c r="H30" s="259">
        <v>1.4595024439237199</v>
      </c>
      <c r="I30" s="259">
        <v>3.7492106495914599</v>
      </c>
      <c r="J30" s="259">
        <v>10.683936815500699</v>
      </c>
      <c r="K30" s="259">
        <v>9.5935232500799295</v>
      </c>
      <c r="L30" s="265">
        <v>7.9413283966538692</v>
      </c>
    </row>
    <row r="31" spans="1:15" s="28" customFormat="1" ht="12.75" customHeight="1">
      <c r="A31" s="127"/>
      <c r="B31" s="2014" t="s">
        <v>272</v>
      </c>
      <c r="C31" s="2374">
        <v>4.8969262100560798</v>
      </c>
      <c r="D31" s="2190">
        <v>4.4660162356879596</v>
      </c>
      <c r="E31" s="2190">
        <v>9.0885492148471503</v>
      </c>
      <c r="F31" s="2190">
        <v>5.2109812088082093</v>
      </c>
      <c r="G31" s="2190">
        <v>4.1404024078208401</v>
      </c>
      <c r="H31" s="2190">
        <v>1.9572733389333099</v>
      </c>
      <c r="I31" s="2190">
        <v>4.2884366969780601</v>
      </c>
      <c r="J31" s="2190">
        <v>11.0922495596341</v>
      </c>
      <c r="K31" s="2190">
        <v>9.2065011614799008</v>
      </c>
      <c r="L31" s="236">
        <v>4.4325568938711495</v>
      </c>
      <c r="M31" s="18"/>
      <c r="N31" s="18"/>
      <c r="O31" s="18"/>
    </row>
    <row r="32" spans="1:15" s="18" customFormat="1" ht="8.25" customHeight="1">
      <c r="A32" s="177"/>
      <c r="B32" s="1055"/>
      <c r="C32" s="1163"/>
      <c r="D32" s="259"/>
      <c r="E32" s="259"/>
      <c r="F32" s="259"/>
      <c r="G32" s="259"/>
      <c r="H32" s="259"/>
      <c r="I32" s="259"/>
      <c r="J32" s="259"/>
      <c r="K32" s="259"/>
      <c r="L32" s="265"/>
    </row>
    <row r="33" spans="1:15" s="18" customFormat="1" ht="15.75" customHeight="1">
      <c r="A33" s="2747" t="s">
        <v>328</v>
      </c>
      <c r="B33" s="2747"/>
      <c r="C33" s="2747"/>
      <c r="D33" s="2747"/>
      <c r="E33" s="2747"/>
      <c r="F33" s="2747"/>
      <c r="G33" s="2747"/>
      <c r="H33" s="2747"/>
      <c r="I33" s="2747"/>
      <c r="J33" s="2747"/>
      <c r="K33" s="2747"/>
      <c r="L33" s="2747"/>
      <c r="O33" s="715"/>
    </row>
    <row r="34" spans="1:15" s="18" customFormat="1" ht="15.75" customHeight="1">
      <c r="A34" s="2746" t="s">
        <v>329</v>
      </c>
      <c r="B34" s="2746"/>
      <c r="C34" s="2746"/>
      <c r="D34" s="2746"/>
      <c r="E34" s="2746"/>
      <c r="F34" s="2746"/>
      <c r="G34" s="2746"/>
      <c r="H34" s="2746"/>
      <c r="I34" s="2746"/>
      <c r="J34" s="2746"/>
      <c r="K34" s="2746"/>
      <c r="L34" s="2746"/>
    </row>
    <row r="35" spans="1:15" s="18" customFormat="1" ht="12.75" customHeight="1">
      <c r="A35" s="127">
        <v>2013</v>
      </c>
      <c r="B35" s="1055" t="s">
        <v>272</v>
      </c>
      <c r="C35" s="1167">
        <v>4.5999999999999996</v>
      </c>
      <c r="D35" s="64">
        <v>4.7</v>
      </c>
      <c r="E35" s="64">
        <v>7.7</v>
      </c>
      <c r="F35" s="64">
        <v>2</v>
      </c>
      <c r="G35" s="720" t="s">
        <v>995</v>
      </c>
      <c r="H35" s="64">
        <v>1</v>
      </c>
      <c r="I35" s="64">
        <v>0.1</v>
      </c>
      <c r="J35" s="64">
        <v>5.6</v>
      </c>
      <c r="K35" s="64">
        <v>7.6</v>
      </c>
      <c r="L35" s="721" t="s">
        <v>996</v>
      </c>
    </row>
    <row r="36" spans="1:15" s="18" customFormat="1" ht="12.75" customHeight="1">
      <c r="A36" s="127"/>
      <c r="B36" s="1055"/>
      <c r="C36" s="1167"/>
      <c r="D36" s="64"/>
      <c r="E36" s="64"/>
      <c r="F36" s="64"/>
      <c r="G36" s="64"/>
      <c r="H36" s="64"/>
      <c r="I36" s="64"/>
      <c r="J36" s="64"/>
      <c r="K36" s="64"/>
      <c r="L36" s="306"/>
    </row>
    <row r="37" spans="1:15" s="18" customFormat="1" ht="12.75" customHeight="1">
      <c r="A37" s="177" t="s">
        <v>400</v>
      </c>
      <c r="B37" s="1055" t="s">
        <v>305</v>
      </c>
      <c r="C37" s="1163">
        <v>5.2</v>
      </c>
      <c r="D37" s="259">
        <v>5.0999999999999996</v>
      </c>
      <c r="E37" s="259">
        <v>19.5</v>
      </c>
      <c r="F37" s="259">
        <v>3.4</v>
      </c>
      <c r="G37" s="259">
        <v>-0.6</v>
      </c>
      <c r="H37" s="259">
        <v>1.3</v>
      </c>
      <c r="I37" s="259">
        <v>2.4</v>
      </c>
      <c r="J37" s="259">
        <v>1.7</v>
      </c>
      <c r="K37" s="259">
        <v>7.3</v>
      </c>
      <c r="L37" s="265">
        <v>3.7</v>
      </c>
      <c r="M37" s="109"/>
    </row>
    <row r="38" spans="1:15" s="18" customFormat="1" ht="12.75" customHeight="1">
      <c r="A38" s="177"/>
      <c r="B38" s="1055" t="s">
        <v>308</v>
      </c>
      <c r="C38" s="1163">
        <v>4.9000000000000004</v>
      </c>
      <c r="D38" s="259">
        <v>5.0999999999999996</v>
      </c>
      <c r="E38" s="259">
        <v>13.1</v>
      </c>
      <c r="F38" s="259">
        <v>3.5</v>
      </c>
      <c r="G38" s="259">
        <v>1.9</v>
      </c>
      <c r="H38" s="259">
        <v>0.9</v>
      </c>
      <c r="I38" s="259">
        <v>2.2999999999999998</v>
      </c>
      <c r="J38" s="259">
        <v>2.4</v>
      </c>
      <c r="K38" s="259">
        <v>7.4</v>
      </c>
      <c r="L38" s="265">
        <v>-22.8</v>
      </c>
      <c r="M38" s="109"/>
    </row>
    <row r="39" spans="1:15" s="28" customFormat="1" ht="12.75" customHeight="1">
      <c r="A39" s="127"/>
      <c r="B39" s="1055" t="s">
        <v>272</v>
      </c>
      <c r="C39" s="1168">
        <v>4.7</v>
      </c>
      <c r="D39" s="234">
        <v>4.5999999999999996</v>
      </c>
      <c r="E39" s="234">
        <v>10</v>
      </c>
      <c r="F39" s="234">
        <v>2.2999999999999998</v>
      </c>
      <c r="G39" s="234">
        <v>1.2</v>
      </c>
      <c r="H39" s="234">
        <v>1.7</v>
      </c>
      <c r="I39" s="234">
        <v>1.7</v>
      </c>
      <c r="J39" s="234">
        <v>3.1</v>
      </c>
      <c r="K39" s="234">
        <v>8.1999999999999993</v>
      </c>
      <c r="L39" s="236">
        <v>-18.3</v>
      </c>
    </row>
    <row r="40" spans="1:15" s="28" customFormat="1" ht="12.75" customHeight="1">
      <c r="A40" s="127"/>
      <c r="B40" s="1055"/>
      <c r="C40" s="1168"/>
      <c r="D40" s="234"/>
      <c r="E40" s="234"/>
      <c r="F40" s="234"/>
      <c r="G40" s="234"/>
      <c r="H40" s="234"/>
      <c r="I40" s="234"/>
      <c r="J40" s="234"/>
      <c r="K40" s="234"/>
      <c r="L40" s="236"/>
    </row>
    <row r="41" spans="1:15" s="28" customFormat="1" ht="12.75" customHeight="1">
      <c r="A41" s="177" t="s">
        <v>638</v>
      </c>
      <c r="B41" s="1055" t="s">
        <v>145</v>
      </c>
      <c r="C41" s="1168">
        <v>4</v>
      </c>
      <c r="D41" s="234">
        <v>4</v>
      </c>
      <c r="E41" s="234">
        <v>15.3</v>
      </c>
      <c r="F41" s="234">
        <v>4.7</v>
      </c>
      <c r="G41" s="234">
        <v>-0.3</v>
      </c>
      <c r="H41" s="234">
        <v>-0.3</v>
      </c>
      <c r="I41" s="234">
        <v>3.4</v>
      </c>
      <c r="J41" s="234">
        <v>7.1</v>
      </c>
      <c r="K41" s="234">
        <v>8.6</v>
      </c>
      <c r="L41" s="236">
        <v>4.0999999999999996</v>
      </c>
    </row>
    <row r="42" spans="1:15" s="18" customFormat="1" ht="12.75" customHeight="1">
      <c r="A42" s="177"/>
      <c r="B42" s="1055" t="s">
        <v>305</v>
      </c>
      <c r="C42" s="1650">
        <v>4.7377217370992595</v>
      </c>
      <c r="D42" s="1651">
        <v>4.2008905888143699</v>
      </c>
      <c r="E42" s="1651">
        <v>16.926902461850197</v>
      </c>
      <c r="F42" s="1651">
        <v>4.5486094938192503</v>
      </c>
      <c r="G42" s="1651">
        <v>1.8486196291325401</v>
      </c>
      <c r="H42" s="1651">
        <v>0.23567972104013099</v>
      </c>
      <c r="I42" s="1651">
        <v>4.4292063988520596</v>
      </c>
      <c r="J42" s="1651">
        <v>8.2380687119231109</v>
      </c>
      <c r="K42" s="1651">
        <v>11.338086694067199</v>
      </c>
      <c r="L42" s="1652">
        <v>6.198433785484549</v>
      </c>
    </row>
    <row r="43" spans="1:15" s="18" customFormat="1" ht="12.75" customHeight="1">
      <c r="A43" s="177"/>
      <c r="B43" s="1055" t="s">
        <v>308</v>
      </c>
      <c r="C43" s="1163">
        <v>4.6889016324296495</v>
      </c>
      <c r="D43" s="259">
        <v>4.2570652852763402</v>
      </c>
      <c r="E43" s="259">
        <v>9.2841836656264896</v>
      </c>
      <c r="F43" s="259">
        <v>4.9563276392570801</v>
      </c>
      <c r="G43" s="259">
        <v>2.7572652324606102</v>
      </c>
      <c r="H43" s="259">
        <v>1.24275912289549</v>
      </c>
      <c r="I43" s="259">
        <v>3.1235270440597898</v>
      </c>
      <c r="J43" s="259">
        <v>10.175785886183901</v>
      </c>
      <c r="K43" s="259">
        <v>9.3794740350173704</v>
      </c>
      <c r="L43" s="265">
        <v>6.8657054471034593</v>
      </c>
      <c r="M43" s="109"/>
    </row>
    <row r="44" spans="1:15" s="28" customFormat="1" ht="12.75" customHeight="1">
      <c r="A44" s="127"/>
      <c r="B44" s="2014" t="s">
        <v>272</v>
      </c>
      <c r="C44" s="2374">
        <v>3.9378914545172798</v>
      </c>
      <c r="D44" s="2190">
        <v>3.8903488869259299</v>
      </c>
      <c r="E44" s="2190">
        <v>7.990102470546109</v>
      </c>
      <c r="F44" s="2190">
        <v>4.0765304390144497</v>
      </c>
      <c r="G44" s="2190">
        <v>3.5331154422535</v>
      </c>
      <c r="H44" s="2190">
        <v>1.75482279998269</v>
      </c>
      <c r="I44" s="2190">
        <v>3.5071259628276401</v>
      </c>
      <c r="J44" s="2190">
        <v>11.0805301437582</v>
      </c>
      <c r="K44" s="2190">
        <v>8.6630575152340406</v>
      </c>
      <c r="L44" s="236">
        <v>3.6436250691282699</v>
      </c>
      <c r="M44" s="18"/>
      <c r="N44" s="18"/>
      <c r="O44" s="18"/>
    </row>
    <row r="45" spans="1:15" s="28" customFormat="1" ht="12.75" customHeight="1">
      <c r="A45" s="177"/>
      <c r="B45" s="650"/>
      <c r="C45" s="236"/>
      <c r="D45" s="236"/>
      <c r="E45" s="236"/>
      <c r="F45" s="236"/>
      <c r="G45" s="236"/>
      <c r="H45" s="236"/>
      <c r="I45" s="236"/>
      <c r="J45" s="236"/>
      <c r="K45" s="236"/>
      <c r="L45" s="236"/>
    </row>
    <row r="46" spans="1:15" ht="12" customHeight="1">
      <c r="A46" s="2770" t="s">
        <v>1093</v>
      </c>
      <c r="B46" s="2770"/>
      <c r="C46" s="2770"/>
      <c r="D46" s="2770"/>
      <c r="E46" s="2770"/>
      <c r="F46" s="2770"/>
      <c r="G46" s="2770"/>
      <c r="H46" s="2770"/>
      <c r="I46" s="2770"/>
      <c r="J46" s="2770"/>
      <c r="K46" s="2770"/>
      <c r="L46" s="2770"/>
    </row>
    <row r="47" spans="1:15" ht="12" customHeight="1">
      <c r="A47" s="2769" t="s">
        <v>888</v>
      </c>
      <c r="B47" s="2769"/>
      <c r="C47" s="2769"/>
      <c r="D47" s="2769"/>
      <c r="E47" s="2769"/>
      <c r="F47" s="2769"/>
      <c r="G47" s="2769"/>
      <c r="H47" s="2769"/>
      <c r="I47" s="2769"/>
      <c r="J47" s="2769"/>
      <c r="K47" s="2769"/>
      <c r="L47" s="2769"/>
    </row>
  </sheetData>
  <mergeCells count="24">
    <mergeCell ref="A47:L47"/>
    <mergeCell ref="A46:L46"/>
    <mergeCell ref="A33:L33"/>
    <mergeCell ref="A34:L34"/>
    <mergeCell ref="A21:L21"/>
    <mergeCell ref="J4:J6"/>
    <mergeCell ref="G4:G6"/>
    <mergeCell ref="A20:L20"/>
    <mergeCell ref="F4:F6"/>
    <mergeCell ref="D4:D6"/>
    <mergeCell ref="L4:L6"/>
    <mergeCell ref="E4:E6"/>
    <mergeCell ref="A7:L7"/>
    <mergeCell ref="A8:L8"/>
    <mergeCell ref="K4:K6"/>
    <mergeCell ref="H4:H6"/>
    <mergeCell ref="I4:I6"/>
    <mergeCell ref="A3:B6"/>
    <mergeCell ref="C3:C6"/>
    <mergeCell ref="K1:L1"/>
    <mergeCell ref="K2:L2"/>
    <mergeCell ref="A1:J1"/>
    <mergeCell ref="A2:J2"/>
    <mergeCell ref="D3:L3"/>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4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33:L36 G9 I9 A12:L15 A20:L23 A11:L11 A25:L28 A24:L24 A37:L41"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O51"/>
  <sheetViews>
    <sheetView showGridLines="0" zoomScaleNormal="100" workbookViewId="0">
      <pane ySplit="4" topLeftCell="A5" activePane="bottomLeft" state="frozen"/>
      <selection activeCell="I42" sqref="I42"/>
      <selection pane="bottomLeft" activeCell="M4" sqref="M4"/>
    </sheetView>
  </sheetViews>
  <sheetFormatPr defaultColWidth="9" defaultRowHeight="12.75"/>
  <cols>
    <col min="1" max="1" width="6.625" style="9" customWidth="1"/>
    <col min="2" max="2" width="15.625" style="9" customWidth="1"/>
    <col min="3" max="5" width="11.625" style="9" customWidth="1"/>
    <col min="6" max="6" width="12.625" style="9" customWidth="1"/>
    <col min="7" max="9" width="11.625" style="9" customWidth="1"/>
    <col min="10" max="10" width="13" style="9" customWidth="1"/>
    <col min="11" max="12" width="11.625" style="9" customWidth="1"/>
    <col min="13" max="13" width="9" style="9"/>
    <col min="14" max="14" width="2.375" style="9" customWidth="1"/>
    <col min="15" max="15" width="9" style="9"/>
    <col min="16" max="16" width="2.375" style="9" customWidth="1"/>
    <col min="17" max="17" width="9" style="9"/>
    <col min="18" max="18" width="2.375" style="9" customWidth="1"/>
    <col min="19" max="19" width="9" style="9"/>
    <col min="20" max="20" width="2.375" style="9" customWidth="1"/>
    <col min="21" max="21" width="9" style="9"/>
    <col min="22" max="22" width="2.375" style="9" customWidth="1"/>
    <col min="23" max="23" width="9" style="9"/>
    <col min="24" max="24" width="2.375" style="9" customWidth="1"/>
    <col min="25" max="25" width="9" style="9"/>
    <col min="26" max="26" width="2.375" style="9" customWidth="1"/>
    <col min="27" max="27" width="9" style="9"/>
    <col min="28" max="28" width="2.375" style="9" customWidth="1"/>
    <col min="29" max="29" width="9" style="9"/>
    <col min="30" max="30" width="2.375" style="9" customWidth="1"/>
    <col min="31" max="16384" width="9" style="9"/>
  </cols>
  <sheetData>
    <row r="1" spans="1:15" s="1862" customFormat="1" ht="18" customHeight="1">
      <c r="A1" s="2462" t="s">
        <v>1444</v>
      </c>
      <c r="B1" s="2462"/>
      <c r="C1" s="2462"/>
      <c r="D1" s="2462"/>
      <c r="E1" s="2462"/>
      <c r="F1" s="2462"/>
      <c r="G1" s="2462"/>
      <c r="H1" s="2462"/>
      <c r="I1" s="2462"/>
      <c r="J1" s="2462"/>
      <c r="K1" s="2451" t="s">
        <v>128</v>
      </c>
      <c r="L1" s="2451"/>
      <c r="M1" s="1845"/>
    </row>
    <row r="2" spans="1:15" ht="15">
      <c r="A2" s="2513" t="s">
        <v>611</v>
      </c>
      <c r="B2" s="2771"/>
      <c r="C2" s="2771"/>
      <c r="D2" s="2771"/>
      <c r="E2" s="2771"/>
      <c r="F2" s="2771"/>
      <c r="G2" s="2771"/>
      <c r="H2" s="2771"/>
      <c r="I2" s="2771"/>
      <c r="J2" s="2771"/>
      <c r="K2" s="2452" t="s">
        <v>129</v>
      </c>
      <c r="L2" s="2452"/>
      <c r="M2" s="1659"/>
    </row>
    <row r="3" spans="1:15" s="18" customFormat="1" ht="18.75" customHeight="1">
      <c r="A3" s="2742" t="s">
        <v>703</v>
      </c>
      <c r="B3" s="2743"/>
      <c r="C3" s="2756" t="s">
        <v>70</v>
      </c>
      <c r="D3" s="2750" t="s">
        <v>858</v>
      </c>
      <c r="E3" s="2751"/>
      <c r="F3" s="2751"/>
      <c r="G3" s="2751"/>
      <c r="H3" s="2751"/>
      <c r="I3" s="2751"/>
      <c r="J3" s="2751"/>
      <c r="K3" s="2751"/>
      <c r="L3" s="2751"/>
    </row>
    <row r="4" spans="1:15" s="18" customFormat="1" ht="129" customHeight="1" thickBot="1">
      <c r="A4" s="2744"/>
      <c r="B4" s="2745"/>
      <c r="C4" s="2758"/>
      <c r="D4" s="1165" t="s">
        <v>89</v>
      </c>
      <c r="E4" s="1164" t="s">
        <v>95</v>
      </c>
      <c r="F4" s="1164" t="s">
        <v>847</v>
      </c>
      <c r="G4" s="1165" t="s">
        <v>361</v>
      </c>
      <c r="H4" s="1164" t="s">
        <v>351</v>
      </c>
      <c r="I4" s="1164" t="s">
        <v>91</v>
      </c>
      <c r="J4" s="1164" t="s">
        <v>90</v>
      </c>
      <c r="K4" s="1164" t="s">
        <v>80</v>
      </c>
      <c r="L4" s="1166" t="s">
        <v>79</v>
      </c>
    </row>
    <row r="5" spans="1:15" s="18" customFormat="1" ht="20.25" customHeight="1">
      <c r="A5" s="2748" t="s">
        <v>326</v>
      </c>
      <c r="B5" s="2748"/>
      <c r="C5" s="2748"/>
      <c r="D5" s="2748"/>
      <c r="E5" s="2748"/>
      <c r="F5" s="2748"/>
      <c r="G5" s="2748"/>
      <c r="H5" s="2748"/>
      <c r="I5" s="2748"/>
      <c r="J5" s="2748"/>
      <c r="K5" s="2748"/>
      <c r="L5" s="2748"/>
      <c r="M5" s="701"/>
    </row>
    <row r="6" spans="1:15" s="18" customFormat="1" ht="16.5" customHeight="1">
      <c r="A6" s="2749" t="s">
        <v>1095</v>
      </c>
      <c r="B6" s="2749"/>
      <c r="C6" s="2749"/>
      <c r="D6" s="2749"/>
      <c r="E6" s="2749"/>
      <c r="F6" s="2749"/>
      <c r="G6" s="2749"/>
      <c r="H6" s="2749"/>
      <c r="I6" s="2749"/>
      <c r="J6" s="2749"/>
      <c r="K6" s="2749"/>
      <c r="L6" s="2749"/>
    </row>
    <row r="7" spans="1:15" s="18" customFormat="1" ht="12.75" customHeight="1">
      <c r="A7" s="127">
        <v>2013</v>
      </c>
      <c r="B7" s="1055" t="s">
        <v>272</v>
      </c>
      <c r="C7" s="1167">
        <v>94.4</v>
      </c>
      <c r="D7" s="64">
        <v>94.9</v>
      </c>
      <c r="E7" s="64">
        <v>91.1</v>
      </c>
      <c r="F7" s="64">
        <v>97.4</v>
      </c>
      <c r="G7" s="64">
        <v>104.5</v>
      </c>
      <c r="H7" s="64">
        <v>98.8</v>
      </c>
      <c r="I7" s="64">
        <v>99.5</v>
      </c>
      <c r="J7" s="64">
        <v>94.5</v>
      </c>
      <c r="K7" s="64">
        <v>91.5</v>
      </c>
      <c r="L7" s="306">
        <v>99.9</v>
      </c>
      <c r="O7" s="2312"/>
    </row>
    <row r="8" spans="1:15" s="18" customFormat="1" ht="12.75" customHeight="1">
      <c r="A8" s="127"/>
      <c r="B8" s="1055"/>
      <c r="C8" s="1167"/>
      <c r="D8" s="64"/>
      <c r="E8" s="64"/>
      <c r="F8" s="64"/>
      <c r="G8" s="64"/>
      <c r="H8" s="64"/>
      <c r="I8" s="64"/>
      <c r="J8" s="64"/>
      <c r="K8" s="64"/>
      <c r="L8" s="306"/>
    </row>
    <row r="9" spans="1:15" s="18" customFormat="1" ht="12.75" customHeight="1">
      <c r="A9" s="177" t="s">
        <v>400</v>
      </c>
      <c r="B9" s="1055" t="s">
        <v>305</v>
      </c>
      <c r="C9" s="1163">
        <v>93.9</v>
      </c>
      <c r="D9" s="259">
        <v>94.4</v>
      </c>
      <c r="E9" s="259">
        <v>79</v>
      </c>
      <c r="F9" s="259">
        <v>95.5</v>
      </c>
      <c r="G9" s="259">
        <v>100.4</v>
      </c>
      <c r="H9" s="259">
        <v>98.4</v>
      </c>
      <c r="I9" s="259">
        <v>97.2</v>
      </c>
      <c r="J9" s="259">
        <v>97.9</v>
      </c>
      <c r="K9" s="259">
        <v>91.7</v>
      </c>
      <c r="L9" s="265">
        <v>95.3</v>
      </c>
    </row>
    <row r="10" spans="1:15" s="18" customFormat="1" ht="12.75" customHeight="1">
      <c r="A10" s="127"/>
      <c r="B10" s="1055" t="s">
        <v>308</v>
      </c>
      <c r="C10" s="1163">
        <v>94.1</v>
      </c>
      <c r="D10" s="259">
        <v>94.3</v>
      </c>
      <c r="E10" s="259">
        <v>86</v>
      </c>
      <c r="F10" s="259">
        <v>95.4</v>
      </c>
      <c r="G10" s="259">
        <v>97.9</v>
      </c>
      <c r="H10" s="259">
        <v>98.8</v>
      </c>
      <c r="I10" s="259">
        <v>97.3</v>
      </c>
      <c r="J10" s="259">
        <v>97</v>
      </c>
      <c r="K10" s="259">
        <v>91.7</v>
      </c>
      <c r="L10" s="265">
        <v>121.5</v>
      </c>
    </row>
    <row r="11" spans="1:15" s="28" customFormat="1" ht="12.75" customHeight="1">
      <c r="A11" s="127"/>
      <c r="B11" s="1055" t="s">
        <v>272</v>
      </c>
      <c r="C11" s="1168">
        <v>94.4</v>
      </c>
      <c r="D11" s="234">
        <v>95.1</v>
      </c>
      <c r="E11" s="234">
        <v>89.2</v>
      </c>
      <c r="F11" s="234">
        <v>96.7</v>
      </c>
      <c r="G11" s="234">
        <v>98.5</v>
      </c>
      <c r="H11" s="234">
        <v>98.1</v>
      </c>
      <c r="I11" s="234">
        <v>97.7</v>
      </c>
      <c r="J11" s="234">
        <v>96.6</v>
      </c>
      <c r="K11" s="234">
        <v>90.9</v>
      </c>
      <c r="L11" s="236">
        <v>117</v>
      </c>
    </row>
    <row r="12" spans="1:15" s="28" customFormat="1" ht="12.75" customHeight="1">
      <c r="A12" s="127"/>
      <c r="B12" s="1055"/>
      <c r="C12" s="1168"/>
      <c r="D12" s="234"/>
      <c r="E12" s="234"/>
      <c r="F12" s="234"/>
      <c r="G12" s="234"/>
      <c r="H12" s="234"/>
      <c r="I12" s="234"/>
      <c r="J12" s="234"/>
      <c r="K12" s="234"/>
      <c r="L12" s="236"/>
    </row>
    <row r="13" spans="1:15" s="28" customFormat="1" ht="12.75" customHeight="1">
      <c r="A13" s="177" t="s">
        <v>638</v>
      </c>
      <c r="B13" s="1055" t="s">
        <v>145</v>
      </c>
      <c r="C13" s="1168">
        <v>94.8</v>
      </c>
      <c r="D13" s="234">
        <v>95.1</v>
      </c>
      <c r="E13" s="234">
        <v>81.099999999999994</v>
      </c>
      <c r="F13" s="234">
        <v>94.1</v>
      </c>
      <c r="G13" s="234">
        <v>100.4</v>
      </c>
      <c r="H13" s="234">
        <v>100</v>
      </c>
      <c r="I13" s="234">
        <v>96.1</v>
      </c>
      <c r="J13" s="64">
        <v>91.9</v>
      </c>
      <c r="K13" s="64">
        <v>90.3</v>
      </c>
      <c r="L13" s="236">
        <v>94.6</v>
      </c>
    </row>
    <row r="14" spans="1:15" s="18" customFormat="1" ht="12.75" customHeight="1">
      <c r="A14" s="127"/>
      <c r="B14" s="1055" t="s">
        <v>305</v>
      </c>
      <c r="C14" s="1650">
        <v>93.994046560359791</v>
      </c>
      <c r="D14" s="1651">
        <v>95.011866652310502</v>
      </c>
      <c r="E14" s="1651">
        <v>80.995026799594697</v>
      </c>
      <c r="F14" s="1651">
        <v>94.315727101756096</v>
      </c>
      <c r="G14" s="1651">
        <v>97.822362389232296</v>
      </c>
      <c r="H14" s="1651">
        <v>99.45671590911158</v>
      </c>
      <c r="I14" s="1651">
        <v>94.894697050946789</v>
      </c>
      <c r="J14" s="1651">
        <v>91.142421628797393</v>
      </c>
      <c r="K14" s="1651">
        <v>89.244695499780889</v>
      </c>
      <c r="L14" s="1652">
        <v>92.560481051601201</v>
      </c>
    </row>
    <row r="15" spans="1:15" s="18" customFormat="1" ht="12.75" customHeight="1">
      <c r="A15" s="127"/>
      <c r="B15" s="1055" t="s">
        <v>308</v>
      </c>
      <c r="C15" s="1163">
        <v>94.25591071054771</v>
      </c>
      <c r="D15" s="259">
        <v>95.121543282040008</v>
      </c>
      <c r="E15" s="259">
        <v>89.74799010037971</v>
      </c>
      <c r="F15" s="259">
        <v>94.057165624810509</v>
      </c>
      <c r="G15" s="259">
        <v>96.809346487804987</v>
      </c>
      <c r="H15" s="259">
        <v>98.542622394449594</v>
      </c>
      <c r="I15" s="259">
        <v>96.250789350408496</v>
      </c>
      <c r="J15" s="259">
        <v>89.316063184499313</v>
      </c>
      <c r="K15" s="259">
        <v>90.406476749920103</v>
      </c>
      <c r="L15" s="265">
        <v>92.059018280274401</v>
      </c>
    </row>
    <row r="16" spans="1:15" s="28" customFormat="1" ht="12.75" customHeight="1">
      <c r="A16" s="127"/>
      <c r="B16" s="2014" t="s">
        <v>272</v>
      </c>
      <c r="C16" s="2374">
        <v>95.103486812920295</v>
      </c>
      <c r="D16" s="2190">
        <v>95.531488379077601</v>
      </c>
      <c r="E16" s="2190">
        <v>90.911450785152908</v>
      </c>
      <c r="F16" s="2190">
        <v>94.788415179329292</v>
      </c>
      <c r="G16" s="2190">
        <v>95.859597592179199</v>
      </c>
      <c r="H16" s="2190">
        <v>98.054866752077089</v>
      </c>
      <c r="I16" s="2190">
        <v>95.699210143222089</v>
      </c>
      <c r="J16" s="2190">
        <v>88.907750440365902</v>
      </c>
      <c r="K16" s="2190">
        <v>90.793498838520094</v>
      </c>
      <c r="L16" s="236">
        <v>95.565008399737096</v>
      </c>
    </row>
    <row r="17" spans="1:13" s="18" customFormat="1" ht="9" customHeight="1">
      <c r="A17" s="127"/>
      <c r="B17" s="1055"/>
      <c r="C17" s="1163"/>
      <c r="D17" s="259"/>
      <c r="E17" s="259"/>
      <c r="F17" s="259"/>
      <c r="G17" s="259"/>
      <c r="H17" s="259"/>
      <c r="I17" s="259"/>
      <c r="J17" s="259"/>
      <c r="K17" s="259"/>
      <c r="L17" s="265"/>
    </row>
    <row r="18" spans="1:13" s="18" customFormat="1" ht="16.5" customHeight="1">
      <c r="A18" s="2747" t="s">
        <v>330</v>
      </c>
      <c r="B18" s="2747"/>
      <c r="C18" s="2747"/>
      <c r="D18" s="2747"/>
      <c r="E18" s="2747"/>
      <c r="F18" s="2747"/>
      <c r="G18" s="2747"/>
      <c r="H18" s="2747"/>
      <c r="I18" s="2747"/>
      <c r="J18" s="2747"/>
      <c r="K18" s="2747"/>
      <c r="L18" s="2747"/>
    </row>
    <row r="19" spans="1:13" s="18" customFormat="1" ht="16.5" customHeight="1">
      <c r="A19" s="2749" t="s">
        <v>331</v>
      </c>
      <c r="B19" s="2749"/>
      <c r="C19" s="2749"/>
      <c r="D19" s="2749"/>
      <c r="E19" s="2749"/>
      <c r="F19" s="2749"/>
      <c r="G19" s="2749"/>
      <c r="H19" s="2749"/>
      <c r="I19" s="2749"/>
      <c r="J19" s="2749"/>
      <c r="K19" s="2749"/>
      <c r="L19" s="2749"/>
    </row>
    <row r="20" spans="1:13" s="18" customFormat="1" ht="12.75" customHeight="1">
      <c r="A20" s="127">
        <v>2013</v>
      </c>
      <c r="B20" s="1055" t="s">
        <v>272</v>
      </c>
      <c r="C20" s="1167">
        <v>30.1</v>
      </c>
      <c r="D20" s="64">
        <v>34.799999999999997</v>
      </c>
      <c r="E20" s="64">
        <v>15.8</v>
      </c>
      <c r="F20" s="64">
        <v>51.5</v>
      </c>
      <c r="G20" s="64">
        <v>37.5</v>
      </c>
      <c r="H20" s="64">
        <v>14.7</v>
      </c>
      <c r="I20" s="64">
        <v>27.4</v>
      </c>
      <c r="J20" s="64">
        <v>65.2</v>
      </c>
      <c r="K20" s="64">
        <v>55.2</v>
      </c>
      <c r="L20" s="306">
        <v>118.5</v>
      </c>
      <c r="M20" s="109"/>
    </row>
    <row r="21" spans="1:13" s="18" customFormat="1" ht="12.75" customHeight="1">
      <c r="A21" s="127"/>
      <c r="B21" s="1055"/>
      <c r="C21" s="1167"/>
      <c r="D21" s="64"/>
      <c r="E21" s="64"/>
      <c r="F21" s="64"/>
      <c r="G21" s="64"/>
      <c r="H21" s="64"/>
      <c r="I21" s="64"/>
      <c r="J21" s="64"/>
      <c r="K21" s="64"/>
      <c r="L21" s="306"/>
      <c r="M21" s="109"/>
    </row>
    <row r="22" spans="1:13" s="18" customFormat="1" ht="12.75" customHeight="1">
      <c r="A22" s="177" t="s">
        <v>400</v>
      </c>
      <c r="B22" s="1055" t="s">
        <v>305</v>
      </c>
      <c r="C22" s="1163">
        <v>31.6</v>
      </c>
      <c r="D22" s="259">
        <v>35.700000000000003</v>
      </c>
      <c r="E22" s="259">
        <v>25.9</v>
      </c>
      <c r="F22" s="259">
        <v>67.3</v>
      </c>
      <c r="G22" s="259">
        <v>19.2</v>
      </c>
      <c r="H22" s="259">
        <v>24.4</v>
      </c>
      <c r="I22" s="259">
        <v>24.2</v>
      </c>
      <c r="J22" s="259">
        <v>65.3</v>
      </c>
      <c r="K22" s="259">
        <v>93.2</v>
      </c>
      <c r="L22" s="265">
        <v>125.6</v>
      </c>
      <c r="M22" s="109"/>
    </row>
    <row r="23" spans="1:13" s="18" customFormat="1" ht="12.75" customHeight="1">
      <c r="A23" s="127"/>
      <c r="B23" s="1055" t="s">
        <v>308</v>
      </c>
      <c r="C23" s="1163">
        <v>31.4</v>
      </c>
      <c r="D23" s="259">
        <v>34.9</v>
      </c>
      <c r="E23" s="259">
        <v>22.6</v>
      </c>
      <c r="F23" s="259">
        <v>68.7</v>
      </c>
      <c r="G23" s="259">
        <v>22.5</v>
      </c>
      <c r="H23" s="259">
        <v>23.9</v>
      </c>
      <c r="I23" s="259">
        <v>26.2</v>
      </c>
      <c r="J23" s="259">
        <v>80.2</v>
      </c>
      <c r="K23" s="259">
        <v>104.9</v>
      </c>
      <c r="L23" s="265">
        <v>115.6</v>
      </c>
      <c r="M23" s="109"/>
    </row>
    <row r="24" spans="1:13" s="28" customFormat="1" ht="12.75" customHeight="1">
      <c r="A24" s="127"/>
      <c r="B24" s="1055" t="s">
        <v>272</v>
      </c>
      <c r="C24" s="1168">
        <v>31.8</v>
      </c>
      <c r="D24" s="234">
        <v>35.700000000000003</v>
      </c>
      <c r="E24" s="234">
        <v>5.4</v>
      </c>
      <c r="F24" s="234">
        <v>58.7</v>
      </c>
      <c r="G24" s="234">
        <v>51.5</v>
      </c>
      <c r="H24" s="234">
        <v>21.1</v>
      </c>
      <c r="I24" s="234">
        <v>26.1</v>
      </c>
      <c r="J24" s="234">
        <v>88.8</v>
      </c>
      <c r="K24" s="234">
        <v>124.4</v>
      </c>
      <c r="L24" s="236">
        <v>109.7</v>
      </c>
    </row>
    <row r="25" spans="1:13" s="28" customFormat="1" ht="12.75" customHeight="1">
      <c r="A25" s="127"/>
      <c r="B25" s="1055"/>
      <c r="C25" s="1168"/>
      <c r="D25" s="234"/>
      <c r="E25" s="234"/>
      <c r="F25" s="234"/>
      <c r="G25" s="234"/>
      <c r="H25" s="234"/>
      <c r="I25" s="234"/>
      <c r="J25" s="234"/>
      <c r="K25" s="234"/>
      <c r="L25" s="236"/>
    </row>
    <row r="26" spans="1:13" s="28" customFormat="1" ht="12.75" customHeight="1">
      <c r="A26" s="177" t="s">
        <v>638</v>
      </c>
      <c r="B26" s="1055" t="s">
        <v>145</v>
      </c>
      <c r="C26" s="1168">
        <v>29.4</v>
      </c>
      <c r="D26" s="234">
        <v>34.5</v>
      </c>
      <c r="E26" s="234">
        <v>8</v>
      </c>
      <c r="F26" s="234">
        <v>63.3</v>
      </c>
      <c r="G26" s="234">
        <v>52.3</v>
      </c>
      <c r="H26" s="234">
        <v>15.6</v>
      </c>
      <c r="I26" s="234">
        <v>28.4</v>
      </c>
      <c r="J26" s="234">
        <v>78.5</v>
      </c>
      <c r="K26" s="234">
        <v>112.3</v>
      </c>
      <c r="L26" s="236">
        <v>163.19999999999999</v>
      </c>
    </row>
    <row r="27" spans="1:13" s="18" customFormat="1" ht="12.75" customHeight="1">
      <c r="A27" s="127"/>
      <c r="B27" s="1055" t="s">
        <v>305</v>
      </c>
      <c r="C27" s="1650">
        <v>27.352179570898901</v>
      </c>
      <c r="D27" s="1651">
        <v>31.230875337686598</v>
      </c>
      <c r="E27" s="1651">
        <v>13.9942670642096</v>
      </c>
      <c r="F27" s="1651">
        <v>60.253956595738693</v>
      </c>
      <c r="G27" s="1651">
        <v>45.451704176350901</v>
      </c>
      <c r="H27" s="1651">
        <v>14.868762947619398</v>
      </c>
      <c r="I27" s="1651">
        <v>28.701128607557497</v>
      </c>
      <c r="J27" s="1651">
        <v>49.245350558039895</v>
      </c>
      <c r="K27" s="1651">
        <v>84.374678105272508</v>
      </c>
      <c r="L27" s="1652">
        <v>176.83154405146101</v>
      </c>
    </row>
    <row r="28" spans="1:13" s="18" customFormat="1" ht="12.75" customHeight="1">
      <c r="A28" s="127"/>
      <c r="B28" s="1055" t="s">
        <v>308</v>
      </c>
      <c r="C28" s="1163">
        <v>29.747508868373597</v>
      </c>
      <c r="D28" s="259">
        <v>35.7346036345673</v>
      </c>
      <c r="E28" s="259">
        <v>12.773962352486299</v>
      </c>
      <c r="F28" s="259">
        <v>59.652107920502495</v>
      </c>
      <c r="G28" s="259">
        <v>41.730553057927999</v>
      </c>
      <c r="H28" s="259">
        <v>14.2325147101598</v>
      </c>
      <c r="I28" s="259">
        <v>35.736085466321093</v>
      </c>
      <c r="J28" s="259">
        <v>49.766062260972298</v>
      </c>
      <c r="K28" s="259">
        <v>128.63359335401998</v>
      </c>
      <c r="L28" s="265">
        <v>166.19591231009898</v>
      </c>
      <c r="M28" s="109"/>
    </row>
    <row r="29" spans="1:13" s="28" customFormat="1" ht="12.75" customHeight="1">
      <c r="A29" s="127"/>
      <c r="B29" s="2014" t="s">
        <v>272</v>
      </c>
      <c r="C29" s="2374">
        <v>32.898511519199502</v>
      </c>
      <c r="D29" s="2190">
        <v>37.643044320984394</v>
      </c>
      <c r="E29" s="2190">
        <v>22.1027534225504</v>
      </c>
      <c r="F29" s="2190">
        <v>47.211735663164099</v>
      </c>
      <c r="G29" s="2190">
        <v>84.399662772861703</v>
      </c>
      <c r="H29" s="2190">
        <v>22.369970793497696</v>
      </c>
      <c r="I29" s="2190">
        <v>27.392805145626397</v>
      </c>
      <c r="J29" s="2190">
        <v>52.697117771251897</v>
      </c>
      <c r="K29" s="2190">
        <v>115.95895306958499</v>
      </c>
      <c r="L29" s="236">
        <v>118.594583958482</v>
      </c>
    </row>
    <row r="30" spans="1:13" s="18" customFormat="1" ht="7.5" customHeight="1">
      <c r="A30" s="127"/>
      <c r="B30" s="1055"/>
      <c r="C30" s="1163"/>
      <c r="D30" s="259"/>
      <c r="E30" s="259"/>
      <c r="F30" s="259"/>
      <c r="G30" s="259"/>
      <c r="H30" s="259"/>
      <c r="I30" s="259"/>
      <c r="J30" s="259"/>
      <c r="K30" s="259"/>
      <c r="L30" s="265"/>
    </row>
    <row r="31" spans="1:13" s="18" customFormat="1" ht="16.5" customHeight="1">
      <c r="A31" s="2747" t="s">
        <v>332</v>
      </c>
      <c r="B31" s="2747"/>
      <c r="C31" s="2747"/>
      <c r="D31" s="2747"/>
      <c r="E31" s="2747"/>
      <c r="F31" s="2747"/>
      <c r="G31" s="2747"/>
      <c r="H31" s="2747"/>
      <c r="I31" s="2747"/>
      <c r="J31" s="2747"/>
      <c r="K31" s="2747"/>
      <c r="L31" s="2747"/>
    </row>
    <row r="32" spans="1:13" s="18" customFormat="1" ht="16.5" customHeight="1">
      <c r="A32" s="2746" t="s">
        <v>333</v>
      </c>
      <c r="B32" s="2746"/>
      <c r="C32" s="2746"/>
      <c r="D32" s="2746"/>
      <c r="E32" s="2746"/>
      <c r="F32" s="2746"/>
      <c r="G32" s="2746"/>
      <c r="H32" s="2746"/>
      <c r="I32" s="2746"/>
      <c r="J32" s="2746"/>
      <c r="K32" s="2746"/>
      <c r="L32" s="2746"/>
    </row>
    <row r="33" spans="1:12" s="18" customFormat="1" ht="12.75" customHeight="1">
      <c r="A33" s="128">
        <v>2013</v>
      </c>
      <c r="B33" s="1055" t="s">
        <v>272</v>
      </c>
      <c r="C33" s="1167">
        <v>98.6</v>
      </c>
      <c r="D33" s="64">
        <v>108.3</v>
      </c>
      <c r="E33" s="64">
        <v>78</v>
      </c>
      <c r="F33" s="64">
        <v>147.9</v>
      </c>
      <c r="G33" s="64">
        <v>100.9</v>
      </c>
      <c r="H33" s="64">
        <v>61.6</v>
      </c>
      <c r="I33" s="64">
        <v>104.7</v>
      </c>
      <c r="J33" s="64">
        <v>111.2</v>
      </c>
      <c r="K33" s="64">
        <v>131.19999999999999</v>
      </c>
      <c r="L33" s="306">
        <v>141.30000000000001</v>
      </c>
    </row>
    <row r="34" spans="1:12" s="18" customFormat="1" ht="12.75" customHeight="1">
      <c r="A34" s="127"/>
      <c r="B34" s="1055"/>
      <c r="C34" s="1167"/>
      <c r="D34" s="64"/>
      <c r="E34" s="64"/>
      <c r="F34" s="64"/>
      <c r="G34" s="64"/>
      <c r="H34" s="64"/>
      <c r="I34" s="64"/>
      <c r="J34" s="64"/>
      <c r="K34" s="64"/>
      <c r="L34" s="306"/>
    </row>
    <row r="35" spans="1:12" s="18" customFormat="1" ht="12.75" customHeight="1">
      <c r="A35" s="177" t="s">
        <v>400</v>
      </c>
      <c r="B35" s="1055" t="s">
        <v>305</v>
      </c>
      <c r="C35" s="1167">
        <v>98.8</v>
      </c>
      <c r="D35" s="64">
        <v>112.2</v>
      </c>
      <c r="E35" s="64">
        <v>127</v>
      </c>
      <c r="F35" s="64">
        <v>170.7</v>
      </c>
      <c r="G35" s="64">
        <v>86.3</v>
      </c>
      <c r="H35" s="64">
        <v>73.3</v>
      </c>
      <c r="I35" s="64">
        <v>96.3</v>
      </c>
      <c r="J35" s="64">
        <v>121.6</v>
      </c>
      <c r="K35" s="64">
        <v>224.3</v>
      </c>
      <c r="L35" s="306">
        <v>148.4</v>
      </c>
    </row>
    <row r="36" spans="1:12" s="18" customFormat="1" ht="12.75" customHeight="1">
      <c r="A36" s="177"/>
      <c r="B36" s="1055" t="s">
        <v>308</v>
      </c>
      <c r="C36" s="1163">
        <v>99.6</v>
      </c>
      <c r="D36" s="259">
        <v>110.3</v>
      </c>
      <c r="E36" s="259">
        <v>95.2</v>
      </c>
      <c r="F36" s="259">
        <v>172.2</v>
      </c>
      <c r="G36" s="259">
        <v>88</v>
      </c>
      <c r="H36" s="259">
        <v>74.7</v>
      </c>
      <c r="I36" s="259">
        <v>101.2</v>
      </c>
      <c r="J36" s="259">
        <v>133.69999999999999</v>
      </c>
      <c r="K36" s="259">
        <v>258.89999999999998</v>
      </c>
      <c r="L36" s="265">
        <v>137.19999999999999</v>
      </c>
    </row>
    <row r="37" spans="1:12" s="28" customFormat="1" ht="12.75" customHeight="1">
      <c r="A37" s="127"/>
      <c r="B37" s="1055" t="s">
        <v>272</v>
      </c>
      <c r="C37" s="1168">
        <v>98</v>
      </c>
      <c r="D37" s="234">
        <v>107.5</v>
      </c>
      <c r="E37" s="234">
        <v>29.3</v>
      </c>
      <c r="F37" s="234">
        <v>147.19999999999999</v>
      </c>
      <c r="G37" s="234">
        <v>114.9</v>
      </c>
      <c r="H37" s="234">
        <v>67.900000000000006</v>
      </c>
      <c r="I37" s="234">
        <v>100.5</v>
      </c>
      <c r="J37" s="234">
        <v>132.5</v>
      </c>
      <c r="K37" s="234">
        <v>289.3</v>
      </c>
      <c r="L37" s="236">
        <v>129.5</v>
      </c>
    </row>
    <row r="38" spans="1:12" s="28" customFormat="1" ht="12.75" customHeight="1">
      <c r="A38" s="127"/>
      <c r="B38" s="1055"/>
      <c r="C38" s="1168"/>
      <c r="D38" s="234"/>
      <c r="E38" s="234"/>
      <c r="F38" s="234"/>
      <c r="G38" s="234"/>
      <c r="H38" s="234"/>
      <c r="I38" s="234"/>
      <c r="J38" s="234"/>
      <c r="K38" s="234"/>
      <c r="L38" s="236"/>
    </row>
    <row r="39" spans="1:12" s="28" customFormat="1" ht="12.75" customHeight="1">
      <c r="A39" s="177" t="s">
        <v>638</v>
      </c>
      <c r="B39" s="1055" t="s">
        <v>145</v>
      </c>
      <c r="C39" s="1168">
        <v>97.7</v>
      </c>
      <c r="D39" s="234">
        <v>112.3</v>
      </c>
      <c r="E39" s="234">
        <v>28.3</v>
      </c>
      <c r="F39" s="234">
        <v>164.7</v>
      </c>
      <c r="G39" s="234">
        <v>125.2</v>
      </c>
      <c r="H39" s="234">
        <v>65.2</v>
      </c>
      <c r="I39" s="234">
        <v>102</v>
      </c>
      <c r="J39" s="234">
        <v>133.4</v>
      </c>
      <c r="K39" s="234">
        <v>247.4</v>
      </c>
      <c r="L39" s="236">
        <v>216.6</v>
      </c>
    </row>
    <row r="40" spans="1:12" s="18" customFormat="1" ht="12.75" customHeight="1">
      <c r="A40" s="127"/>
      <c r="B40" s="1055" t="s">
        <v>305</v>
      </c>
      <c r="C40" s="1650">
        <v>91.951757956327199</v>
      </c>
      <c r="D40" s="1651">
        <v>107.674569958516</v>
      </c>
      <c r="E40" s="1651">
        <v>30.146120552550098</v>
      </c>
      <c r="F40" s="1651">
        <v>159.59317038491301</v>
      </c>
      <c r="G40" s="1651">
        <v>117.83892249281801</v>
      </c>
      <c r="H40" s="1651">
        <v>63.148569525556489</v>
      </c>
      <c r="I40" s="1651">
        <v>100.69020695248599</v>
      </c>
      <c r="J40" s="1651">
        <v>96.939729555010601</v>
      </c>
      <c r="K40" s="1651">
        <v>216.66605353385199</v>
      </c>
      <c r="L40" s="1652">
        <v>225.20289505075104</v>
      </c>
    </row>
    <row r="41" spans="1:12" s="18" customFormat="1" ht="12.75" customHeight="1">
      <c r="A41" s="177"/>
      <c r="B41" s="1055" t="s">
        <v>308</v>
      </c>
      <c r="C41" s="1163">
        <v>96.607604053412288</v>
      </c>
      <c r="D41" s="259">
        <v>116.26153655208701</v>
      </c>
      <c r="E41" s="259">
        <v>26.031183871407301</v>
      </c>
      <c r="F41" s="259">
        <v>156.74696494734701</v>
      </c>
      <c r="G41" s="259">
        <v>119.51080073236101</v>
      </c>
      <c r="H41" s="259">
        <v>66.034931173522509</v>
      </c>
      <c r="I41" s="259">
        <v>110.24088221842001</v>
      </c>
      <c r="J41" s="259">
        <v>83.790829321261199</v>
      </c>
      <c r="K41" s="259">
        <v>291.38635118039502</v>
      </c>
      <c r="L41" s="265">
        <v>204.55066415380901</v>
      </c>
    </row>
    <row r="42" spans="1:12" s="28" customFormat="1" ht="12.75" customHeight="1">
      <c r="A42" s="127"/>
      <c r="B42" s="2014" t="s">
        <v>272</v>
      </c>
      <c r="C42" s="2374">
        <v>100.57510626950601</v>
      </c>
      <c r="D42" s="2190">
        <v>116.63016198237</v>
      </c>
      <c r="E42" s="2190">
        <v>74.554555709377993</v>
      </c>
      <c r="F42" s="2190">
        <v>137.494972747291</v>
      </c>
      <c r="G42" s="2190">
        <v>148.59838371484599</v>
      </c>
      <c r="H42" s="2190">
        <v>67.988317399089397</v>
      </c>
      <c r="I42" s="2190">
        <v>108.52787783922</v>
      </c>
      <c r="J42" s="2190">
        <v>87.931900691998095</v>
      </c>
      <c r="K42" s="2190">
        <v>271.30598245951705</v>
      </c>
      <c r="L42" s="236">
        <v>147.27653841213601</v>
      </c>
    </row>
    <row r="43" spans="1:12" s="68" customFormat="1" ht="12.75" customHeight="1">
      <c r="A43" s="177"/>
      <c r="B43" s="650"/>
      <c r="C43" s="236"/>
      <c r="D43" s="236"/>
      <c r="E43" s="236"/>
      <c r="F43" s="236"/>
      <c r="G43" s="236"/>
      <c r="H43" s="236"/>
      <c r="I43" s="236"/>
      <c r="J43" s="236"/>
      <c r="K43" s="236"/>
      <c r="L43" s="236"/>
    </row>
    <row r="44" spans="1:12" ht="12" customHeight="1">
      <c r="A44" s="2772" t="s">
        <v>1094</v>
      </c>
      <c r="B44" s="2772"/>
      <c r="C44" s="2772"/>
      <c r="D44" s="2772"/>
      <c r="E44" s="2772"/>
      <c r="F44" s="2772"/>
      <c r="G44" s="2772"/>
      <c r="H44" s="2772"/>
      <c r="I44" s="2772"/>
      <c r="J44" s="2772"/>
      <c r="K44" s="2772"/>
      <c r="L44" s="2773"/>
    </row>
    <row r="45" spans="1:12">
      <c r="A45" s="2762" t="s">
        <v>888</v>
      </c>
      <c r="B45" s="2762"/>
      <c r="C45" s="2762"/>
      <c r="D45" s="2762"/>
      <c r="E45" s="2762"/>
      <c r="F45" s="2762"/>
      <c r="G45" s="2762"/>
      <c r="H45" s="2762"/>
      <c r="I45" s="2762"/>
      <c r="J45" s="2762"/>
      <c r="K45" s="2762"/>
      <c r="L45" s="2762"/>
    </row>
    <row r="47" spans="1:12" ht="12.75" customHeight="1">
      <c r="F47" s="701"/>
      <c r="G47" s="701"/>
    </row>
    <row r="48" spans="1:12" ht="12.75" customHeight="1">
      <c r="E48" s="701"/>
      <c r="F48" s="701"/>
      <c r="G48" s="701"/>
    </row>
    <row r="49" spans="5:7" ht="12.75" customHeight="1">
      <c r="E49" s="701"/>
      <c r="F49" s="701"/>
      <c r="G49" s="701"/>
    </row>
    <row r="50" spans="5:7" ht="12.75" customHeight="1">
      <c r="E50" s="701"/>
      <c r="F50" s="701"/>
      <c r="G50" s="701"/>
    </row>
    <row r="51" spans="5:7" ht="12.75" customHeight="1">
      <c r="E51" s="701"/>
      <c r="F51" s="701"/>
      <c r="G51" s="701"/>
    </row>
  </sheetData>
  <mergeCells count="15">
    <mergeCell ref="A45:L45"/>
    <mergeCell ref="K1:L1"/>
    <mergeCell ref="K2:L2"/>
    <mergeCell ref="A2:J2"/>
    <mergeCell ref="A1:J1"/>
    <mergeCell ref="D3:L3"/>
    <mergeCell ref="A44:L44"/>
    <mergeCell ref="A6:L6"/>
    <mergeCell ref="A5:L5"/>
    <mergeCell ref="A32:L32"/>
    <mergeCell ref="A31:L31"/>
    <mergeCell ref="A19:L19"/>
    <mergeCell ref="A18:L18"/>
    <mergeCell ref="A3:B4"/>
    <mergeCell ref="C3:C4"/>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4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31:L34 A10:L13 A18:L21 A9:L9 A22:L26 A35:L3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L30"/>
  <sheetViews>
    <sheetView showGridLines="0" zoomScaleNormal="100" workbookViewId="0">
      <pane ySplit="5" topLeftCell="A6" activePane="bottomLeft" state="frozen"/>
      <selection activeCell="I42" sqref="I42"/>
      <selection pane="bottomLeft" activeCell="K3" sqref="K3"/>
    </sheetView>
  </sheetViews>
  <sheetFormatPr defaultColWidth="9" defaultRowHeight="14.25"/>
  <cols>
    <col min="1" max="1" width="6.625" style="121" customWidth="1"/>
    <col min="2" max="2" width="15.625" style="121" customWidth="1"/>
    <col min="3" max="10" width="10.875" style="121" customWidth="1"/>
    <col min="11" max="16384" width="9" style="121"/>
  </cols>
  <sheetData>
    <row r="1" spans="1:12" ht="18" customHeight="1">
      <c r="A1" s="2462" t="s">
        <v>455</v>
      </c>
      <c r="B1" s="2462"/>
      <c r="C1" s="2462"/>
      <c r="D1" s="2462"/>
      <c r="E1" s="2462"/>
      <c r="F1" s="2462"/>
      <c r="G1" s="2462"/>
      <c r="H1" s="2462"/>
      <c r="I1" s="1961" t="s">
        <v>128</v>
      </c>
      <c r="L1" s="544"/>
    </row>
    <row r="2" spans="1:12">
      <c r="A2" s="2467" t="s">
        <v>374</v>
      </c>
      <c r="B2" s="2467"/>
      <c r="C2" s="2467"/>
      <c r="D2" s="2467"/>
      <c r="E2" s="2467"/>
      <c r="F2" s="2467"/>
      <c r="G2" s="2467"/>
      <c r="H2" s="545"/>
      <c r="I2" s="1962" t="s">
        <v>129</v>
      </c>
      <c r="L2" s="546"/>
    </row>
    <row r="3" spans="1:12" ht="50.25" customHeight="1">
      <c r="A3" s="2463" t="s">
        <v>698</v>
      </c>
      <c r="B3" s="2464"/>
      <c r="C3" s="2448" t="s">
        <v>553</v>
      </c>
      <c r="D3" s="2468"/>
      <c r="E3" s="2469"/>
      <c r="F3" s="2454" t="s">
        <v>668</v>
      </c>
      <c r="G3" s="2448"/>
      <c r="H3" s="2457"/>
      <c r="I3" s="2454" t="s">
        <v>1034</v>
      </c>
      <c r="J3" s="2448"/>
    </row>
    <row r="4" spans="1:12" ht="54.75" customHeight="1">
      <c r="A4" s="2449" t="s">
        <v>988</v>
      </c>
      <c r="B4" s="2465"/>
      <c r="C4" s="2470"/>
      <c r="D4" s="2470"/>
      <c r="E4" s="2471"/>
      <c r="F4" s="2455"/>
      <c r="G4" s="2449"/>
      <c r="H4" s="2458"/>
      <c r="I4" s="2455"/>
      <c r="J4" s="2449"/>
    </row>
    <row r="5" spans="1:12" ht="35.25" customHeight="1" thickBot="1">
      <c r="A5" s="2450"/>
      <c r="B5" s="2466"/>
      <c r="C5" s="980" t="s">
        <v>554</v>
      </c>
      <c r="D5" s="970" t="s">
        <v>130</v>
      </c>
      <c r="E5" s="977" t="s">
        <v>131</v>
      </c>
      <c r="F5" s="978" t="s">
        <v>555</v>
      </c>
      <c r="G5" s="970" t="s">
        <v>130</v>
      </c>
      <c r="H5" s="970" t="s">
        <v>131</v>
      </c>
      <c r="I5" s="978" t="s">
        <v>555</v>
      </c>
      <c r="J5" s="979" t="s">
        <v>130</v>
      </c>
    </row>
    <row r="6" spans="1:12">
      <c r="A6" s="954"/>
      <c r="B6" s="975"/>
      <c r="C6" s="981"/>
      <c r="D6" s="286"/>
      <c r="E6" s="207"/>
      <c r="F6" s="286"/>
      <c r="G6" s="286"/>
      <c r="H6" s="286"/>
      <c r="I6" s="286"/>
      <c r="J6" s="287"/>
    </row>
    <row r="7" spans="1:12">
      <c r="A7" s="954">
        <v>2014</v>
      </c>
      <c r="B7" s="985" t="s">
        <v>272</v>
      </c>
      <c r="C7" s="982">
        <v>441.5</v>
      </c>
      <c r="D7" s="289">
        <v>100.79862649028999</v>
      </c>
      <c r="E7" s="207" t="s">
        <v>37</v>
      </c>
      <c r="F7" s="513">
        <v>4012.38</v>
      </c>
      <c r="G7" s="289">
        <v>104.84044179319751</v>
      </c>
      <c r="H7" s="286" t="s">
        <v>37</v>
      </c>
      <c r="I7" s="288">
        <v>1944.03</v>
      </c>
      <c r="J7" s="290">
        <v>103.5314104339305</v>
      </c>
      <c r="K7" s="465"/>
    </row>
    <row r="8" spans="1:12">
      <c r="A8" s="954">
        <v>2015</v>
      </c>
      <c r="B8" s="985" t="s">
        <v>272</v>
      </c>
      <c r="C8" s="982">
        <v>447.4</v>
      </c>
      <c r="D8" s="289">
        <v>101.3</v>
      </c>
      <c r="E8" s="207" t="s">
        <v>37</v>
      </c>
      <c r="F8" s="513">
        <v>4189.2299999999996</v>
      </c>
      <c r="G8" s="289">
        <v>104.4</v>
      </c>
      <c r="H8" s="286" t="s">
        <v>37</v>
      </c>
      <c r="I8" s="2272">
        <v>2002.89</v>
      </c>
      <c r="J8" s="1639">
        <v>103.02773105353313</v>
      </c>
    </row>
    <row r="9" spans="1:12">
      <c r="A9" s="284"/>
      <c r="B9" s="976"/>
      <c r="C9" s="974"/>
      <c r="D9" s="292"/>
      <c r="E9" s="292"/>
      <c r="F9" s="293"/>
      <c r="G9" s="292"/>
      <c r="H9" s="292"/>
      <c r="I9" s="297"/>
      <c r="J9" s="265"/>
    </row>
    <row r="10" spans="1:12">
      <c r="A10" s="396" t="s">
        <v>400</v>
      </c>
      <c r="B10" s="975" t="s">
        <v>140</v>
      </c>
      <c r="C10" s="982">
        <v>440.81</v>
      </c>
      <c r="D10" s="289">
        <v>99.450642421234306</v>
      </c>
      <c r="E10" s="289">
        <v>100.2435535624541</v>
      </c>
      <c r="F10" s="513">
        <v>3898.9</v>
      </c>
      <c r="G10" s="289">
        <v>105.33382683096175</v>
      </c>
      <c r="H10" s="289">
        <v>101.47782994804953</v>
      </c>
      <c r="I10" s="294" t="s">
        <v>36</v>
      </c>
      <c r="J10" s="295" t="s">
        <v>36</v>
      </c>
    </row>
    <row r="11" spans="1:12">
      <c r="A11" s="396"/>
      <c r="B11" s="975" t="s">
        <v>141</v>
      </c>
      <c r="C11" s="982">
        <v>442.00799999999998</v>
      </c>
      <c r="D11" s="289">
        <v>99.454360949794463</v>
      </c>
      <c r="E11" s="289">
        <v>100.27177241895602</v>
      </c>
      <c r="F11" s="513">
        <v>4196.5</v>
      </c>
      <c r="G11" s="289">
        <v>104.22435867186898</v>
      </c>
      <c r="H11" s="289">
        <v>107.6329221062351</v>
      </c>
      <c r="I11" s="294" t="s">
        <v>36</v>
      </c>
      <c r="J11" s="295" t="s">
        <v>36</v>
      </c>
    </row>
    <row r="12" spans="1:12">
      <c r="A12" s="396"/>
      <c r="B12" s="975" t="s">
        <v>142</v>
      </c>
      <c r="C12" s="982">
        <v>441.74400000000003</v>
      </c>
      <c r="D12" s="289">
        <v>99.588789092089598</v>
      </c>
      <c r="E12" s="289">
        <v>99.940272574252049</v>
      </c>
      <c r="F12" s="513">
        <v>4491.01</v>
      </c>
      <c r="G12" s="289">
        <v>103.71679903558142</v>
      </c>
      <c r="H12" s="289">
        <v>107.0179911831288</v>
      </c>
      <c r="I12" s="296">
        <v>1944.03</v>
      </c>
      <c r="J12" s="345">
        <v>103.5314104339305</v>
      </c>
    </row>
    <row r="13" spans="1:12">
      <c r="A13" s="954"/>
      <c r="B13" s="985"/>
      <c r="C13" s="982"/>
      <c r="D13" s="289"/>
      <c r="E13" s="289"/>
      <c r="F13" s="513"/>
      <c r="G13" s="289"/>
      <c r="H13" s="289"/>
      <c r="I13" s="291"/>
      <c r="J13" s="290"/>
    </row>
    <row r="14" spans="1:12">
      <c r="A14" s="395">
        <v>2015</v>
      </c>
      <c r="B14" s="976" t="s">
        <v>143</v>
      </c>
      <c r="C14" s="982">
        <v>445.12900000000002</v>
      </c>
      <c r="D14" s="289">
        <v>100.78909710083235</v>
      </c>
      <c r="E14" s="289">
        <v>100.76628092288746</v>
      </c>
      <c r="F14" s="513">
        <v>3914.56</v>
      </c>
      <c r="G14" s="289">
        <v>105.01274244172009</v>
      </c>
      <c r="H14" s="289">
        <v>87.164357238126826</v>
      </c>
      <c r="I14" s="294" t="s">
        <v>36</v>
      </c>
      <c r="J14" s="295" t="s">
        <v>36</v>
      </c>
    </row>
    <row r="15" spans="1:12">
      <c r="A15" s="284"/>
      <c r="B15" s="976" t="s">
        <v>144</v>
      </c>
      <c r="C15" s="982">
        <v>444.99700000000001</v>
      </c>
      <c r="D15" s="289">
        <v>100.46825294690048</v>
      </c>
      <c r="E15" s="289">
        <v>99.970345675073972</v>
      </c>
      <c r="F15" s="513">
        <v>3886.69</v>
      </c>
      <c r="G15" s="289">
        <v>105.34491216943265</v>
      </c>
      <c r="H15" s="289">
        <v>99.288042589716341</v>
      </c>
      <c r="I15" s="294" t="s">
        <v>36</v>
      </c>
      <c r="J15" s="295" t="s">
        <v>36</v>
      </c>
    </row>
    <row r="16" spans="1:12">
      <c r="A16" s="284"/>
      <c r="B16" s="976" t="s">
        <v>133</v>
      </c>
      <c r="C16" s="982">
        <v>445.452</v>
      </c>
      <c r="D16" s="289">
        <v>100.49315760739601</v>
      </c>
      <c r="E16" s="289">
        <v>100.1</v>
      </c>
      <c r="F16" s="513">
        <v>4078.89</v>
      </c>
      <c r="G16" s="289">
        <v>106.18265784000063</v>
      </c>
      <c r="H16" s="289">
        <v>104.9</v>
      </c>
      <c r="I16" s="296">
        <v>1973.12</v>
      </c>
      <c r="J16" s="345">
        <v>100.76501169477157</v>
      </c>
    </row>
    <row r="17" spans="1:11">
      <c r="A17" s="396"/>
      <c r="B17" s="975" t="s">
        <v>134</v>
      </c>
      <c r="C17" s="984">
        <v>445.08199999999999</v>
      </c>
      <c r="D17" s="557">
        <v>100.87621482448506</v>
      </c>
      <c r="E17" s="557">
        <v>99.916938300871934</v>
      </c>
      <c r="F17" s="558">
        <v>4586.7</v>
      </c>
      <c r="G17" s="557">
        <v>116.72923002532225</v>
      </c>
      <c r="H17" s="559">
        <v>112.44971058302626</v>
      </c>
      <c r="I17" s="560" t="s">
        <v>36</v>
      </c>
      <c r="J17" s="561" t="s">
        <v>36</v>
      </c>
      <c r="K17" s="465"/>
    </row>
    <row r="18" spans="1:11">
      <c r="A18" s="396"/>
      <c r="B18" s="975" t="s">
        <v>135</v>
      </c>
      <c r="C18" s="984">
        <v>443.94799999999998</v>
      </c>
      <c r="D18" s="557">
        <v>100.66003532583434</v>
      </c>
      <c r="E18" s="557">
        <v>99.745215488381916</v>
      </c>
      <c r="F18" s="558">
        <v>4024.79</v>
      </c>
      <c r="G18" s="557">
        <v>105.68219116214463</v>
      </c>
      <c r="H18" s="559">
        <v>87.749144264939943</v>
      </c>
      <c r="I18" s="560" t="s">
        <v>36</v>
      </c>
      <c r="J18" s="561" t="s">
        <v>36</v>
      </c>
    </row>
    <row r="19" spans="1:11">
      <c r="A19" s="396"/>
      <c r="B19" s="975" t="s">
        <v>136</v>
      </c>
      <c r="C19" s="984">
        <v>444.79300000000001</v>
      </c>
      <c r="D19" s="557">
        <v>100.75179965298071</v>
      </c>
      <c r="E19" s="557">
        <v>100.19033760710714</v>
      </c>
      <c r="F19" s="558">
        <v>4062.45</v>
      </c>
      <c r="G19" s="557">
        <v>93.056576804403548</v>
      </c>
      <c r="H19" s="559">
        <v>100.93570099309528</v>
      </c>
      <c r="I19" s="560">
        <v>1988.47</v>
      </c>
      <c r="J19" s="561">
        <v>101.54891887199075</v>
      </c>
    </row>
    <row r="20" spans="1:11">
      <c r="A20" s="396"/>
      <c r="B20" s="976" t="s">
        <v>137</v>
      </c>
      <c r="C20" s="974">
        <v>445.6</v>
      </c>
      <c r="D20" s="292">
        <v>100.9</v>
      </c>
      <c r="E20" s="292">
        <v>100.2</v>
      </c>
      <c r="F20" s="293">
        <v>4129.8500000000004</v>
      </c>
      <c r="G20" s="292">
        <v>105</v>
      </c>
      <c r="H20" s="292">
        <v>101.7</v>
      </c>
      <c r="I20" s="560" t="s">
        <v>36</v>
      </c>
      <c r="J20" s="561" t="s">
        <v>36</v>
      </c>
    </row>
    <row r="21" spans="1:11">
      <c r="A21" s="396"/>
      <c r="B21" s="976" t="s">
        <v>138</v>
      </c>
      <c r="C21" s="974">
        <v>444.8</v>
      </c>
      <c r="D21" s="292">
        <v>101.1</v>
      </c>
      <c r="E21" s="292">
        <v>99.8</v>
      </c>
      <c r="F21" s="620">
        <v>4115.4399999999996</v>
      </c>
      <c r="G21" s="292">
        <v>102.6</v>
      </c>
      <c r="H21" s="292">
        <v>99.7</v>
      </c>
      <c r="I21" s="560" t="s">
        <v>36</v>
      </c>
      <c r="J21" s="561" t="s">
        <v>36</v>
      </c>
    </row>
    <row r="22" spans="1:11">
      <c r="A22" s="396"/>
      <c r="B22" s="976" t="s">
        <v>139</v>
      </c>
      <c r="C22" s="974">
        <v>445.6</v>
      </c>
      <c r="D22" s="292">
        <v>101.3</v>
      </c>
      <c r="E22" s="292">
        <v>100.2</v>
      </c>
      <c r="F22" s="293">
        <v>4097.2299999999996</v>
      </c>
      <c r="G22" s="292">
        <v>106.6</v>
      </c>
      <c r="H22" s="292">
        <v>99.6</v>
      </c>
      <c r="I22" s="620">
        <v>1996.58</v>
      </c>
      <c r="J22" s="252">
        <v>102.87937342196113</v>
      </c>
    </row>
    <row r="23" spans="1:11">
      <c r="A23" s="396"/>
      <c r="B23" s="975" t="s">
        <v>140</v>
      </c>
      <c r="C23" s="982">
        <v>448.3</v>
      </c>
      <c r="D23" s="289">
        <v>101.7</v>
      </c>
      <c r="E23" s="289">
        <v>100.6</v>
      </c>
      <c r="F23" s="513">
        <v>4086.41</v>
      </c>
      <c r="G23" s="289">
        <v>104.8</v>
      </c>
      <c r="H23" s="289">
        <v>99.7</v>
      </c>
      <c r="I23" s="294" t="s">
        <v>36</v>
      </c>
      <c r="J23" s="295" t="s">
        <v>36</v>
      </c>
    </row>
    <row r="24" spans="1:11">
      <c r="A24" s="396"/>
      <c r="B24" s="975" t="s">
        <v>141</v>
      </c>
      <c r="C24" s="982">
        <v>449.9</v>
      </c>
      <c r="D24" s="289">
        <v>101.8</v>
      </c>
      <c r="E24" s="289">
        <v>100.4</v>
      </c>
      <c r="F24" s="513">
        <v>4413.12</v>
      </c>
      <c r="G24" s="289">
        <v>105.2</v>
      </c>
      <c r="H24" s="289">
        <v>108</v>
      </c>
      <c r="I24" s="294" t="s">
        <v>36</v>
      </c>
      <c r="J24" s="295" t="s">
        <v>36</v>
      </c>
    </row>
    <row r="25" spans="1:11">
      <c r="A25" s="396"/>
      <c r="B25" s="975" t="s">
        <v>142</v>
      </c>
      <c r="C25" s="982">
        <v>449.5</v>
      </c>
      <c r="D25" s="289">
        <v>101.7</v>
      </c>
      <c r="E25" s="289">
        <v>99.9</v>
      </c>
      <c r="F25" s="513">
        <v>4692.3900000000003</v>
      </c>
      <c r="G25" s="289">
        <v>104.5</v>
      </c>
      <c r="H25" s="289">
        <v>106.3</v>
      </c>
      <c r="I25" s="2272">
        <v>2002.89</v>
      </c>
      <c r="J25" s="1639">
        <v>103.02773105353313</v>
      </c>
    </row>
    <row r="26" spans="1:11">
      <c r="A26" s="284"/>
      <c r="B26" s="498"/>
      <c r="C26" s="278"/>
      <c r="D26" s="278"/>
      <c r="E26" s="278"/>
      <c r="F26" s="783"/>
      <c r="G26" s="278"/>
      <c r="H26" s="278"/>
      <c r="I26" s="784"/>
      <c r="J26" s="649"/>
    </row>
    <row r="27" spans="1:11">
      <c r="A27" s="848" t="s">
        <v>1038</v>
      </c>
    </row>
    <row r="28" spans="1:11">
      <c r="A28" s="1922" t="s">
        <v>1559</v>
      </c>
      <c r="B28" s="172"/>
      <c r="C28" s="172"/>
    </row>
    <row r="30" spans="1:11" ht="18">
      <c r="D30" s="547"/>
    </row>
  </sheetData>
  <mergeCells count="7">
    <mergeCell ref="I3:J4"/>
    <mergeCell ref="F3:H4"/>
    <mergeCell ref="A1:H1"/>
    <mergeCell ref="A2:G2"/>
    <mergeCell ref="C3:E4"/>
    <mergeCell ref="A3:B3"/>
    <mergeCell ref="A4:B5"/>
  </mergeCells>
  <phoneticPr fontId="0" type="noConversion"/>
  <hyperlinks>
    <hyperlink ref="I1" location="'Spis tablic     List of tables'!A4" display="Powrót do spisu tablic"/>
    <hyperlink ref="I2" location="'Spis tablic     List of tables'!A4" display="Return to list tables"/>
    <hyperlink ref="I1:I2" location="'Spis tablic     List of tables'!A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0:XFD11 A12:N12 P12:XFD12"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pageSetUpPr fitToPage="1"/>
  </sheetPr>
  <dimension ref="A1:P45"/>
  <sheetViews>
    <sheetView showGridLines="0" zoomScaleNormal="100" workbookViewId="0">
      <pane ySplit="4" topLeftCell="A5" activePane="bottomLeft" state="frozen"/>
      <selection activeCell="I42" sqref="I42"/>
      <selection pane="bottomLeft" activeCell="M3" sqref="M3"/>
    </sheetView>
  </sheetViews>
  <sheetFormatPr defaultColWidth="9" defaultRowHeight="12.75"/>
  <cols>
    <col min="1" max="1" width="6.625" style="9" customWidth="1"/>
    <col min="2" max="2" width="15.625" style="9" customWidth="1"/>
    <col min="3" max="5" width="11.625" style="9" customWidth="1"/>
    <col min="6" max="6" width="12.625" style="9" customWidth="1"/>
    <col min="7" max="9" width="11.625" style="9" customWidth="1"/>
    <col min="10" max="10" width="12.875" style="9" customWidth="1"/>
    <col min="11" max="12" width="11.625" style="9" customWidth="1"/>
    <col min="13" max="16384" width="9" style="9"/>
  </cols>
  <sheetData>
    <row r="1" spans="1:16" s="394" customFormat="1" ht="18" customHeight="1">
      <c r="A1" s="2462" t="s">
        <v>1445</v>
      </c>
      <c r="B1" s="2462"/>
      <c r="C1" s="2462"/>
      <c r="D1" s="2462"/>
      <c r="E1" s="2462"/>
      <c r="F1" s="2462"/>
      <c r="G1" s="2462"/>
      <c r="H1" s="2462"/>
      <c r="I1" s="2462"/>
      <c r="J1" s="2462"/>
      <c r="K1" s="2451" t="s">
        <v>128</v>
      </c>
      <c r="L1" s="2451"/>
      <c r="M1" s="1861"/>
    </row>
    <row r="2" spans="1:16" ht="17.25" customHeight="1">
      <c r="A2" s="2513" t="s">
        <v>611</v>
      </c>
      <c r="B2" s="2513"/>
      <c r="C2" s="2513"/>
      <c r="D2" s="2513"/>
      <c r="E2" s="2513"/>
      <c r="F2" s="2513"/>
      <c r="G2" s="2513"/>
      <c r="H2" s="2513"/>
      <c r="I2" s="2513"/>
      <c r="J2" s="2513"/>
      <c r="K2" s="2452" t="s">
        <v>129</v>
      </c>
      <c r="L2" s="2452"/>
      <c r="M2" s="1659"/>
    </row>
    <row r="3" spans="1:16" s="18" customFormat="1" ht="17.25" customHeight="1">
      <c r="A3" s="2742" t="s">
        <v>703</v>
      </c>
      <c r="B3" s="2743"/>
      <c r="C3" s="2756" t="s">
        <v>70</v>
      </c>
      <c r="D3" s="2750" t="s">
        <v>858</v>
      </c>
      <c r="E3" s="2751"/>
      <c r="F3" s="2751"/>
      <c r="G3" s="2751"/>
      <c r="H3" s="2751"/>
      <c r="I3" s="2751"/>
      <c r="J3" s="2751"/>
      <c r="K3" s="2751"/>
      <c r="L3" s="2751"/>
    </row>
    <row r="4" spans="1:16" s="18" customFormat="1" ht="129.75" customHeight="1" thickBot="1">
      <c r="A4" s="2744"/>
      <c r="B4" s="2745"/>
      <c r="C4" s="2758"/>
      <c r="D4" s="1165" t="s">
        <v>89</v>
      </c>
      <c r="E4" s="1164" t="s">
        <v>95</v>
      </c>
      <c r="F4" s="1164" t="s">
        <v>96</v>
      </c>
      <c r="G4" s="1165" t="s">
        <v>361</v>
      </c>
      <c r="H4" s="1164" t="s">
        <v>351</v>
      </c>
      <c r="I4" s="1164" t="s">
        <v>91</v>
      </c>
      <c r="J4" s="1164" t="s">
        <v>90</v>
      </c>
      <c r="K4" s="1164" t="s">
        <v>92</v>
      </c>
      <c r="L4" s="1166" t="s">
        <v>79</v>
      </c>
    </row>
    <row r="5" spans="1:16" s="18" customFormat="1" ht="19.5" customHeight="1">
      <c r="A5" s="2748" t="s">
        <v>334</v>
      </c>
      <c r="B5" s="2748"/>
      <c r="C5" s="2748"/>
      <c r="D5" s="2748"/>
      <c r="E5" s="2748"/>
      <c r="F5" s="2748"/>
      <c r="G5" s="2748"/>
      <c r="H5" s="2748"/>
      <c r="I5" s="2748"/>
      <c r="J5" s="2748"/>
      <c r="K5" s="2748"/>
      <c r="L5" s="2748"/>
      <c r="M5" s="715"/>
    </row>
    <row r="6" spans="1:16" s="18" customFormat="1" ht="16.5" customHeight="1">
      <c r="A6" s="2749" t="s">
        <v>335</v>
      </c>
      <c r="B6" s="2749"/>
      <c r="C6" s="2749"/>
      <c r="D6" s="2749"/>
      <c r="E6" s="2749"/>
      <c r="F6" s="2749"/>
      <c r="G6" s="2749"/>
      <c r="H6" s="2749"/>
      <c r="I6" s="2749"/>
      <c r="J6" s="2749"/>
      <c r="K6" s="2749"/>
      <c r="L6" s="2749"/>
      <c r="N6" s="2312"/>
    </row>
    <row r="7" spans="1:16" s="18" customFormat="1">
      <c r="A7" s="127">
        <v>2013</v>
      </c>
      <c r="B7" s="1055" t="s">
        <v>272</v>
      </c>
      <c r="C7" s="1169">
        <v>1383</v>
      </c>
      <c r="D7" s="230">
        <v>585</v>
      </c>
      <c r="E7" s="230">
        <v>12</v>
      </c>
      <c r="F7" s="230">
        <v>58</v>
      </c>
      <c r="G7" s="230">
        <v>100</v>
      </c>
      <c r="H7" s="230">
        <v>198</v>
      </c>
      <c r="I7" s="230">
        <v>62</v>
      </c>
      <c r="J7" s="230">
        <v>31</v>
      </c>
      <c r="K7" s="230">
        <v>39</v>
      </c>
      <c r="L7" s="231">
        <v>39</v>
      </c>
      <c r="M7" s="109"/>
    </row>
    <row r="8" spans="1:16" s="18" customFormat="1">
      <c r="A8" s="127"/>
      <c r="B8" s="1055"/>
      <c r="C8" s="1169"/>
      <c r="D8" s="230"/>
      <c r="E8" s="230"/>
      <c r="F8" s="230"/>
      <c r="G8" s="230"/>
      <c r="H8" s="230"/>
      <c r="I8" s="230"/>
      <c r="J8" s="230"/>
      <c r="K8" s="230"/>
      <c r="L8" s="231"/>
      <c r="M8" s="109"/>
    </row>
    <row r="9" spans="1:16" s="18" customFormat="1">
      <c r="A9" s="177" t="s">
        <v>400</v>
      </c>
      <c r="B9" s="1055" t="s">
        <v>305</v>
      </c>
      <c r="C9" s="1170">
        <v>1317</v>
      </c>
      <c r="D9" s="69">
        <v>559</v>
      </c>
      <c r="E9" s="69">
        <v>12</v>
      </c>
      <c r="F9" s="69">
        <v>57</v>
      </c>
      <c r="G9" s="69">
        <v>84</v>
      </c>
      <c r="H9" s="69">
        <v>194</v>
      </c>
      <c r="I9" s="69">
        <v>58</v>
      </c>
      <c r="J9" s="69">
        <v>23</v>
      </c>
      <c r="K9" s="69">
        <v>40</v>
      </c>
      <c r="L9" s="354">
        <v>38</v>
      </c>
      <c r="M9" s="109"/>
    </row>
    <row r="10" spans="1:16" s="18" customFormat="1">
      <c r="A10" s="177"/>
      <c r="B10" s="1055" t="s">
        <v>308</v>
      </c>
      <c r="C10" s="1170">
        <v>1323</v>
      </c>
      <c r="D10" s="69">
        <v>561</v>
      </c>
      <c r="E10" s="69">
        <v>12</v>
      </c>
      <c r="F10" s="69">
        <v>57</v>
      </c>
      <c r="G10" s="69">
        <v>86</v>
      </c>
      <c r="H10" s="69">
        <v>195</v>
      </c>
      <c r="I10" s="69">
        <v>58</v>
      </c>
      <c r="J10" s="69">
        <v>23</v>
      </c>
      <c r="K10" s="69">
        <v>39</v>
      </c>
      <c r="L10" s="354">
        <v>38</v>
      </c>
      <c r="M10" s="109"/>
    </row>
    <row r="11" spans="1:16" s="28" customFormat="1">
      <c r="A11" s="127"/>
      <c r="B11" s="1055" t="s">
        <v>272</v>
      </c>
      <c r="C11" s="1171">
        <v>1329</v>
      </c>
      <c r="D11" s="307">
        <v>563</v>
      </c>
      <c r="E11" s="307">
        <v>12</v>
      </c>
      <c r="F11" s="307">
        <v>57</v>
      </c>
      <c r="G11" s="307">
        <v>86</v>
      </c>
      <c r="H11" s="307">
        <v>197</v>
      </c>
      <c r="I11" s="307">
        <v>58</v>
      </c>
      <c r="J11" s="307">
        <v>24</v>
      </c>
      <c r="K11" s="307">
        <v>38</v>
      </c>
      <c r="L11" s="722">
        <v>38</v>
      </c>
      <c r="M11" s="109"/>
      <c r="N11" s="18"/>
      <c r="O11" s="18"/>
      <c r="P11" s="18"/>
    </row>
    <row r="12" spans="1:16" s="28" customFormat="1">
      <c r="A12" s="127"/>
      <c r="B12" s="1055"/>
      <c r="C12" s="1168"/>
      <c r="D12" s="234"/>
      <c r="E12" s="234"/>
      <c r="F12" s="234"/>
      <c r="G12" s="234"/>
      <c r="H12" s="234"/>
      <c r="I12" s="234"/>
      <c r="J12" s="234"/>
      <c r="K12" s="234"/>
      <c r="L12" s="236"/>
      <c r="M12" s="109"/>
      <c r="N12" s="18"/>
      <c r="O12" s="18"/>
      <c r="P12" s="18"/>
    </row>
    <row r="13" spans="1:16" s="28" customFormat="1">
      <c r="A13" s="177" t="s">
        <v>638</v>
      </c>
      <c r="B13" s="1055" t="s">
        <v>145</v>
      </c>
      <c r="C13" s="1169">
        <v>1315</v>
      </c>
      <c r="D13" s="230">
        <v>557</v>
      </c>
      <c r="E13" s="230">
        <v>11</v>
      </c>
      <c r="F13" s="230">
        <v>61</v>
      </c>
      <c r="G13" s="230">
        <v>79</v>
      </c>
      <c r="H13" s="230">
        <v>194</v>
      </c>
      <c r="I13" s="230">
        <v>59</v>
      </c>
      <c r="J13" s="230">
        <v>30</v>
      </c>
      <c r="K13" s="230">
        <v>35</v>
      </c>
      <c r="L13" s="814">
        <v>34</v>
      </c>
      <c r="M13" s="109"/>
      <c r="N13" s="18"/>
      <c r="O13" s="18"/>
      <c r="P13" s="18"/>
    </row>
    <row r="14" spans="1:16" s="18" customFormat="1">
      <c r="A14" s="177"/>
      <c r="B14" s="1055" t="s">
        <v>305</v>
      </c>
      <c r="C14" s="1653">
        <v>1332</v>
      </c>
      <c r="D14" s="1654">
        <v>563</v>
      </c>
      <c r="E14" s="1654">
        <v>11</v>
      </c>
      <c r="F14" s="1654">
        <v>61</v>
      </c>
      <c r="G14" s="1654">
        <v>80</v>
      </c>
      <c r="H14" s="1654">
        <v>198</v>
      </c>
      <c r="I14" s="1654">
        <v>60</v>
      </c>
      <c r="J14" s="1654">
        <v>30</v>
      </c>
      <c r="K14" s="1654">
        <v>36</v>
      </c>
      <c r="L14" s="1655">
        <v>35</v>
      </c>
      <c r="M14" s="109"/>
    </row>
    <row r="15" spans="1:16" s="18" customFormat="1">
      <c r="A15" s="177"/>
      <c r="B15" s="1055" t="s">
        <v>308</v>
      </c>
      <c r="C15" s="1170">
        <v>1346</v>
      </c>
      <c r="D15" s="69">
        <v>573</v>
      </c>
      <c r="E15" s="69">
        <v>11</v>
      </c>
      <c r="F15" s="69">
        <v>61</v>
      </c>
      <c r="G15" s="69">
        <v>81</v>
      </c>
      <c r="H15" s="69">
        <v>198</v>
      </c>
      <c r="I15" s="69">
        <v>60</v>
      </c>
      <c r="J15" s="69">
        <v>30</v>
      </c>
      <c r="K15" s="69">
        <v>38</v>
      </c>
      <c r="L15" s="354">
        <v>35</v>
      </c>
      <c r="M15" s="109"/>
    </row>
    <row r="16" spans="1:16" s="28" customFormat="1">
      <c r="A16" s="127"/>
      <c r="B16" s="2014" t="s">
        <v>272</v>
      </c>
      <c r="C16" s="2376">
        <v>1352</v>
      </c>
      <c r="D16" s="2377">
        <v>575</v>
      </c>
      <c r="E16" s="2377">
        <v>11</v>
      </c>
      <c r="F16" s="2377">
        <v>62</v>
      </c>
      <c r="G16" s="2377">
        <v>83</v>
      </c>
      <c r="H16" s="2377">
        <v>198</v>
      </c>
      <c r="I16" s="2377">
        <v>61</v>
      </c>
      <c r="J16" s="2377">
        <v>30</v>
      </c>
      <c r="K16" s="2377">
        <v>38</v>
      </c>
      <c r="L16" s="722">
        <v>35</v>
      </c>
      <c r="M16" s="109"/>
      <c r="N16" s="18"/>
      <c r="O16" s="18"/>
      <c r="P16" s="18"/>
    </row>
    <row r="17" spans="1:16" s="18" customFormat="1" ht="7.5" customHeight="1">
      <c r="A17" s="177"/>
      <c r="B17" s="1055"/>
      <c r="C17" s="1170"/>
      <c r="D17" s="69"/>
      <c r="E17" s="69"/>
      <c r="F17" s="69"/>
      <c r="G17" s="69"/>
      <c r="H17" s="69"/>
      <c r="I17" s="69"/>
      <c r="J17" s="69"/>
      <c r="K17" s="69"/>
      <c r="L17" s="354"/>
      <c r="M17" s="109"/>
    </row>
    <row r="18" spans="1:16" s="18" customFormat="1" ht="17.25" customHeight="1">
      <c r="A18" s="2747" t="s">
        <v>1097</v>
      </c>
      <c r="B18" s="2747"/>
      <c r="C18" s="2747"/>
      <c r="D18" s="2747"/>
      <c r="E18" s="2747"/>
      <c r="F18" s="2747"/>
      <c r="G18" s="2747"/>
      <c r="H18" s="2747"/>
      <c r="I18" s="2747"/>
      <c r="J18" s="2747"/>
      <c r="K18" s="2747"/>
      <c r="L18" s="2747"/>
    </row>
    <row r="19" spans="1:16" s="18" customFormat="1" ht="17.25" customHeight="1">
      <c r="A19" s="2749" t="s">
        <v>848</v>
      </c>
      <c r="B19" s="2749"/>
      <c r="C19" s="2749"/>
      <c r="D19" s="2749"/>
      <c r="E19" s="2749"/>
      <c r="F19" s="2749"/>
      <c r="G19" s="2749"/>
      <c r="H19" s="2749"/>
      <c r="I19" s="2749"/>
      <c r="J19" s="2749"/>
      <c r="K19" s="2749"/>
      <c r="L19" s="2749"/>
    </row>
    <row r="20" spans="1:16" s="18" customFormat="1" ht="12.75" customHeight="1">
      <c r="A20" s="127">
        <v>2013</v>
      </c>
      <c r="B20" s="1055" t="s">
        <v>272</v>
      </c>
      <c r="C20" s="1168">
        <v>77.223427331887208</v>
      </c>
      <c r="D20" s="234">
        <v>80.854700854700852</v>
      </c>
      <c r="E20" s="234">
        <v>91.666666666666657</v>
      </c>
      <c r="F20" s="234">
        <v>70.689655172413794</v>
      </c>
      <c r="G20" s="234">
        <v>63</v>
      </c>
      <c r="H20" s="234">
        <v>80.808080808080803</v>
      </c>
      <c r="I20" s="234">
        <v>69.354838709677423</v>
      </c>
      <c r="J20" s="234">
        <v>58.064516129032263</v>
      </c>
      <c r="K20" s="234">
        <v>89.743589743589752</v>
      </c>
      <c r="L20" s="236">
        <v>84.615384615384613</v>
      </c>
    </row>
    <row r="21" spans="1:16" s="18" customFormat="1" ht="12.75" customHeight="1">
      <c r="A21" s="127"/>
      <c r="B21" s="1055"/>
      <c r="C21" s="1168"/>
      <c r="D21" s="234"/>
      <c r="E21" s="234"/>
      <c r="F21" s="234"/>
      <c r="G21" s="234"/>
      <c r="H21" s="234"/>
      <c r="I21" s="234"/>
      <c r="J21" s="234"/>
      <c r="K21" s="234"/>
      <c r="L21" s="236"/>
    </row>
    <row r="22" spans="1:16" s="18" customFormat="1" ht="12.75" customHeight="1">
      <c r="A22" s="177" t="s">
        <v>400</v>
      </c>
      <c r="B22" s="1055" t="s">
        <v>305</v>
      </c>
      <c r="C22" s="1167">
        <v>73.120729999999995</v>
      </c>
      <c r="D22" s="64">
        <v>79.069770000000005</v>
      </c>
      <c r="E22" s="64">
        <v>75</v>
      </c>
      <c r="F22" s="64">
        <v>71.929820000000007</v>
      </c>
      <c r="G22" s="64">
        <v>58.333329999999997</v>
      </c>
      <c r="H22" s="64">
        <v>71.649479999999997</v>
      </c>
      <c r="I22" s="64">
        <v>68.965519999999998</v>
      </c>
      <c r="J22" s="64">
        <v>78.260869999999997</v>
      </c>
      <c r="K22" s="64">
        <v>85</v>
      </c>
      <c r="L22" s="306">
        <v>76.315790000000007</v>
      </c>
    </row>
    <row r="23" spans="1:16" s="18" customFormat="1" ht="12.75" customHeight="1">
      <c r="A23" s="177"/>
      <c r="B23" s="1055" t="s">
        <v>308</v>
      </c>
      <c r="C23" s="1167">
        <v>77.097505668934247</v>
      </c>
      <c r="D23" s="64">
        <v>80.035650623885928</v>
      </c>
      <c r="E23" s="64">
        <v>66.666666666666657</v>
      </c>
      <c r="F23" s="64">
        <v>75.438596491228068</v>
      </c>
      <c r="G23" s="64">
        <v>68.604651162790702</v>
      </c>
      <c r="H23" s="64">
        <v>77.435897435897445</v>
      </c>
      <c r="I23" s="64">
        <v>72.41379310344827</v>
      </c>
      <c r="J23" s="64">
        <v>91.304347826086953</v>
      </c>
      <c r="K23" s="64">
        <v>82.051282051282044</v>
      </c>
      <c r="L23" s="306">
        <v>84.210526315789465</v>
      </c>
    </row>
    <row r="24" spans="1:16" s="28" customFormat="1" ht="12.75" customHeight="1">
      <c r="A24" s="127"/>
      <c r="B24" s="1055" t="s">
        <v>272</v>
      </c>
      <c r="C24" s="1168">
        <v>79.75921745673439</v>
      </c>
      <c r="D24" s="234">
        <v>80.817051509769087</v>
      </c>
      <c r="E24" s="234">
        <v>75</v>
      </c>
      <c r="F24" s="234">
        <v>80.701754385964904</v>
      </c>
      <c r="G24" s="234">
        <v>79.069767441860463</v>
      </c>
      <c r="H24" s="234">
        <v>81.725888324873097</v>
      </c>
      <c r="I24" s="234">
        <v>75.862068965517238</v>
      </c>
      <c r="J24" s="234">
        <v>87.5</v>
      </c>
      <c r="K24" s="234">
        <v>89.473684210526315</v>
      </c>
      <c r="L24" s="236">
        <v>84.210526315789465</v>
      </c>
      <c r="M24" s="18"/>
      <c r="N24" s="18"/>
      <c r="O24" s="18"/>
      <c r="P24" s="18"/>
    </row>
    <row r="25" spans="1:16" s="28" customFormat="1" ht="12.75" customHeight="1">
      <c r="A25" s="127"/>
      <c r="B25" s="1055"/>
      <c r="C25" s="1168"/>
      <c r="D25" s="234"/>
      <c r="E25" s="234"/>
      <c r="F25" s="234"/>
      <c r="G25" s="234"/>
      <c r="H25" s="234"/>
      <c r="I25" s="234"/>
      <c r="J25" s="234"/>
      <c r="K25" s="234"/>
      <c r="L25" s="236"/>
      <c r="M25" s="18"/>
      <c r="N25" s="18"/>
      <c r="O25" s="18"/>
      <c r="P25" s="18"/>
    </row>
    <row r="26" spans="1:16" s="28" customFormat="1" ht="12.75" customHeight="1">
      <c r="A26" s="177" t="s">
        <v>638</v>
      </c>
      <c r="B26" s="1055" t="s">
        <v>145</v>
      </c>
      <c r="C26" s="1168">
        <v>67.376425855513304</v>
      </c>
      <c r="D26" s="234">
        <v>73.070017953321369</v>
      </c>
      <c r="E26" s="234">
        <v>100</v>
      </c>
      <c r="F26" s="234">
        <v>65.573770491803273</v>
      </c>
      <c r="G26" s="234">
        <v>56.962025316455701</v>
      </c>
      <c r="H26" s="234">
        <v>61.340206185567013</v>
      </c>
      <c r="I26" s="234">
        <v>69.491525423728817</v>
      </c>
      <c r="J26" s="234">
        <v>73.333333333333329</v>
      </c>
      <c r="K26" s="234">
        <v>71.428571428571431</v>
      </c>
      <c r="L26" s="236">
        <v>73.529411764705884</v>
      </c>
      <c r="M26" s="18"/>
      <c r="N26" s="18"/>
      <c r="O26" s="18"/>
      <c r="P26" s="18"/>
    </row>
    <row r="27" spans="1:16" s="18" customFormat="1" ht="12.75" customHeight="1">
      <c r="A27" s="177"/>
      <c r="B27" s="1055" t="s">
        <v>305</v>
      </c>
      <c r="C27" s="1658">
        <v>72.897897897897906</v>
      </c>
      <c r="D27" s="1656">
        <v>75.843694493783303</v>
      </c>
      <c r="E27" s="1656">
        <v>100</v>
      </c>
      <c r="F27" s="1656">
        <v>68.852459016393396</v>
      </c>
      <c r="G27" s="1656">
        <v>66.25</v>
      </c>
      <c r="H27" s="1656">
        <v>72.222222222222214</v>
      </c>
      <c r="I27" s="1656">
        <v>76.6666666666667</v>
      </c>
      <c r="J27" s="1656">
        <v>73.3333333333333</v>
      </c>
      <c r="K27" s="1656">
        <v>69.444444444444386</v>
      </c>
      <c r="L27" s="1657">
        <v>88.571428571428598</v>
      </c>
      <c r="M27" s="136"/>
    </row>
    <row r="28" spans="1:16" s="18" customFormat="1" ht="12.75" customHeight="1">
      <c r="A28" s="177"/>
      <c r="B28" s="1055" t="s">
        <v>308</v>
      </c>
      <c r="C28" s="1167">
        <v>74.219910846953894</v>
      </c>
      <c r="D28" s="64">
        <v>76.090750436300198</v>
      </c>
      <c r="E28" s="64">
        <v>63.636363636363598</v>
      </c>
      <c r="F28" s="64">
        <v>77.049180327868896</v>
      </c>
      <c r="G28" s="64">
        <v>71.604938271604894</v>
      </c>
      <c r="H28" s="64">
        <v>74.242424242424192</v>
      </c>
      <c r="I28" s="64">
        <v>70</v>
      </c>
      <c r="J28" s="64">
        <v>80</v>
      </c>
      <c r="K28" s="64">
        <v>73.68421052631578</v>
      </c>
      <c r="L28" s="306">
        <v>94.285714285714292</v>
      </c>
    </row>
    <row r="29" spans="1:16" s="28" customFormat="1">
      <c r="A29" s="127"/>
      <c r="B29" s="2014" t="s">
        <v>272</v>
      </c>
      <c r="C29" s="2374">
        <v>81.213017751479285</v>
      </c>
      <c r="D29" s="2190">
        <v>81.565217391304287</v>
      </c>
      <c r="E29" s="2190">
        <v>72.727272727272705</v>
      </c>
      <c r="F29" s="2190">
        <v>77.419354838709694</v>
      </c>
      <c r="G29" s="2190">
        <v>86.746987951807199</v>
      </c>
      <c r="H29" s="2190">
        <v>80.808080808080788</v>
      </c>
      <c r="I29" s="2190">
        <v>81.967213114754102</v>
      </c>
      <c r="J29" s="2190">
        <v>80</v>
      </c>
      <c r="K29" s="2190">
        <v>86.84210526315789</v>
      </c>
      <c r="L29" s="236">
        <v>91.428571428571402</v>
      </c>
      <c r="M29" s="109"/>
      <c r="N29" s="18"/>
      <c r="O29" s="18"/>
      <c r="P29" s="18"/>
    </row>
    <row r="30" spans="1:16" s="18" customFormat="1" ht="9" customHeight="1">
      <c r="A30" s="177"/>
      <c r="B30" s="1055"/>
      <c r="C30" s="1170"/>
      <c r="D30" s="1654"/>
      <c r="E30" s="1654"/>
      <c r="F30" s="1654"/>
      <c r="G30" s="1654"/>
      <c r="H30" s="1654"/>
      <c r="I30" s="1654"/>
      <c r="J30" s="1654"/>
      <c r="K30" s="1654"/>
      <c r="L30" s="1655"/>
      <c r="M30" s="109"/>
    </row>
    <row r="31" spans="1:16" s="18" customFormat="1" ht="15" customHeight="1">
      <c r="A31" s="2747" t="s">
        <v>1096</v>
      </c>
      <c r="B31" s="2747"/>
      <c r="C31" s="2747"/>
      <c r="D31" s="2747"/>
      <c r="E31" s="2747"/>
      <c r="F31" s="2747"/>
      <c r="G31" s="2747"/>
      <c r="H31" s="2747"/>
      <c r="I31" s="2747"/>
      <c r="J31" s="2747"/>
      <c r="K31" s="2747"/>
      <c r="L31" s="2747"/>
    </row>
    <row r="32" spans="1:16" s="18" customFormat="1" ht="15" customHeight="1">
      <c r="A32" s="2746" t="s">
        <v>851</v>
      </c>
      <c r="B32" s="2746"/>
      <c r="C32" s="2746"/>
      <c r="D32" s="2746"/>
      <c r="E32" s="2746"/>
      <c r="F32" s="2746"/>
      <c r="G32" s="2746"/>
      <c r="H32" s="2746"/>
      <c r="I32" s="2746"/>
      <c r="J32" s="2746"/>
      <c r="K32" s="2746"/>
      <c r="L32" s="2746"/>
    </row>
    <row r="33" spans="1:16" s="18" customFormat="1" ht="12.75" customHeight="1">
      <c r="A33" s="127">
        <v>2013</v>
      </c>
      <c r="B33" s="1055" t="s">
        <v>272</v>
      </c>
      <c r="C33" s="1168">
        <v>88.328630116799815</v>
      </c>
      <c r="D33" s="234">
        <v>88.976456927529711</v>
      </c>
      <c r="E33" s="234">
        <v>93.220021909273328</v>
      </c>
      <c r="F33" s="234">
        <v>55.276997958455269</v>
      </c>
      <c r="G33" s="234">
        <v>63.541722567964875</v>
      </c>
      <c r="H33" s="234">
        <v>88.539048102244237</v>
      </c>
      <c r="I33" s="234">
        <v>78.324966319305858</v>
      </c>
      <c r="J33" s="234">
        <v>91.223585343108269</v>
      </c>
      <c r="K33" s="234">
        <v>94.081028013084932</v>
      </c>
      <c r="L33" s="236">
        <v>91.017432257528796</v>
      </c>
    </row>
    <row r="34" spans="1:16" s="18" customFormat="1" ht="12.75" customHeight="1">
      <c r="A34" s="127"/>
      <c r="B34" s="1055"/>
      <c r="C34" s="1168"/>
      <c r="D34" s="234"/>
      <c r="E34" s="234"/>
      <c r="F34" s="234"/>
      <c r="G34" s="234"/>
      <c r="H34" s="234"/>
      <c r="I34" s="234"/>
      <c r="J34" s="234"/>
      <c r="K34" s="234"/>
      <c r="L34" s="236"/>
    </row>
    <row r="35" spans="1:16" s="18" customFormat="1" ht="12.75" customHeight="1">
      <c r="A35" s="177" t="s">
        <v>400</v>
      </c>
      <c r="B35" s="1055" t="s">
        <v>305</v>
      </c>
      <c r="C35" s="1167">
        <v>83.714839999999995</v>
      </c>
      <c r="D35" s="64">
        <v>87.531450000000007</v>
      </c>
      <c r="E35" s="64">
        <v>93.764809999999997</v>
      </c>
      <c r="F35" s="64">
        <v>63.229640000000003</v>
      </c>
      <c r="G35" s="64">
        <v>75.113630000000001</v>
      </c>
      <c r="H35" s="64">
        <v>73.744249999999994</v>
      </c>
      <c r="I35" s="64">
        <v>79.001679999999993</v>
      </c>
      <c r="J35" s="64">
        <v>92.85145</v>
      </c>
      <c r="K35" s="64">
        <v>92.681340000000006</v>
      </c>
      <c r="L35" s="306">
        <v>86.798150000000007</v>
      </c>
    </row>
    <row r="36" spans="1:16" s="18" customFormat="1" ht="12.75" customHeight="1">
      <c r="A36" s="177"/>
      <c r="B36" s="1055" t="s">
        <v>308</v>
      </c>
      <c r="C36" s="1167">
        <v>87.28477728644755</v>
      </c>
      <c r="D36" s="64">
        <v>90.228991463187896</v>
      </c>
      <c r="E36" s="64">
        <v>93.58873502523484</v>
      </c>
      <c r="F36" s="64">
        <v>62.743210901452592</v>
      </c>
      <c r="G36" s="64">
        <v>77.650065048122514</v>
      </c>
      <c r="H36" s="64">
        <v>80.852373155527502</v>
      </c>
      <c r="I36" s="64">
        <v>83.416975460088096</v>
      </c>
      <c r="J36" s="64">
        <v>95.720427311084933</v>
      </c>
      <c r="K36" s="64">
        <v>90.498878440700167</v>
      </c>
      <c r="L36" s="306">
        <v>88.557280596181911</v>
      </c>
    </row>
    <row r="37" spans="1:16" s="28" customFormat="1" ht="12.75" customHeight="1">
      <c r="A37" s="127"/>
      <c r="B37" s="1055" t="s">
        <v>272</v>
      </c>
      <c r="C37" s="1168">
        <v>86.839885255048316</v>
      </c>
      <c r="D37" s="234">
        <v>86.982517699354531</v>
      </c>
      <c r="E37" s="234">
        <v>93.523219909996754</v>
      </c>
      <c r="F37" s="234">
        <v>65.847274855126386</v>
      </c>
      <c r="G37" s="234">
        <v>82.503474406764326</v>
      </c>
      <c r="H37" s="234">
        <v>83.254137639944773</v>
      </c>
      <c r="I37" s="234">
        <v>83.080906163357</v>
      </c>
      <c r="J37" s="234">
        <v>92.260990137557215</v>
      </c>
      <c r="K37" s="234">
        <v>94.853451884028459</v>
      </c>
      <c r="L37" s="236">
        <v>90.702253376563675</v>
      </c>
    </row>
    <row r="38" spans="1:16" s="28" customFormat="1" ht="12.75" customHeight="1">
      <c r="A38" s="127"/>
      <c r="B38" s="1055"/>
      <c r="C38" s="1168"/>
      <c r="D38" s="234"/>
      <c r="E38" s="234"/>
      <c r="F38" s="234"/>
      <c r="G38" s="234"/>
      <c r="H38" s="234"/>
      <c r="I38" s="234"/>
      <c r="J38" s="234"/>
      <c r="K38" s="234"/>
      <c r="L38" s="236"/>
    </row>
    <row r="39" spans="1:16" s="28" customFormat="1" ht="12.75" customHeight="1">
      <c r="A39" s="763" t="s">
        <v>638</v>
      </c>
      <c r="B39" s="1055" t="s">
        <v>145</v>
      </c>
      <c r="C39" s="1172">
        <v>80.296040348178138</v>
      </c>
      <c r="D39" s="764">
        <v>83.650756858444424</v>
      </c>
      <c r="E39" s="764">
        <v>100</v>
      </c>
      <c r="F39" s="764">
        <v>63.808325229296571</v>
      </c>
      <c r="G39" s="764">
        <v>68.045400372700072</v>
      </c>
      <c r="H39" s="798">
        <v>68.671079204563881</v>
      </c>
      <c r="I39" s="764">
        <v>80.783093212796601</v>
      </c>
      <c r="J39" s="764">
        <v>86.956451006110896</v>
      </c>
      <c r="K39" s="764">
        <v>88.767569625355506</v>
      </c>
      <c r="L39" s="624">
        <v>82.492817084533442</v>
      </c>
    </row>
    <row r="40" spans="1:16" s="18" customFormat="1" ht="12.75" customHeight="1">
      <c r="A40" s="177"/>
      <c r="B40" s="1055" t="s">
        <v>305</v>
      </c>
      <c r="C40" s="1658">
        <v>82.729945207337892</v>
      </c>
      <c r="D40" s="1656">
        <v>85.280787083863984</v>
      </c>
      <c r="E40" s="1656">
        <v>100</v>
      </c>
      <c r="F40" s="1656">
        <v>67.956317466522989</v>
      </c>
      <c r="G40" s="1656">
        <v>72.391077995317488</v>
      </c>
      <c r="H40" s="1656">
        <v>73.246461998774294</v>
      </c>
      <c r="I40" s="1656">
        <v>86.898086779372292</v>
      </c>
      <c r="J40" s="1656">
        <v>86.422576467052295</v>
      </c>
      <c r="K40" s="1656">
        <v>84.743172477102505</v>
      </c>
      <c r="L40" s="1657">
        <v>95.395582369432191</v>
      </c>
      <c r="M40" s="109"/>
    </row>
    <row r="41" spans="1:16" s="18" customFormat="1" ht="12.75" customHeight="1">
      <c r="A41" s="177"/>
      <c r="B41" s="1055" t="s">
        <v>308</v>
      </c>
      <c r="C41" s="1167">
        <v>82.077699821131105</v>
      </c>
      <c r="D41" s="64">
        <v>83.330711277703102</v>
      </c>
      <c r="E41" s="64">
        <v>81.042841990377099</v>
      </c>
      <c r="F41" s="64">
        <v>68.32509376195749</v>
      </c>
      <c r="G41" s="64">
        <v>77.899910055891297</v>
      </c>
      <c r="H41" s="64">
        <v>75.289463462619594</v>
      </c>
      <c r="I41" s="64">
        <v>84.084594452320303</v>
      </c>
      <c r="J41" s="64">
        <v>91.386782869754299</v>
      </c>
      <c r="K41" s="64">
        <v>91.275895890796988</v>
      </c>
      <c r="L41" s="306">
        <v>96.985644108398887</v>
      </c>
    </row>
    <row r="42" spans="1:16" s="28" customFormat="1">
      <c r="A42" s="127"/>
      <c r="B42" s="2014" t="s">
        <v>272</v>
      </c>
      <c r="C42" s="2374">
        <v>87.58041920683219</v>
      </c>
      <c r="D42" s="2190">
        <v>88.001788671536303</v>
      </c>
      <c r="E42" s="2190">
        <v>82.946454450904497</v>
      </c>
      <c r="F42" s="2190">
        <v>72.060542269807002</v>
      </c>
      <c r="G42" s="2190">
        <v>93.596763734648505</v>
      </c>
      <c r="H42" s="2190">
        <v>82.790691912400092</v>
      </c>
      <c r="I42" s="2190">
        <v>81.478140764255897</v>
      </c>
      <c r="J42" s="2190">
        <v>91.446113770668788</v>
      </c>
      <c r="K42" s="2190">
        <v>96.207343209982696</v>
      </c>
      <c r="L42" s="236">
        <v>96.254986800413207</v>
      </c>
      <c r="M42" s="109"/>
      <c r="N42" s="18"/>
      <c r="O42" s="18"/>
      <c r="P42" s="18"/>
    </row>
    <row r="43" spans="1:16" s="28" customFormat="1" ht="12.75" customHeight="1">
      <c r="A43" s="177"/>
      <c r="B43" s="650"/>
      <c r="C43" s="754"/>
      <c r="D43" s="754"/>
      <c r="E43" s="754"/>
      <c r="F43" s="754"/>
      <c r="G43" s="754"/>
      <c r="H43" s="754"/>
      <c r="I43" s="754"/>
      <c r="J43" s="754"/>
      <c r="K43" s="754"/>
      <c r="L43" s="754"/>
    </row>
    <row r="44" spans="1:16" ht="12.75" customHeight="1">
      <c r="A44" s="2775" t="s">
        <v>1564</v>
      </c>
      <c r="B44" s="2775"/>
      <c r="C44" s="2775"/>
      <c r="D44" s="2775"/>
      <c r="E44" s="2775"/>
      <c r="F44" s="2775"/>
      <c r="G44" s="2775"/>
      <c r="H44" s="2775"/>
      <c r="I44" s="2775"/>
      <c r="J44" s="2775"/>
      <c r="K44" s="2775"/>
      <c r="L44" s="2775"/>
    </row>
    <row r="45" spans="1:16">
      <c r="A45" s="2774" t="s">
        <v>1563</v>
      </c>
      <c r="B45" s="2774"/>
      <c r="C45" s="2774"/>
      <c r="D45" s="2774"/>
      <c r="E45" s="2774"/>
      <c r="F45" s="2774"/>
      <c r="G45" s="2774"/>
      <c r="H45" s="2774"/>
      <c r="I45" s="2774"/>
      <c r="J45" s="2774"/>
      <c r="K45" s="2774"/>
      <c r="L45" s="2774"/>
    </row>
  </sheetData>
  <mergeCells count="15">
    <mergeCell ref="A45:L45"/>
    <mergeCell ref="K1:L1"/>
    <mergeCell ref="K2:L2"/>
    <mergeCell ref="A2:J2"/>
    <mergeCell ref="A1:J1"/>
    <mergeCell ref="A5:L5"/>
    <mergeCell ref="C3:C4"/>
    <mergeCell ref="A3:B4"/>
    <mergeCell ref="D3:L3"/>
    <mergeCell ref="A6:L6"/>
    <mergeCell ref="A18:L18"/>
    <mergeCell ref="A44:L44"/>
    <mergeCell ref="A19:L19"/>
    <mergeCell ref="A31:L31"/>
    <mergeCell ref="A32:L32"/>
  </mergeCells>
  <phoneticPr fontId="0" type="noConversion"/>
  <hyperlinks>
    <hyperlink ref="K1" location="'Spis tablic     List of tables'!A1" display="Powrót do spisu tablic"/>
    <hyperlink ref="K2" location="'Spis tablic     List of tables'!A1" display="Return to list tables"/>
    <hyperlink ref="K1:L1" location="'Spis tablic     List of tables'!A25" display="Powrót do spisu tablic"/>
    <hyperlink ref="K2:L2" location="'Spis tablic     List of tables'!A25" display="Return to list tables"/>
    <hyperlink ref="K1:L2" location="'Spis tablic     List of tables'!A42"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32:L34 A10:L13 A20:L21 B31:L31 B18:L18 B19:L19 A9:L9 A22:L26 A35:L39"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S32"/>
  <sheetViews>
    <sheetView showGridLines="0" zoomScaleNormal="100" workbookViewId="0">
      <selection activeCell="R6" sqref="R6"/>
    </sheetView>
  </sheetViews>
  <sheetFormatPr defaultColWidth="9" defaultRowHeight="12.75"/>
  <cols>
    <col min="1" max="1" width="6.625" style="9" customWidth="1"/>
    <col min="2" max="2" width="15.625" style="10" customWidth="1"/>
    <col min="3" max="16" width="9.125" style="9" customWidth="1"/>
    <col min="17" max="18" width="9" style="9"/>
    <col min="19" max="19" width="10.125" style="9" bestFit="1" customWidth="1"/>
    <col min="20" max="16384" width="9" style="9"/>
  </cols>
  <sheetData>
    <row r="1" spans="1:19" ht="18" customHeight="1">
      <c r="A1" s="2752" t="s">
        <v>1446</v>
      </c>
      <c r="B1" s="2752"/>
      <c r="C1" s="2752"/>
      <c r="D1" s="2752"/>
      <c r="E1" s="2752"/>
      <c r="F1" s="2752"/>
      <c r="G1" s="2752"/>
      <c r="H1" s="2752"/>
      <c r="I1" s="2752"/>
      <c r="J1" s="2752"/>
      <c r="K1" s="2752"/>
      <c r="L1" s="2752"/>
      <c r="M1" s="2752"/>
      <c r="N1" s="2798" t="s">
        <v>128</v>
      </c>
      <c r="O1" s="2798"/>
      <c r="P1" s="2798"/>
      <c r="Q1" s="700"/>
    </row>
    <row r="2" spans="1:19" ht="12.75" customHeight="1">
      <c r="A2" s="2555" t="s">
        <v>161</v>
      </c>
      <c r="B2" s="2555"/>
      <c r="C2" s="2555"/>
      <c r="D2" s="2555"/>
      <c r="E2" s="2555"/>
      <c r="F2" s="2555"/>
      <c r="G2" s="2555"/>
      <c r="H2" s="2555"/>
      <c r="I2" s="2294"/>
      <c r="N2" s="2800" t="s">
        <v>129</v>
      </c>
      <c r="O2" s="2800"/>
      <c r="P2" s="2800"/>
      <c r="Q2" s="1659"/>
    </row>
    <row r="3" spans="1:19" ht="14.25" customHeight="1">
      <c r="A3" s="2799" t="s">
        <v>115</v>
      </c>
      <c r="B3" s="2799"/>
      <c r="C3" s="2799"/>
      <c r="D3" s="2799"/>
      <c r="E3" s="2799"/>
      <c r="F3" s="2799"/>
      <c r="G3" s="2799"/>
      <c r="H3" s="2799"/>
      <c r="I3" s="2799"/>
      <c r="J3" s="2799"/>
      <c r="K3" s="2799"/>
      <c r="L3" s="2799"/>
      <c r="M3" s="2799"/>
      <c r="N3" s="2799"/>
      <c r="O3" s="2799"/>
      <c r="P3" s="2799"/>
    </row>
    <row r="4" spans="1:19" ht="13.5" customHeight="1">
      <c r="A4" s="2555" t="s">
        <v>336</v>
      </c>
      <c r="B4" s="2555"/>
      <c r="C4" s="2555"/>
      <c r="D4" s="2555"/>
      <c r="E4" s="2555"/>
      <c r="F4" s="2555"/>
      <c r="G4" s="2555"/>
      <c r="H4" s="2294"/>
      <c r="I4" s="2294"/>
      <c r="K4" s="496"/>
    </row>
    <row r="5" spans="1:19" s="28" customFormat="1" ht="30" customHeight="1">
      <c r="A5" s="2792" t="s">
        <v>703</v>
      </c>
      <c r="B5" s="2756"/>
      <c r="C5" s="2750" t="s">
        <v>354</v>
      </c>
      <c r="D5" s="2751"/>
      <c r="E5" s="2751"/>
      <c r="F5" s="2751"/>
      <c r="G5" s="2751"/>
      <c r="H5" s="2751"/>
      <c r="I5" s="2751"/>
      <c r="J5" s="2751"/>
      <c r="K5" s="2751"/>
      <c r="L5" s="2791"/>
      <c r="M5" s="2763" t="s">
        <v>1098</v>
      </c>
      <c r="N5" s="2792"/>
      <c r="O5" s="2796"/>
      <c r="P5" s="2797"/>
      <c r="Q5" s="2763" t="s">
        <v>897</v>
      </c>
    </row>
    <row r="6" spans="1:19" s="28" customFormat="1" ht="18.75" customHeight="1">
      <c r="A6" s="2766"/>
      <c r="B6" s="2793"/>
      <c r="C6" s="2759" t="s">
        <v>56</v>
      </c>
      <c r="D6" s="2779" t="s">
        <v>889</v>
      </c>
      <c r="E6" s="2795"/>
      <c r="F6" s="2795"/>
      <c r="G6" s="2795"/>
      <c r="H6" s="2795"/>
      <c r="I6" s="2763" t="s">
        <v>890</v>
      </c>
      <c r="J6" s="2756"/>
      <c r="K6" s="2759" t="s">
        <v>898</v>
      </c>
      <c r="L6" s="2759" t="s">
        <v>1101</v>
      </c>
      <c r="M6" s="2779" t="s">
        <v>56</v>
      </c>
      <c r="N6" s="2786" t="s">
        <v>891</v>
      </c>
      <c r="O6" s="2787"/>
      <c r="P6" s="2788"/>
      <c r="Q6" s="2764"/>
    </row>
    <row r="7" spans="1:19" s="28" customFormat="1" ht="16.5" customHeight="1">
      <c r="A7" s="2766"/>
      <c r="B7" s="2793"/>
      <c r="C7" s="2764"/>
      <c r="D7" s="2005"/>
      <c r="E7" s="2783" t="s">
        <v>892</v>
      </c>
      <c r="F7" s="2783"/>
      <c r="G7" s="2783"/>
      <c r="H7" s="2783"/>
      <c r="I7" s="2782"/>
      <c r="J7" s="2778"/>
      <c r="K7" s="2780"/>
      <c r="L7" s="2780"/>
      <c r="M7" s="2779"/>
      <c r="N7" s="2759" t="s">
        <v>1581</v>
      </c>
      <c r="O7" s="2759" t="s">
        <v>1099</v>
      </c>
      <c r="P7" s="2759" t="s">
        <v>1100</v>
      </c>
      <c r="Q7" s="2764"/>
    </row>
    <row r="8" spans="1:19" s="28" customFormat="1" ht="15.75" customHeight="1">
      <c r="A8" s="2766"/>
      <c r="B8" s="2793"/>
      <c r="C8" s="2764"/>
      <c r="D8" s="2764" t="s">
        <v>352</v>
      </c>
      <c r="E8" s="2759" t="s">
        <v>893</v>
      </c>
      <c r="F8" s="2759" t="s">
        <v>896</v>
      </c>
      <c r="G8" s="2759" t="s">
        <v>894</v>
      </c>
      <c r="H8" s="2759" t="s">
        <v>895</v>
      </c>
      <c r="I8" s="2779" t="s">
        <v>352</v>
      </c>
      <c r="J8" s="2756" t="s">
        <v>1582</v>
      </c>
      <c r="K8" s="2780"/>
      <c r="L8" s="2780"/>
      <c r="M8" s="2779"/>
      <c r="N8" s="2780"/>
      <c r="O8" s="2780"/>
      <c r="P8" s="2780"/>
      <c r="Q8" s="2764"/>
    </row>
    <row r="9" spans="1:19" s="28" customFormat="1" ht="132.75" customHeight="1">
      <c r="A9" s="2766"/>
      <c r="B9" s="2793"/>
      <c r="C9" s="2782"/>
      <c r="D9" s="2782"/>
      <c r="E9" s="2781"/>
      <c r="F9" s="2781"/>
      <c r="G9" s="2781"/>
      <c r="H9" s="2781"/>
      <c r="I9" s="2779"/>
      <c r="J9" s="2778"/>
      <c r="K9" s="2781"/>
      <c r="L9" s="2781"/>
      <c r="M9" s="2779"/>
      <c r="N9" s="2781"/>
      <c r="O9" s="2781"/>
      <c r="P9" s="2781"/>
      <c r="Q9" s="2782"/>
    </row>
    <row r="10" spans="1:19" s="28" customFormat="1" ht="15.75" customHeight="1" thickBot="1">
      <c r="A10" s="2744"/>
      <c r="B10" s="2794"/>
      <c r="C10" s="2789" t="s">
        <v>435</v>
      </c>
      <c r="D10" s="2790"/>
      <c r="E10" s="2790"/>
      <c r="F10" s="2790"/>
      <c r="G10" s="2790"/>
      <c r="H10" s="2790"/>
      <c r="I10" s="2790"/>
      <c r="J10" s="2790"/>
      <c r="K10" s="2790"/>
      <c r="L10" s="2790"/>
      <c r="M10" s="2790"/>
      <c r="N10" s="2790"/>
      <c r="O10" s="2790"/>
      <c r="P10" s="2790"/>
      <c r="Q10" s="2790"/>
    </row>
    <row r="11" spans="1:19" s="28" customFormat="1" ht="14.25" customHeight="1">
      <c r="B11" s="1173"/>
      <c r="C11" s="2010"/>
      <c r="D11" s="1907"/>
      <c r="E11" s="1907"/>
      <c r="F11" s="1907"/>
      <c r="G11" s="1907"/>
      <c r="H11" s="1907"/>
      <c r="I11" s="2011"/>
      <c r="J11" s="1907"/>
      <c r="K11" s="1907"/>
      <c r="L11" s="1907"/>
      <c r="M11" s="2011"/>
      <c r="N11" s="2011"/>
      <c r="O11" s="1907"/>
      <c r="P11" s="1907"/>
      <c r="Q11" s="278"/>
    </row>
    <row r="12" spans="1:19" s="403" customFormat="1">
      <c r="A12" s="129">
        <v>2013</v>
      </c>
      <c r="B12" s="2012" t="s">
        <v>272</v>
      </c>
      <c r="C12" s="2010">
        <v>53885.72</v>
      </c>
      <c r="D12" s="1907">
        <v>15465.567999999999</v>
      </c>
      <c r="E12" s="1907">
        <v>4717.96</v>
      </c>
      <c r="F12" s="1907">
        <v>3100.8319999999999</v>
      </c>
      <c r="G12" s="1907">
        <v>2492.761</v>
      </c>
      <c r="H12" s="1907">
        <v>5066.0770000000002</v>
      </c>
      <c r="I12" s="2011">
        <v>25901.103999999999</v>
      </c>
      <c r="J12" s="1907">
        <v>19687.395</v>
      </c>
      <c r="K12" s="1907">
        <v>11386.259</v>
      </c>
      <c r="L12" s="1907">
        <f>C12-I12-K12-D12</f>
        <v>1132.7890000000043</v>
      </c>
      <c r="M12" s="2011">
        <v>37822.226999999999</v>
      </c>
      <c r="N12" s="2011">
        <v>10255.933000000001</v>
      </c>
      <c r="O12" s="1907">
        <v>18495.008000000002</v>
      </c>
      <c r="P12" s="1907">
        <v>3218.9969999999998</v>
      </c>
      <c r="Q12" s="1605">
        <v>18488.900000000001</v>
      </c>
      <c r="R12" s="760"/>
      <c r="S12" s="2312"/>
    </row>
    <row r="13" spans="1:19" s="403" customFormat="1">
      <c r="A13" s="129"/>
      <c r="B13" s="2012"/>
      <c r="C13" s="2010"/>
      <c r="D13" s="1907"/>
      <c r="E13" s="1907"/>
      <c r="F13" s="1907"/>
      <c r="G13" s="1907"/>
      <c r="H13" s="1907"/>
      <c r="I13" s="2011"/>
      <c r="J13" s="1907"/>
      <c r="K13" s="1907"/>
      <c r="L13" s="26"/>
      <c r="M13" s="2011"/>
      <c r="N13" s="2011"/>
      <c r="O13" s="1907"/>
      <c r="P13" s="1907"/>
      <c r="Q13" s="1605"/>
      <c r="S13" s="26"/>
    </row>
    <row r="14" spans="1:19">
      <c r="A14" s="178" t="s">
        <v>400</v>
      </c>
      <c r="B14" s="2012" t="s">
        <v>305</v>
      </c>
      <c r="C14" s="2013">
        <v>56208.728999999999</v>
      </c>
      <c r="D14" s="2011">
        <v>15962.851000000001</v>
      </c>
      <c r="E14" s="2011">
        <v>4769.835</v>
      </c>
      <c r="F14" s="2011">
        <v>3360.181</v>
      </c>
      <c r="G14" s="2011">
        <v>2498.752</v>
      </c>
      <c r="H14" s="2011">
        <v>5084.759</v>
      </c>
      <c r="I14" s="2011">
        <v>26372.851999999999</v>
      </c>
      <c r="J14" s="2011">
        <v>19483.078000000001</v>
      </c>
      <c r="K14" s="2011">
        <v>12390.183000000001</v>
      </c>
      <c r="L14" s="1907">
        <v>1482.8429999999971</v>
      </c>
      <c r="M14" s="2011">
        <v>39216.711000000003</v>
      </c>
      <c r="N14" s="2011">
        <v>9971.8780000000006</v>
      </c>
      <c r="O14" s="1907">
        <v>18700.855</v>
      </c>
      <c r="P14" s="1907">
        <v>3889.8009999999999</v>
      </c>
      <c r="Q14" s="1605">
        <v>19947.946</v>
      </c>
    </row>
    <row r="15" spans="1:19">
      <c r="A15" s="178"/>
      <c r="B15" s="2014" t="s">
        <v>308</v>
      </c>
      <c r="C15" s="2010">
        <v>56290.883000000002</v>
      </c>
      <c r="D15" s="1907">
        <v>15860.3</v>
      </c>
      <c r="E15" s="1907">
        <v>5023.152</v>
      </c>
      <c r="F15" s="1907">
        <v>3352.0079999999998</v>
      </c>
      <c r="G15" s="1907">
        <v>2562.0709999999999</v>
      </c>
      <c r="H15" s="1907">
        <v>4540.1220000000003</v>
      </c>
      <c r="I15" s="2011">
        <v>26713.455999999998</v>
      </c>
      <c r="J15" s="1907">
        <v>20002.940999999999</v>
      </c>
      <c r="K15" s="1907">
        <v>12297.428</v>
      </c>
      <c r="L15" s="1907">
        <v>1419.6990000000005</v>
      </c>
      <c r="M15" s="2011">
        <v>39186.281000000003</v>
      </c>
      <c r="N15" s="2011">
        <v>10800.491</v>
      </c>
      <c r="O15" s="1907">
        <v>18493.039000000001</v>
      </c>
      <c r="P15" s="1907">
        <v>4033.5770000000002</v>
      </c>
      <c r="Q15" s="1605">
        <v>20179.667000000001</v>
      </c>
      <c r="R15" s="760"/>
    </row>
    <row r="16" spans="1:19" s="631" customFormat="1">
      <c r="A16" s="129"/>
      <c r="B16" s="2012" t="s">
        <v>272</v>
      </c>
      <c r="C16" s="2010">
        <v>55811.213000000003</v>
      </c>
      <c r="D16" s="1907">
        <v>15829.402</v>
      </c>
      <c r="E16" s="1907">
        <v>5037.8879999999999</v>
      </c>
      <c r="F16" s="1907">
        <v>3051.3850000000002</v>
      </c>
      <c r="G16" s="1907">
        <v>2658.944</v>
      </c>
      <c r="H16" s="1907">
        <v>4776.9260000000004</v>
      </c>
      <c r="I16" s="2011">
        <v>26236.84</v>
      </c>
      <c r="J16" s="1907">
        <v>19591.857</v>
      </c>
      <c r="K16" s="1907">
        <v>12589.763000000001</v>
      </c>
      <c r="L16" s="1907">
        <f>C16-D16-I16-K16</f>
        <v>1155.2080000000005</v>
      </c>
      <c r="M16" s="2011">
        <v>39607.423999999999</v>
      </c>
      <c r="N16" s="2011">
        <v>9575.9639999999999</v>
      </c>
      <c r="O16" s="1907">
        <v>18848.913</v>
      </c>
      <c r="P16" s="1907">
        <v>4152.2489999999998</v>
      </c>
      <c r="Q16" s="1605">
        <v>20524.420999999998</v>
      </c>
      <c r="S16" s="26"/>
    </row>
    <row r="17" spans="1:19" s="631" customFormat="1">
      <c r="A17" s="129"/>
      <c r="B17" s="2012"/>
      <c r="C17" s="2010"/>
      <c r="D17" s="1907"/>
      <c r="E17" s="1907"/>
      <c r="F17" s="1907"/>
      <c r="G17" s="1907"/>
      <c r="H17" s="1907"/>
      <c r="I17" s="2011"/>
      <c r="J17" s="1907"/>
      <c r="K17" s="1907"/>
      <c r="L17" s="2004"/>
      <c r="M17" s="2011"/>
      <c r="N17" s="2011"/>
      <c r="O17" s="1907"/>
      <c r="P17" s="1907"/>
      <c r="Q17" s="1605"/>
      <c r="S17" s="26"/>
    </row>
    <row r="18" spans="1:19">
      <c r="A18" s="178" t="s">
        <v>638</v>
      </c>
      <c r="B18" s="2012" t="s">
        <v>307</v>
      </c>
      <c r="C18" s="2010">
        <v>57365.125999999997</v>
      </c>
      <c r="D18" s="1907">
        <v>16346.209000000001</v>
      </c>
      <c r="E18" s="1907">
        <v>4856.5079999999998</v>
      </c>
      <c r="F18" s="1907">
        <v>3383.4270000000001</v>
      </c>
      <c r="G18" s="1907">
        <v>2640.8139999999999</v>
      </c>
      <c r="H18" s="1907">
        <v>5125.8050000000003</v>
      </c>
      <c r="I18" s="2011">
        <v>27503.048999999999</v>
      </c>
      <c r="J18" s="1907">
        <v>19798.337</v>
      </c>
      <c r="K18" s="1907">
        <v>11829.388999999999</v>
      </c>
      <c r="L18" s="754">
        <v>1686.479</v>
      </c>
      <c r="M18" s="2011">
        <v>40238.75</v>
      </c>
      <c r="N18" s="2011">
        <v>12099.802</v>
      </c>
      <c r="O18" s="1907">
        <v>17864.419000000002</v>
      </c>
      <c r="P18" s="1907">
        <v>4224.4709999999995</v>
      </c>
      <c r="Q18" s="1605">
        <v>21557.548999999999</v>
      </c>
    </row>
    <row r="19" spans="1:19">
      <c r="A19" s="178"/>
      <c r="B19" s="2012" t="s">
        <v>305</v>
      </c>
      <c r="C19" s="2015">
        <v>56837.379000000001</v>
      </c>
      <c r="D19" s="2016">
        <v>16376.550999999999</v>
      </c>
      <c r="E19" s="2016">
        <v>5049.5550000000003</v>
      </c>
      <c r="F19" s="2016">
        <v>3604.212</v>
      </c>
      <c r="G19" s="2016">
        <v>2610.471</v>
      </c>
      <c r="H19" s="2016">
        <v>4875.8119999999999</v>
      </c>
      <c r="I19" s="2016">
        <v>27254.992999999999</v>
      </c>
      <c r="J19" s="2016">
        <v>19542.316999999999</v>
      </c>
      <c r="K19" s="2016">
        <v>11540.066999999999</v>
      </c>
      <c r="L19" s="2016">
        <v>1665.768</v>
      </c>
      <c r="M19" s="2016">
        <v>42190.667000000001</v>
      </c>
      <c r="N19" s="2016">
        <v>13176.464</v>
      </c>
      <c r="O19" s="2016">
        <v>17107.794000000002</v>
      </c>
      <c r="P19" s="2016">
        <v>4597.527</v>
      </c>
      <c r="Q19" s="2017">
        <v>23654.831999999999</v>
      </c>
    </row>
    <row r="20" spans="1:19">
      <c r="A20" s="178"/>
      <c r="B20" s="2014" t="s">
        <v>308</v>
      </c>
      <c r="C20" s="2010">
        <v>59371.142</v>
      </c>
      <c r="D20" s="1907">
        <v>16775.741000000002</v>
      </c>
      <c r="E20" s="1907">
        <v>5438.6769999999997</v>
      </c>
      <c r="F20" s="1907">
        <v>3420.623</v>
      </c>
      <c r="G20" s="1907">
        <v>2675.3130000000001</v>
      </c>
      <c r="H20" s="1907">
        <v>4910.4690000000001</v>
      </c>
      <c r="I20" s="2011">
        <v>28436.583999999999</v>
      </c>
      <c r="J20" s="1907">
        <v>20661.534</v>
      </c>
      <c r="K20" s="1907">
        <v>12652.054</v>
      </c>
      <c r="L20" s="1907">
        <v>1506.762999999999</v>
      </c>
      <c r="M20" s="2011">
        <v>42531.474000000002</v>
      </c>
      <c r="N20" s="2011">
        <v>13483.209000000001</v>
      </c>
      <c r="O20" s="1907">
        <v>17700.517</v>
      </c>
      <c r="P20" s="1907">
        <v>4259.3549999999996</v>
      </c>
      <c r="Q20" s="1605">
        <v>23999.468000000001</v>
      </c>
    </row>
    <row r="21" spans="1:19" s="2357" customFormat="1">
      <c r="A21" s="129"/>
      <c r="B21" s="2012" t="s">
        <v>272</v>
      </c>
      <c r="C21" s="2010">
        <v>59721.760000000002</v>
      </c>
      <c r="D21" s="2243">
        <v>16818.865000000002</v>
      </c>
      <c r="E21" s="2243">
        <v>5241.2240000000002</v>
      </c>
      <c r="F21" s="2243">
        <v>3431.212</v>
      </c>
      <c r="G21" s="2243">
        <v>2558.982</v>
      </c>
      <c r="H21" s="2243">
        <v>4938.1679999999997</v>
      </c>
      <c r="I21" s="2378">
        <v>28162.147000000001</v>
      </c>
      <c r="J21" s="2243">
        <v>20087.591</v>
      </c>
      <c r="K21" s="2243">
        <v>13690.002</v>
      </c>
      <c r="L21" s="2243">
        <v>1050.7460000000001</v>
      </c>
      <c r="M21" s="2378">
        <v>41612.830999999998</v>
      </c>
      <c r="N21" s="2378">
        <v>12553.16</v>
      </c>
      <c r="O21" s="2243">
        <v>18331.482</v>
      </c>
      <c r="P21" s="2243">
        <v>4148.0969999999998</v>
      </c>
      <c r="Q21" s="2379">
        <v>26511.776000000002</v>
      </c>
      <c r="S21" s="26"/>
    </row>
    <row r="22" spans="1:19">
      <c r="A22" s="178"/>
      <c r="B22" s="765"/>
      <c r="C22" s="649"/>
      <c r="D22" s="649"/>
      <c r="E22" s="649"/>
      <c r="F22" s="649"/>
      <c r="G22" s="649"/>
      <c r="H22" s="649"/>
      <c r="I22" s="278"/>
      <c r="J22" s="649"/>
      <c r="K22" s="649"/>
      <c r="L22" s="754"/>
      <c r="M22" s="278"/>
      <c r="N22" s="649"/>
      <c r="O22" s="649"/>
      <c r="P22" s="278"/>
      <c r="Q22" s="10"/>
    </row>
    <row r="23" spans="1:19" ht="29.25" customHeight="1">
      <c r="A23" s="2785" t="s">
        <v>1102</v>
      </c>
      <c r="B23" s="2785"/>
      <c r="C23" s="2785"/>
      <c r="D23" s="2785"/>
      <c r="E23" s="2785"/>
      <c r="F23" s="2785"/>
      <c r="G23" s="2785"/>
      <c r="H23" s="2785"/>
      <c r="I23" s="2785"/>
      <c r="J23" s="2785"/>
      <c r="K23" s="2785"/>
      <c r="L23" s="2785"/>
      <c r="M23" s="2785"/>
      <c r="N23" s="2785"/>
      <c r="O23" s="2785"/>
      <c r="P23" s="2785"/>
    </row>
    <row r="24" spans="1:19" ht="24.75" customHeight="1">
      <c r="A24" s="2784" t="s">
        <v>823</v>
      </c>
      <c r="B24" s="2784"/>
      <c r="C24" s="2784"/>
      <c r="D24" s="2784"/>
      <c r="E24" s="2784"/>
      <c r="F24" s="2784"/>
      <c r="G24" s="2784"/>
      <c r="H24" s="2784"/>
      <c r="I24" s="2784"/>
      <c r="J24" s="2784"/>
      <c r="K24" s="2784"/>
      <c r="L24" s="2784"/>
      <c r="M24" s="2784"/>
      <c r="N24" s="2784"/>
      <c r="O24" s="2784"/>
      <c r="P24" s="2784"/>
      <c r="S24" s="149"/>
    </row>
    <row r="25" spans="1:19" ht="24.75" customHeight="1">
      <c r="A25" s="753"/>
      <c r="B25" s="753"/>
      <c r="C25" s="2776"/>
      <c r="D25" s="2776"/>
      <c r="E25" s="2776"/>
      <c r="F25" s="2776"/>
      <c r="G25" s="2776"/>
      <c r="H25" s="2776"/>
      <c r="I25" s="2776"/>
      <c r="J25" s="2776"/>
      <c r="K25" s="2776"/>
      <c r="L25" s="2776"/>
      <c r="M25" s="2777"/>
      <c r="N25" s="2777"/>
      <c r="O25" s="2777"/>
      <c r="P25" s="2777"/>
      <c r="S25" s="149"/>
    </row>
    <row r="26" spans="1:19" ht="13.15" customHeight="1">
      <c r="C26" s="2776"/>
      <c r="D26" s="2776"/>
      <c r="E26" s="2776"/>
      <c r="F26" s="2776"/>
      <c r="G26" s="2776"/>
      <c r="H26" s="2776"/>
      <c r="I26" s="2776"/>
      <c r="J26" s="2776"/>
      <c r="K26" s="2776"/>
      <c r="L26" s="2776"/>
      <c r="M26" s="2777"/>
      <c r="N26" s="2777"/>
      <c r="O26" s="2777"/>
      <c r="P26" s="2777"/>
    </row>
    <row r="27" spans="1:19" ht="28.5" customHeight="1"/>
    <row r="28" spans="1:19">
      <c r="G28" s="700"/>
      <c r="H28" s="700"/>
      <c r="M28" s="50"/>
    </row>
    <row r="29" spans="1:19">
      <c r="F29" s="700"/>
      <c r="G29" s="700"/>
      <c r="H29" s="700"/>
    </row>
    <row r="30" spans="1:19">
      <c r="F30" s="700"/>
      <c r="G30" s="700"/>
      <c r="H30" s="700"/>
    </row>
    <row r="31" spans="1:19">
      <c r="F31" s="700"/>
      <c r="G31" s="700"/>
      <c r="H31" s="700"/>
    </row>
    <row r="32" spans="1:19">
      <c r="F32" s="700"/>
      <c r="G32" s="700"/>
      <c r="H32" s="700"/>
    </row>
  </sheetData>
  <mergeCells count="34">
    <mergeCell ref="N1:P1"/>
    <mergeCell ref="A3:P3"/>
    <mergeCell ref="N2:P2"/>
    <mergeCell ref="A1:M1"/>
    <mergeCell ref="A2:H2"/>
    <mergeCell ref="A4:G4"/>
    <mergeCell ref="Q5:Q9"/>
    <mergeCell ref="N6:P6"/>
    <mergeCell ref="P7:P9"/>
    <mergeCell ref="C10:Q10"/>
    <mergeCell ref="K6:K9"/>
    <mergeCell ref="C5:L5"/>
    <mergeCell ref="C6:C9"/>
    <mergeCell ref="A5:B10"/>
    <mergeCell ref="D6:H6"/>
    <mergeCell ref="D8:D9"/>
    <mergeCell ref="M5:P5"/>
    <mergeCell ref="H8:H9"/>
    <mergeCell ref="N7:N9"/>
    <mergeCell ref="O7:O9"/>
    <mergeCell ref="C25:K26"/>
    <mergeCell ref="L25:L26"/>
    <mergeCell ref="M25:P26"/>
    <mergeCell ref="J8:J9"/>
    <mergeCell ref="I8:I9"/>
    <mergeCell ref="L6:L9"/>
    <mergeCell ref="M6:M9"/>
    <mergeCell ref="I6:J7"/>
    <mergeCell ref="E7:H7"/>
    <mergeCell ref="E8:E9"/>
    <mergeCell ref="F8:F9"/>
    <mergeCell ref="G8:G9"/>
    <mergeCell ref="A24:P24"/>
    <mergeCell ref="A23:P23"/>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3" display="Return to list tables"/>
    <hyperlink ref="N1:P2" location="'Spis tablic     List of tables'!A4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4 A18"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M37"/>
  <sheetViews>
    <sheetView showGridLines="0" zoomScaleNormal="100" workbookViewId="0">
      <pane ySplit="10" topLeftCell="A11" activePane="bottomLeft" state="frozen"/>
      <selection pane="bottomLeft" activeCell="I1" sqref="I1:J1"/>
    </sheetView>
  </sheetViews>
  <sheetFormatPr defaultColWidth="9" defaultRowHeight="14.25"/>
  <cols>
    <col min="1" max="1" width="34.75" style="411" customWidth="1"/>
    <col min="2" max="11" width="9.5" style="411" customWidth="1"/>
    <col min="12" max="16384" width="9" style="121"/>
  </cols>
  <sheetData>
    <row r="1" spans="1:13" s="1751" customFormat="1" ht="18" customHeight="1">
      <c r="A1" s="2462" t="s">
        <v>1447</v>
      </c>
      <c r="B1" s="2462"/>
      <c r="C1" s="2462"/>
      <c r="D1" s="2462"/>
      <c r="E1" s="2462"/>
      <c r="F1" s="2462"/>
      <c r="G1" s="2291"/>
      <c r="H1" s="2291"/>
      <c r="I1" s="2798" t="s">
        <v>128</v>
      </c>
      <c r="J1" s="2798"/>
      <c r="K1" s="1860"/>
      <c r="L1" s="1845"/>
    </row>
    <row r="2" spans="1:13" ht="12.75" customHeight="1">
      <c r="A2" s="2811" t="s">
        <v>1795</v>
      </c>
      <c r="B2" s="2621"/>
      <c r="C2" s="2621"/>
      <c r="D2" s="2621"/>
      <c r="E2" s="2621"/>
      <c r="F2" s="2621"/>
      <c r="I2" s="2800" t="s">
        <v>129</v>
      </c>
      <c r="J2" s="2800"/>
      <c r="K2" s="2299"/>
    </row>
    <row r="3" spans="1:13" ht="12.75" customHeight="1">
      <c r="A3" s="2513" t="s">
        <v>957</v>
      </c>
      <c r="B3" s="2513"/>
      <c r="C3" s="2513"/>
      <c r="D3" s="2513"/>
      <c r="E3" s="2513"/>
      <c r="F3" s="2513"/>
      <c r="G3" s="2513"/>
      <c r="H3" s="2513"/>
      <c r="I3" s="2513"/>
      <c r="J3" s="2513"/>
      <c r="K3" s="2513"/>
    </row>
    <row r="4" spans="1:13" ht="12.75" customHeight="1">
      <c r="A4" s="2810" t="s">
        <v>1796</v>
      </c>
      <c r="B4" s="2513"/>
      <c r="C4" s="2513"/>
      <c r="D4" s="2513"/>
      <c r="E4" s="2513"/>
      <c r="F4" s="2513"/>
      <c r="G4" s="2299"/>
      <c r="H4" s="2299"/>
      <c r="I4" s="2299"/>
      <c r="J4" s="2299"/>
      <c r="K4" s="2299"/>
    </row>
    <row r="5" spans="1:13" ht="27" customHeight="1">
      <c r="A5" s="2816" t="s">
        <v>616</v>
      </c>
      <c r="B5" s="2709" t="s">
        <v>901</v>
      </c>
      <c r="C5" s="2709"/>
      <c r="D5" s="2709"/>
      <c r="E5" s="2709"/>
      <c r="F5" s="2709"/>
      <c r="G5" s="2709"/>
      <c r="H5" s="2720"/>
      <c r="I5" s="2708" t="s">
        <v>1103</v>
      </c>
      <c r="J5" s="2709"/>
      <c r="K5" s="2709"/>
      <c r="L5" s="1659"/>
    </row>
    <row r="6" spans="1:13" ht="12.75" customHeight="1">
      <c r="A6" s="2714"/>
      <c r="B6" s="3395" t="s">
        <v>507</v>
      </c>
      <c r="C6" s="2804" t="s">
        <v>891</v>
      </c>
      <c r="D6" s="2804"/>
      <c r="E6" s="2804"/>
      <c r="F6" s="2804"/>
      <c r="G6" s="2804"/>
      <c r="H6" s="2804"/>
      <c r="I6" s="2720" t="s">
        <v>730</v>
      </c>
      <c r="J6" s="2813" t="s">
        <v>891</v>
      </c>
      <c r="K6" s="2807"/>
    </row>
    <row r="7" spans="1:13" ht="35.25" customHeight="1">
      <c r="A7" s="2714"/>
      <c r="B7" s="3396"/>
      <c r="C7" s="2805" t="s">
        <v>902</v>
      </c>
      <c r="D7" s="2711"/>
      <c r="E7" s="2806"/>
      <c r="F7" s="2804" t="s">
        <v>903</v>
      </c>
      <c r="G7" s="2804"/>
      <c r="H7" s="2809" t="s">
        <v>904</v>
      </c>
      <c r="I7" s="2812"/>
      <c r="J7" s="2812" t="s">
        <v>981</v>
      </c>
      <c r="K7" s="2724" t="s">
        <v>1105</v>
      </c>
    </row>
    <row r="8" spans="1:13" ht="12.75" customHeight="1">
      <c r="A8" s="2714"/>
      <c r="B8" s="3397"/>
      <c r="C8" s="2804" t="s">
        <v>352</v>
      </c>
      <c r="D8" s="2807" t="s">
        <v>891</v>
      </c>
      <c r="E8" s="2808"/>
      <c r="F8" s="2814" t="s">
        <v>352</v>
      </c>
      <c r="G8" s="2812" t="s">
        <v>1104</v>
      </c>
      <c r="H8" s="2734"/>
      <c r="I8" s="2812"/>
      <c r="J8" s="2812"/>
      <c r="K8" s="2724"/>
    </row>
    <row r="9" spans="1:13" ht="100.5" customHeight="1">
      <c r="A9" s="2714"/>
      <c r="B9" s="3398"/>
      <c r="C9" s="2804"/>
      <c r="D9" s="1610" t="s">
        <v>905</v>
      </c>
      <c r="E9" s="1174" t="s">
        <v>906</v>
      </c>
      <c r="F9" s="2815"/>
      <c r="G9" s="2812"/>
      <c r="H9" s="2734"/>
      <c r="I9" s="2812"/>
      <c r="J9" s="2812"/>
      <c r="K9" s="2724"/>
    </row>
    <row r="10" spans="1:13" ht="14.1" customHeight="1" thickBot="1">
      <c r="A10" s="2817"/>
      <c r="B10" s="2802" t="s">
        <v>500</v>
      </c>
      <c r="C10" s="2803"/>
      <c r="D10" s="2802"/>
      <c r="E10" s="2802"/>
      <c r="F10" s="2802"/>
      <c r="G10" s="2802"/>
      <c r="H10" s="2802"/>
      <c r="I10" s="2802"/>
      <c r="J10" s="2802"/>
      <c r="K10" s="2802"/>
    </row>
    <row r="11" spans="1:13" s="418" customFormat="1" ht="20.25" customHeight="1">
      <c r="A11" s="1643" t="s">
        <v>899</v>
      </c>
      <c r="B11" s="495">
        <v>59721.760000000002</v>
      </c>
      <c r="C11" s="2380">
        <v>16818.865000000002</v>
      </c>
      <c r="D11" s="2380">
        <v>2558.982</v>
      </c>
      <c r="E11" s="495">
        <v>4938.1679999999997</v>
      </c>
      <c r="F11" s="2380">
        <v>28162.147000000001</v>
      </c>
      <c r="G11" s="2380">
        <v>20087.591</v>
      </c>
      <c r="H11" s="495">
        <v>13690.002</v>
      </c>
      <c r="I11" s="2380">
        <v>41612.830999999998</v>
      </c>
      <c r="J11" s="2380">
        <v>12553.16</v>
      </c>
      <c r="K11" s="2047">
        <v>18331.482</v>
      </c>
      <c r="L11" s="701"/>
      <c r="M11" s="2312"/>
    </row>
    <row r="12" spans="1:13" s="418" customFormat="1" ht="14.25" customHeight="1">
      <c r="A12" s="1177" t="s">
        <v>900</v>
      </c>
      <c r="B12" s="493"/>
      <c r="C12" s="2356"/>
      <c r="D12" s="2356"/>
      <c r="E12" s="493"/>
      <c r="F12" s="2356"/>
      <c r="G12" s="2356"/>
      <c r="H12" s="493"/>
      <c r="I12" s="2381"/>
      <c r="J12" s="2382"/>
    </row>
    <row r="13" spans="1:13" s="418" customFormat="1" ht="14.25" customHeight="1">
      <c r="A13" s="1178" t="s">
        <v>337</v>
      </c>
      <c r="B13" s="493"/>
      <c r="C13" s="2356"/>
      <c r="D13" s="2356"/>
      <c r="E13" s="493"/>
      <c r="F13" s="2356"/>
      <c r="G13" s="2356"/>
      <c r="H13" s="493"/>
      <c r="I13" s="2381"/>
      <c r="J13" s="2382"/>
    </row>
    <row r="14" spans="1:13" s="418" customFormat="1" ht="14.25" customHeight="1">
      <c r="A14" s="1177" t="s">
        <v>338</v>
      </c>
      <c r="B14" s="493"/>
      <c r="C14" s="2356"/>
      <c r="D14" s="2356"/>
      <c r="E14" s="493"/>
      <c r="F14" s="2356"/>
      <c r="G14" s="2356"/>
      <c r="H14" s="493"/>
      <c r="I14" s="2381"/>
      <c r="J14" s="2382"/>
    </row>
    <row r="15" spans="1:13" s="418" customFormat="1" ht="14.25" customHeight="1">
      <c r="A15" s="1179" t="s">
        <v>39</v>
      </c>
      <c r="B15" s="493">
        <v>32260.744999999999</v>
      </c>
      <c r="C15" s="2356">
        <v>8973.0030000000006</v>
      </c>
      <c r="D15" s="2356">
        <v>1943.5309999999999</v>
      </c>
      <c r="E15" s="493">
        <v>632.25400000000002</v>
      </c>
      <c r="F15" s="2356">
        <v>15407.724</v>
      </c>
      <c r="G15" s="2356">
        <v>11628.244000000001</v>
      </c>
      <c r="H15" s="493">
        <v>7342.8890000000001</v>
      </c>
      <c r="I15" s="2356">
        <v>19506.629000000001</v>
      </c>
      <c r="J15" s="2356">
        <v>3800.94</v>
      </c>
      <c r="K15" s="2366">
        <v>10350.143</v>
      </c>
      <c r="L15" s="445"/>
    </row>
    <row r="16" spans="1:13" s="418" customFormat="1" ht="14.25" customHeight="1">
      <c r="A16" s="1177" t="s">
        <v>339</v>
      </c>
      <c r="B16" s="493"/>
      <c r="C16" s="2356"/>
      <c r="D16" s="2356"/>
      <c r="E16" s="493"/>
      <c r="F16" s="2356"/>
      <c r="G16" s="2356"/>
      <c r="H16" s="493"/>
      <c r="I16" s="2356"/>
      <c r="J16" s="2356"/>
      <c r="K16" s="2366"/>
      <c r="L16" s="445"/>
    </row>
    <row r="17" spans="1:12" s="418" customFormat="1" ht="14.25" customHeight="1">
      <c r="A17" s="1178" t="s">
        <v>340</v>
      </c>
      <c r="B17" s="493"/>
      <c r="C17" s="2356"/>
      <c r="D17" s="2356"/>
      <c r="E17" s="493"/>
      <c r="F17" s="2356"/>
      <c r="G17" s="2356"/>
      <c r="H17" s="493"/>
      <c r="I17" s="2356"/>
      <c r="J17" s="2356"/>
      <c r="K17" s="2366"/>
      <c r="L17" s="445"/>
    </row>
    <row r="18" spans="1:12" s="418" customFormat="1" ht="14.25" customHeight="1">
      <c r="A18" s="1178" t="s">
        <v>1412</v>
      </c>
      <c r="B18" s="493">
        <v>833.51499999999999</v>
      </c>
      <c r="C18" s="2356">
        <v>229.41200000000001</v>
      </c>
      <c r="D18" s="2243" t="s">
        <v>38</v>
      </c>
      <c r="E18" s="493">
        <v>53.737000000000002</v>
      </c>
      <c r="F18" s="2356">
        <v>409.18700000000001</v>
      </c>
      <c r="G18" s="2356">
        <v>346.23500000000001</v>
      </c>
      <c r="H18" s="493">
        <v>172.428</v>
      </c>
      <c r="I18" s="2356">
        <v>780.12</v>
      </c>
      <c r="J18" s="2356">
        <v>165.089</v>
      </c>
      <c r="K18" s="2366">
        <v>195.06700000000001</v>
      </c>
      <c r="L18" s="445"/>
    </row>
    <row r="19" spans="1:12" s="418" customFormat="1" ht="14.25" customHeight="1">
      <c r="A19" s="1177" t="s">
        <v>1413</v>
      </c>
      <c r="B19" s="493"/>
      <c r="C19" s="2356"/>
      <c r="D19" s="2356"/>
      <c r="E19" s="493"/>
      <c r="F19" s="2356"/>
      <c r="G19" s="2356"/>
      <c r="H19" s="493"/>
      <c r="I19" s="2356"/>
      <c r="J19" s="2356"/>
      <c r="K19" s="2366"/>
      <c r="L19" s="445"/>
    </row>
    <row r="20" spans="1:12" s="443" customFormat="1" ht="14.25" customHeight="1">
      <c r="A20" s="1179" t="s">
        <v>1222</v>
      </c>
      <c r="B20" s="2383">
        <v>2664.3739999999998</v>
      </c>
      <c r="C20" s="2384">
        <v>244.554</v>
      </c>
      <c r="D20" s="2384">
        <v>29.97</v>
      </c>
      <c r="E20" s="2384">
        <v>29.62</v>
      </c>
      <c r="F20" s="2384">
        <v>1003.643</v>
      </c>
      <c r="G20" s="2384">
        <v>889.82100000000003</v>
      </c>
      <c r="H20" s="766">
        <v>1319.452</v>
      </c>
      <c r="I20" s="2247">
        <v>1563.338</v>
      </c>
      <c r="J20" s="2247">
        <v>170.33199999999999</v>
      </c>
      <c r="K20" s="2248">
        <v>808.35699999999997</v>
      </c>
      <c r="L20" s="701"/>
    </row>
    <row r="21" spans="1:12" ht="14.25" customHeight="1">
      <c r="A21" s="1177" t="s">
        <v>239</v>
      </c>
      <c r="B21" s="2385"/>
      <c r="C21" s="2247"/>
      <c r="D21" s="2247"/>
      <c r="E21" s="2247"/>
      <c r="F21" s="2247"/>
      <c r="G21" s="2247"/>
      <c r="H21" s="2385"/>
      <c r="I21" s="2247"/>
      <c r="J21" s="2247"/>
      <c r="K21" s="2248"/>
      <c r="L21" s="443"/>
    </row>
    <row r="22" spans="1:12" ht="15.75" customHeight="1">
      <c r="A22" s="1178" t="s">
        <v>1414</v>
      </c>
      <c r="B22" s="2385">
        <v>9636.2559999999994</v>
      </c>
      <c r="C22" s="2247">
        <v>4140.8469999999998</v>
      </c>
      <c r="D22" s="2247">
        <v>60.156999999999996</v>
      </c>
      <c r="E22" s="2247">
        <v>3945.1869999999999</v>
      </c>
      <c r="F22" s="2247">
        <v>3633.0360000000001</v>
      </c>
      <c r="G22" s="2247">
        <v>3354.41</v>
      </c>
      <c r="H22" s="2385">
        <v>1781.54</v>
      </c>
      <c r="I22" s="2247">
        <v>7963.98</v>
      </c>
      <c r="J22" s="2247">
        <v>2781.4430000000002</v>
      </c>
      <c r="K22" s="2248">
        <v>3907.0239999999999</v>
      </c>
      <c r="L22" s="443"/>
    </row>
    <row r="23" spans="1:12" ht="14.25" customHeight="1">
      <c r="A23" s="1177" t="s">
        <v>499</v>
      </c>
      <c r="B23" s="2385"/>
      <c r="C23" s="2247"/>
      <c r="D23" s="2247"/>
      <c r="E23" s="2247"/>
      <c r="F23" s="2247"/>
      <c r="G23" s="2247"/>
      <c r="H23" s="2385"/>
      <c r="I23" s="2247"/>
      <c r="J23" s="2247"/>
      <c r="K23" s="2248"/>
      <c r="L23" s="443"/>
    </row>
    <row r="24" spans="1:12" ht="14.25" customHeight="1">
      <c r="A24" s="1179" t="s">
        <v>1223</v>
      </c>
      <c r="B24" s="2386">
        <v>920.37300000000005</v>
      </c>
      <c r="C24" s="2387">
        <v>98.221999999999994</v>
      </c>
      <c r="D24" s="2387">
        <v>2.383</v>
      </c>
      <c r="E24" s="2387">
        <v>63.305999999999997</v>
      </c>
      <c r="F24" s="2387">
        <v>593.49900000000002</v>
      </c>
      <c r="G24" s="2387">
        <v>344.10599999999999</v>
      </c>
      <c r="H24" s="1647">
        <v>200.37700000000001</v>
      </c>
      <c r="I24" s="2247">
        <v>731.495</v>
      </c>
      <c r="J24" s="2247">
        <v>213.66900000000001</v>
      </c>
      <c r="K24" s="2248">
        <v>304.464</v>
      </c>
      <c r="L24" s="443"/>
    </row>
    <row r="25" spans="1:12" ht="14.25" customHeight="1">
      <c r="A25" s="1177" t="s">
        <v>240</v>
      </c>
      <c r="B25" s="2385"/>
      <c r="C25" s="2247"/>
      <c r="D25" s="2247"/>
      <c r="E25" s="2247"/>
      <c r="F25" s="2247"/>
      <c r="G25" s="2247"/>
      <c r="H25" s="2385"/>
      <c r="I25" s="2247"/>
      <c r="J25" s="2247"/>
      <c r="K25" s="2248"/>
      <c r="L25" s="443"/>
    </row>
    <row r="26" spans="1:12" ht="14.25" customHeight="1">
      <c r="A26" s="1180" t="s">
        <v>1415</v>
      </c>
      <c r="B26" s="2383">
        <v>322.32100000000003</v>
      </c>
      <c r="C26" s="2384">
        <v>20.65</v>
      </c>
      <c r="D26" s="2384">
        <v>8.7999999999999995E-2</v>
      </c>
      <c r="E26" s="2384">
        <v>2.6</v>
      </c>
      <c r="F26" s="2384">
        <v>117.82299999999999</v>
      </c>
      <c r="G26" s="2384">
        <v>61.726999999999997</v>
      </c>
      <c r="H26" s="493">
        <v>176.21600000000001</v>
      </c>
      <c r="I26" s="2247">
        <v>334.39400000000001</v>
      </c>
      <c r="J26" s="2247">
        <v>108.85599999999999</v>
      </c>
      <c r="K26" s="2248">
        <v>141.31299999999999</v>
      </c>
      <c r="L26" s="443"/>
    </row>
    <row r="27" spans="1:12" ht="14.25" customHeight="1">
      <c r="A27" s="1177" t="s">
        <v>997</v>
      </c>
      <c r="B27" s="2385"/>
      <c r="C27" s="2247"/>
      <c r="D27" s="2247"/>
      <c r="E27" s="2247"/>
      <c r="F27" s="2247"/>
      <c r="G27" s="2247"/>
      <c r="H27" s="2385"/>
      <c r="I27" s="2247"/>
      <c r="J27" s="2247"/>
      <c r="K27" s="2248"/>
      <c r="L27" s="443"/>
    </row>
    <row r="28" spans="1:12" ht="14.25" customHeight="1">
      <c r="A28" s="1179" t="s">
        <v>1227</v>
      </c>
      <c r="B28" s="2383">
        <v>827.38300000000004</v>
      </c>
      <c r="C28" s="2384">
        <v>13.606</v>
      </c>
      <c r="D28" s="2384">
        <v>4.7910000000000004</v>
      </c>
      <c r="E28" s="2384">
        <v>2.504</v>
      </c>
      <c r="F28" s="2384">
        <v>452.03500000000003</v>
      </c>
      <c r="G28" s="2384">
        <v>397.59</v>
      </c>
      <c r="H28" s="493">
        <v>337.42200000000003</v>
      </c>
      <c r="I28" s="2247">
        <v>290.98399999999998</v>
      </c>
      <c r="J28" s="2247">
        <v>18.314</v>
      </c>
      <c r="K28" s="2248">
        <v>183.28200000000001</v>
      </c>
      <c r="L28" s="443"/>
    </row>
    <row r="29" spans="1:12" ht="14.25" customHeight="1">
      <c r="A29" s="1177" t="s">
        <v>341</v>
      </c>
      <c r="B29" s="2385"/>
      <c r="C29" s="2247"/>
      <c r="D29" s="2247"/>
      <c r="E29" s="2247"/>
      <c r="F29" s="2247"/>
      <c r="G29" s="2247"/>
      <c r="H29" s="2385"/>
      <c r="I29" s="2247"/>
      <c r="J29" s="2247"/>
      <c r="K29" s="2248"/>
      <c r="L29" s="443"/>
    </row>
    <row r="30" spans="1:12" ht="14.25" customHeight="1">
      <c r="A30" s="1180" t="s">
        <v>1416</v>
      </c>
      <c r="B30" s="2386">
        <v>678.12699999999995</v>
      </c>
      <c r="C30" s="2387">
        <v>109.53400000000001</v>
      </c>
      <c r="D30" s="2387" t="s">
        <v>38</v>
      </c>
      <c r="E30" s="2387">
        <v>1.43</v>
      </c>
      <c r="F30" s="2387">
        <v>104.95099999999999</v>
      </c>
      <c r="G30" s="2387">
        <v>87.692999999999998</v>
      </c>
      <c r="H30" s="1647">
        <v>433.95299999999997</v>
      </c>
      <c r="I30" s="2247">
        <v>365.91300000000001</v>
      </c>
      <c r="J30" s="2247">
        <v>88.814999999999998</v>
      </c>
      <c r="K30" s="2248">
        <v>136.53899999999999</v>
      </c>
      <c r="L30" s="443"/>
    </row>
    <row r="31" spans="1:12" ht="14.25" customHeight="1">
      <c r="A31" s="1177" t="s">
        <v>242</v>
      </c>
      <c r="B31" s="1176"/>
      <c r="C31" s="1646"/>
      <c r="D31" s="1646"/>
      <c r="E31" s="1646"/>
      <c r="F31" s="1646"/>
      <c r="G31" s="1646"/>
      <c r="H31" s="1176"/>
      <c r="I31" s="494"/>
      <c r="J31" s="1648"/>
      <c r="K31" s="1649"/>
      <c r="L31" s="443"/>
    </row>
    <row r="33" spans="1:11" ht="26.25" customHeight="1">
      <c r="A33" s="2801" t="s">
        <v>1106</v>
      </c>
      <c r="B33" s="2801"/>
      <c r="C33" s="2801"/>
      <c r="D33" s="2801"/>
      <c r="E33" s="2801"/>
      <c r="F33" s="2801"/>
      <c r="G33" s="2801"/>
      <c r="H33" s="2801"/>
      <c r="I33" s="2801"/>
      <c r="J33" s="2801"/>
      <c r="K33" s="2801"/>
    </row>
    <row r="34" spans="1:11" ht="26.25" customHeight="1">
      <c r="A34" s="2443" t="s">
        <v>907</v>
      </c>
      <c r="B34" s="2443"/>
      <c r="C34" s="2443"/>
      <c r="D34" s="2443"/>
      <c r="E34" s="2443"/>
      <c r="F34" s="2443"/>
      <c r="G34" s="2443"/>
      <c r="H34" s="2443"/>
      <c r="I34" s="2443"/>
      <c r="J34" s="2443"/>
      <c r="K34" s="2443"/>
    </row>
    <row r="36" spans="1:11" ht="26.25" customHeight="1"/>
    <row r="37" spans="1:11" ht="26.25" customHeight="1"/>
  </sheetData>
  <mergeCells count="25">
    <mergeCell ref="A1:F1"/>
    <mergeCell ref="I1:J1"/>
    <mergeCell ref="I2:J2"/>
    <mergeCell ref="B6:B9"/>
    <mergeCell ref="A4:F4"/>
    <mergeCell ref="A2:F2"/>
    <mergeCell ref="A3:K3"/>
    <mergeCell ref="G8:G9"/>
    <mergeCell ref="I6:I9"/>
    <mergeCell ref="C8:C9"/>
    <mergeCell ref="I5:K5"/>
    <mergeCell ref="J7:J9"/>
    <mergeCell ref="K7:K9"/>
    <mergeCell ref="J6:K6"/>
    <mergeCell ref="F8:F9"/>
    <mergeCell ref="A5:A10"/>
    <mergeCell ref="A33:K33"/>
    <mergeCell ref="A34:K34"/>
    <mergeCell ref="B5:H5"/>
    <mergeCell ref="B10:K10"/>
    <mergeCell ref="C6:H6"/>
    <mergeCell ref="F7:G7"/>
    <mergeCell ref="C7:E7"/>
    <mergeCell ref="D8:E8"/>
    <mergeCell ref="H7:H9"/>
  </mergeCells>
  <phoneticPr fontId="0" type="noConversion"/>
  <hyperlinks>
    <hyperlink ref="I1" location="'Spis tablic     List of tables'!A1" display="Powrót do spisu tablic"/>
    <hyperlink ref="I2" location="'Spis tablic     List of tables'!A1" display="Return to list tables"/>
    <hyperlink ref="G1:G2" location="'Spis tablic     List of tables'!A1" display="Powrót do spisu tablic"/>
    <hyperlink ref="I1:J1" location="'Spis tablic     List of tables'!A34" display="Powrót do spisu tablic"/>
    <hyperlink ref="I2:J2" location="'Spis tablic     List of tables'!A34" display="Return to list tables"/>
    <hyperlink ref="I1:J2" location="'Spis tablic     List of tables'!A4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36"/>
  <sheetViews>
    <sheetView showGridLines="0" zoomScaleNormal="100" workbookViewId="0">
      <pane ySplit="6" topLeftCell="A7" activePane="bottomLeft" state="frozen"/>
      <selection pane="bottomLeft" activeCell="L1" sqref="L1"/>
    </sheetView>
  </sheetViews>
  <sheetFormatPr defaultRowHeight="14.25"/>
  <cols>
    <col min="1" max="1" width="6.625" style="1" customWidth="1"/>
    <col min="2" max="2" width="15.625" style="1" customWidth="1"/>
    <col min="3" max="11" width="10.625" style="1" customWidth="1"/>
    <col min="13" max="14" width="9" customWidth="1"/>
  </cols>
  <sheetData>
    <row r="1" spans="1:13" ht="17.25" customHeight="1">
      <c r="A1" s="2460" t="s">
        <v>162</v>
      </c>
      <c r="B1" s="2460"/>
      <c r="C1" s="4"/>
      <c r="D1" s="4"/>
      <c r="J1" s="2451" t="s">
        <v>128</v>
      </c>
      <c r="K1" s="2451"/>
      <c r="L1" s="701"/>
      <c r="M1" s="39"/>
    </row>
    <row r="2" spans="1:13" ht="24" customHeight="1">
      <c r="A2" s="2818" t="s">
        <v>163</v>
      </c>
      <c r="B2" s="2818"/>
      <c r="C2" s="4"/>
      <c r="D2" s="4"/>
      <c r="J2" s="2452" t="s">
        <v>129</v>
      </c>
      <c r="K2" s="2452"/>
      <c r="L2" s="86"/>
      <c r="M2" s="36"/>
    </row>
    <row r="3" spans="1:13" s="1758" customFormat="1">
      <c r="A3" s="2462" t="s">
        <v>1788</v>
      </c>
      <c r="B3" s="2462"/>
      <c r="C3" s="2462"/>
      <c r="D3" s="2462"/>
      <c r="E3" s="2462"/>
      <c r="F3" s="2462"/>
      <c r="G3" s="2462"/>
      <c r="H3" s="2462"/>
      <c r="I3" s="2462"/>
      <c r="J3" s="2462"/>
      <c r="K3" s="2462"/>
    </row>
    <row r="4" spans="1:13">
      <c r="A4" s="2513" t="s">
        <v>164</v>
      </c>
      <c r="B4" s="2513"/>
      <c r="C4" s="2513"/>
      <c r="D4" s="2513"/>
      <c r="E4" s="2513"/>
      <c r="F4" s="2513"/>
      <c r="G4" s="2513"/>
      <c r="H4" s="2513"/>
      <c r="I4" s="2513"/>
      <c r="J4" s="2513"/>
      <c r="K4" s="2513"/>
    </row>
    <row r="5" spans="1:13" ht="17.25" customHeight="1">
      <c r="A5" s="2819" t="s">
        <v>733</v>
      </c>
      <c r="B5" s="2820"/>
      <c r="C5" s="2823" t="s">
        <v>734</v>
      </c>
      <c r="D5" s="2825" t="s">
        <v>908</v>
      </c>
      <c r="E5" s="2825"/>
      <c r="F5" s="2825"/>
      <c r="G5" s="2825"/>
      <c r="H5" s="2825"/>
      <c r="I5" s="2825"/>
      <c r="J5" s="2825"/>
      <c r="K5" s="2825"/>
    </row>
    <row r="6" spans="1:13" ht="100.5" customHeight="1" thickBot="1">
      <c r="A6" s="2821"/>
      <c r="B6" s="2822"/>
      <c r="C6" s="2824"/>
      <c r="D6" s="1181" t="s">
        <v>735</v>
      </c>
      <c r="E6" s="1182" t="s">
        <v>736</v>
      </c>
      <c r="F6" s="1183" t="s">
        <v>737</v>
      </c>
      <c r="G6" s="1182" t="s">
        <v>738</v>
      </c>
      <c r="H6" s="1183" t="s">
        <v>739</v>
      </c>
      <c r="I6" s="1182" t="s">
        <v>740</v>
      </c>
      <c r="J6" s="1183" t="s">
        <v>741</v>
      </c>
      <c r="K6" s="1183" t="s">
        <v>742</v>
      </c>
      <c r="M6" s="1913"/>
    </row>
    <row r="7" spans="1:13" ht="29.25" customHeight="1">
      <c r="A7" s="2826" t="s">
        <v>731</v>
      </c>
      <c r="B7" s="2826"/>
      <c r="C7" s="2826"/>
      <c r="D7" s="2826"/>
      <c r="E7" s="2826"/>
      <c r="F7" s="2826"/>
      <c r="G7" s="2826"/>
      <c r="H7" s="2826"/>
      <c r="I7" s="2826"/>
      <c r="J7" s="2826"/>
      <c r="K7" s="2826"/>
      <c r="L7" s="701"/>
    </row>
    <row r="8" spans="1:13" s="14" customFormat="1" ht="14.85" customHeight="1">
      <c r="A8" s="179" t="s">
        <v>401</v>
      </c>
      <c r="B8" s="1185" t="s">
        <v>165</v>
      </c>
      <c r="C8" s="1722">
        <v>100.9</v>
      </c>
      <c r="D8" s="1723">
        <v>102.1</v>
      </c>
      <c r="E8" s="1723">
        <v>103.2</v>
      </c>
      <c r="F8" s="1723">
        <v>92.2</v>
      </c>
      <c r="G8" s="1723">
        <v>102.2</v>
      </c>
      <c r="H8" s="1723">
        <v>102.3</v>
      </c>
      <c r="I8" s="1723">
        <v>98.2</v>
      </c>
      <c r="J8" s="1723">
        <v>102.3</v>
      </c>
      <c r="K8" s="1723">
        <v>98.9</v>
      </c>
    </row>
    <row r="9" spans="1:13" s="14" customFormat="1" ht="14.85" customHeight="1">
      <c r="A9" s="55">
        <v>2014</v>
      </c>
      <c r="B9" s="1185" t="s">
        <v>165</v>
      </c>
      <c r="C9" s="1722">
        <v>100</v>
      </c>
      <c r="D9" s="1723">
        <v>99.1</v>
      </c>
      <c r="E9" s="1723">
        <v>103.3</v>
      </c>
      <c r="F9" s="1723">
        <v>92.7</v>
      </c>
      <c r="G9" s="1723">
        <v>101.8</v>
      </c>
      <c r="H9" s="1723">
        <v>100.3</v>
      </c>
      <c r="I9" s="1723">
        <v>97.3</v>
      </c>
      <c r="J9" s="1723">
        <v>100.8</v>
      </c>
      <c r="K9" s="1723">
        <v>94.7</v>
      </c>
    </row>
    <row r="10" spans="1:13" s="14" customFormat="1" ht="14.85" customHeight="1">
      <c r="A10" s="54"/>
      <c r="B10" s="1186"/>
      <c r="C10" s="1722"/>
      <c r="D10" s="1723"/>
      <c r="E10" s="1723"/>
      <c r="F10" s="1723"/>
      <c r="G10" s="1723"/>
      <c r="H10" s="1723"/>
      <c r="I10" s="1723"/>
      <c r="J10" s="1723"/>
      <c r="K10" s="1723"/>
    </row>
    <row r="11" spans="1:13">
      <c r="A11" s="55">
        <v>2014</v>
      </c>
      <c r="B11" s="1185" t="s">
        <v>168</v>
      </c>
      <c r="C11" s="1727">
        <v>100.3</v>
      </c>
      <c r="D11" s="1728">
        <v>99.6</v>
      </c>
      <c r="E11" s="1728">
        <v>103.8</v>
      </c>
      <c r="F11" s="1728">
        <v>92.8</v>
      </c>
      <c r="G11" s="1728">
        <v>102.6</v>
      </c>
      <c r="H11" s="1728">
        <v>100.4</v>
      </c>
      <c r="I11" s="1728">
        <v>99.1</v>
      </c>
      <c r="J11" s="1728">
        <v>99.6</v>
      </c>
      <c r="K11" s="1729">
        <v>91.7</v>
      </c>
    </row>
    <row r="12" spans="1:13">
      <c r="B12" s="1185" t="s">
        <v>169</v>
      </c>
      <c r="C12" s="1727">
        <v>99.6</v>
      </c>
      <c r="D12" s="1728">
        <v>98</v>
      </c>
      <c r="E12" s="1728">
        <v>103.3</v>
      </c>
      <c r="F12" s="1728">
        <v>92.6</v>
      </c>
      <c r="G12" s="1728">
        <v>100.8</v>
      </c>
      <c r="H12" s="1728">
        <v>100.2</v>
      </c>
      <c r="I12" s="1728">
        <v>97.8</v>
      </c>
      <c r="J12" s="1728">
        <v>100.1</v>
      </c>
      <c r="K12" s="1729">
        <v>95.1</v>
      </c>
    </row>
    <row r="13" spans="1:13" s="376" customFormat="1">
      <c r="A13" s="55"/>
      <c r="B13" s="1185" t="s">
        <v>166</v>
      </c>
      <c r="C13" s="1727">
        <v>99.4</v>
      </c>
      <c r="D13" s="1728">
        <v>97.7</v>
      </c>
      <c r="E13" s="1728">
        <v>102.9</v>
      </c>
      <c r="F13" s="1728">
        <v>92.5</v>
      </c>
      <c r="G13" s="1728">
        <v>100.8</v>
      </c>
      <c r="H13" s="1728">
        <v>100.1</v>
      </c>
      <c r="I13" s="1728">
        <v>95.7</v>
      </c>
      <c r="J13" s="1728">
        <v>101.1</v>
      </c>
      <c r="K13" s="1729">
        <v>101.1</v>
      </c>
    </row>
    <row r="14" spans="1:13" s="944" customFormat="1">
      <c r="A14" s="955"/>
      <c r="B14" s="1185"/>
      <c r="C14" s="1727"/>
      <c r="D14" s="1728"/>
      <c r="E14" s="1728"/>
      <c r="F14" s="1728"/>
      <c r="G14" s="1728"/>
      <c r="H14" s="1728"/>
      <c r="I14" s="1728"/>
      <c r="J14" s="1728"/>
      <c r="K14" s="1729"/>
    </row>
    <row r="15" spans="1:13" s="944" customFormat="1">
      <c r="A15" s="55">
        <v>2015</v>
      </c>
      <c r="B15" s="1185" t="s">
        <v>167</v>
      </c>
      <c r="C15" s="1724">
        <v>98.6</v>
      </c>
      <c r="D15" s="1725">
        <v>96.6</v>
      </c>
      <c r="E15" s="1725">
        <v>101.8</v>
      </c>
      <c r="F15" s="1725">
        <v>92.1</v>
      </c>
      <c r="G15" s="1725">
        <v>100.7</v>
      </c>
      <c r="H15" s="1725">
        <v>101.6</v>
      </c>
      <c r="I15" s="1725">
        <v>90.1</v>
      </c>
      <c r="J15" s="1725">
        <v>102</v>
      </c>
      <c r="K15" s="1726">
        <v>101.9</v>
      </c>
    </row>
    <row r="16" spans="1:13" s="1704" customFormat="1">
      <c r="A16" s="1"/>
      <c r="B16" s="1185" t="s">
        <v>168</v>
      </c>
      <c r="C16" s="1727">
        <v>99.2</v>
      </c>
      <c r="D16" s="1728">
        <v>98</v>
      </c>
      <c r="E16" s="1728">
        <v>100.7</v>
      </c>
      <c r="F16" s="1728">
        <v>92.4</v>
      </c>
      <c r="G16" s="1728">
        <v>100.9</v>
      </c>
      <c r="H16" s="1728">
        <v>101.6</v>
      </c>
      <c r="I16" s="1728">
        <v>92.1</v>
      </c>
      <c r="J16" s="1728">
        <v>101.6</v>
      </c>
      <c r="K16" s="1729">
        <v>101.7</v>
      </c>
    </row>
    <row r="17" spans="1:11" s="2009" customFormat="1">
      <c r="A17" s="1"/>
      <c r="B17" s="1185" t="s">
        <v>169</v>
      </c>
      <c r="C17" s="1727">
        <v>99.4</v>
      </c>
      <c r="D17" s="1728">
        <v>99.7</v>
      </c>
      <c r="E17" s="1728">
        <v>100.6</v>
      </c>
      <c r="F17" s="1728">
        <v>92.7</v>
      </c>
      <c r="G17" s="1728">
        <v>100.7</v>
      </c>
      <c r="H17" s="1728">
        <v>103.1</v>
      </c>
      <c r="I17" s="1728">
        <v>91.7</v>
      </c>
      <c r="J17" s="1728">
        <v>101</v>
      </c>
      <c r="K17" s="1729">
        <v>101.3</v>
      </c>
    </row>
    <row r="18" spans="1:11" s="376" customFormat="1" ht="9" customHeight="1">
      <c r="A18" s="1"/>
      <c r="B18" s="1185"/>
      <c r="C18" s="1184"/>
      <c r="D18" s="95"/>
      <c r="E18" s="95"/>
      <c r="F18" s="95"/>
      <c r="G18" s="95"/>
      <c r="H18" s="95"/>
      <c r="I18" s="95"/>
      <c r="J18" s="95"/>
      <c r="K18" s="96"/>
    </row>
    <row r="19" spans="1:11" s="376" customFormat="1" ht="30.75" customHeight="1">
      <c r="A19" s="2826" t="s">
        <v>732</v>
      </c>
      <c r="B19" s="2826"/>
      <c r="C19" s="2826"/>
      <c r="D19" s="2826"/>
      <c r="E19" s="2826"/>
      <c r="F19" s="2826"/>
      <c r="G19" s="2826"/>
      <c r="H19" s="2826"/>
      <c r="I19" s="2826"/>
      <c r="J19" s="2826"/>
      <c r="K19" s="2826"/>
    </row>
    <row r="20" spans="1:11" s="376" customFormat="1">
      <c r="A20" s="55">
        <v>2013</v>
      </c>
      <c r="B20" s="1185" t="s">
        <v>166</v>
      </c>
      <c r="C20" s="1727">
        <v>99.7</v>
      </c>
      <c r="D20" s="1728">
        <v>99.7</v>
      </c>
      <c r="E20" s="1728">
        <v>100.1</v>
      </c>
      <c r="F20" s="1728">
        <v>101</v>
      </c>
      <c r="G20" s="1728">
        <v>100.2</v>
      </c>
      <c r="H20" s="1728">
        <v>100.2</v>
      </c>
      <c r="I20" s="1728">
        <v>98.4</v>
      </c>
      <c r="J20" s="1728">
        <v>98.8</v>
      </c>
      <c r="K20" s="1729">
        <v>94.4</v>
      </c>
    </row>
    <row r="21" spans="1:11" s="376" customFormat="1">
      <c r="A21" s="1"/>
      <c r="B21" s="1185"/>
      <c r="C21" s="1727"/>
      <c r="D21" s="1728"/>
      <c r="E21" s="1728"/>
      <c r="F21" s="1728"/>
      <c r="G21" s="1728"/>
      <c r="H21" s="1728"/>
      <c r="I21" s="1728"/>
      <c r="J21" s="1728"/>
      <c r="K21" s="1729"/>
    </row>
    <row r="22" spans="1:11" s="376" customFormat="1">
      <c r="A22" s="55">
        <v>2014</v>
      </c>
      <c r="B22" s="1185" t="s">
        <v>168</v>
      </c>
      <c r="C22" s="1727">
        <v>100.1</v>
      </c>
      <c r="D22" s="1728">
        <v>98.9</v>
      </c>
      <c r="E22" s="1728">
        <v>101.7</v>
      </c>
      <c r="F22" s="1728">
        <v>101.3</v>
      </c>
      <c r="G22" s="1728">
        <v>100</v>
      </c>
      <c r="H22" s="1728">
        <v>100.7</v>
      </c>
      <c r="I22" s="1728">
        <v>100.7</v>
      </c>
      <c r="J22" s="1728">
        <v>100.7</v>
      </c>
      <c r="K22" s="1729">
        <v>100.2</v>
      </c>
    </row>
    <row r="23" spans="1:11" s="376" customFormat="1">
      <c r="A23" s="1"/>
      <c r="B23" s="1185" t="s">
        <v>169</v>
      </c>
      <c r="C23" s="1727">
        <v>99.5</v>
      </c>
      <c r="D23" s="1728">
        <v>97.5</v>
      </c>
      <c r="E23" s="1728">
        <v>100</v>
      </c>
      <c r="F23" s="1728">
        <v>95.5</v>
      </c>
      <c r="G23" s="1728">
        <v>100</v>
      </c>
      <c r="H23" s="1728">
        <v>100.6</v>
      </c>
      <c r="I23" s="1728">
        <v>100.5</v>
      </c>
      <c r="J23" s="1728">
        <v>100.9</v>
      </c>
      <c r="K23" s="1729">
        <v>100.3</v>
      </c>
    </row>
    <row r="24" spans="1:11" s="376" customFormat="1">
      <c r="A24" s="55"/>
      <c r="B24" s="1185" t="s">
        <v>166</v>
      </c>
      <c r="C24" s="1727">
        <v>99.5</v>
      </c>
      <c r="D24" s="1728">
        <v>99.4</v>
      </c>
      <c r="E24" s="1728">
        <v>99.4</v>
      </c>
      <c r="F24" s="1728">
        <v>100.9</v>
      </c>
      <c r="G24" s="1728">
        <v>100.2</v>
      </c>
      <c r="H24" s="1728">
        <v>99.7</v>
      </c>
      <c r="I24" s="1728">
        <v>96</v>
      </c>
      <c r="J24" s="1728">
        <v>99.6</v>
      </c>
      <c r="K24" s="1729">
        <v>100.8</v>
      </c>
    </row>
    <row r="25" spans="1:11" s="944" customFormat="1">
      <c r="A25" s="955"/>
      <c r="B25" s="1185"/>
      <c r="C25" s="1727"/>
      <c r="D25" s="1728"/>
      <c r="E25" s="1728"/>
      <c r="F25" s="1728"/>
      <c r="G25" s="1728"/>
      <c r="H25" s="1728"/>
      <c r="I25" s="1728"/>
      <c r="J25" s="1728"/>
      <c r="K25" s="1729"/>
    </row>
    <row r="26" spans="1:11" s="944" customFormat="1">
      <c r="A26" s="55">
        <v>2015</v>
      </c>
      <c r="B26" s="1185" t="s">
        <v>167</v>
      </c>
      <c r="C26" s="1724">
        <v>99.6</v>
      </c>
      <c r="D26" s="1725">
        <v>100.9</v>
      </c>
      <c r="E26" s="1725">
        <v>100.8</v>
      </c>
      <c r="F26" s="1725">
        <v>94.5</v>
      </c>
      <c r="G26" s="1725">
        <v>100.4</v>
      </c>
      <c r="H26" s="1725">
        <v>100.6</v>
      </c>
      <c r="I26" s="1725">
        <v>92.9</v>
      </c>
      <c r="J26" s="1725">
        <v>100.9</v>
      </c>
      <c r="K26" s="1726">
        <v>100.5</v>
      </c>
    </row>
    <row r="27" spans="1:11" s="1704" customFormat="1">
      <c r="A27" s="1"/>
      <c r="B27" s="1185" t="s">
        <v>168</v>
      </c>
      <c r="C27" s="1503">
        <v>100.5</v>
      </c>
      <c r="D27" s="874">
        <v>100.2</v>
      </c>
      <c r="E27" s="874">
        <v>100.5</v>
      </c>
      <c r="F27" s="874">
        <v>101.6</v>
      </c>
      <c r="G27" s="874">
        <v>100.2</v>
      </c>
      <c r="H27" s="874">
        <v>100.4</v>
      </c>
      <c r="I27" s="874">
        <v>102.7</v>
      </c>
      <c r="J27" s="874">
        <v>100.3</v>
      </c>
      <c r="K27" s="1912">
        <v>100</v>
      </c>
    </row>
    <row r="28" spans="1:11" s="2009" customFormat="1">
      <c r="A28" s="1"/>
      <c r="B28" s="1185" t="s">
        <v>169</v>
      </c>
      <c r="C28" s="1727">
        <v>99.7</v>
      </c>
      <c r="D28" s="1728">
        <v>99</v>
      </c>
      <c r="E28" s="1728">
        <v>99.9</v>
      </c>
      <c r="F28" s="1728">
        <v>95.7</v>
      </c>
      <c r="G28" s="1728">
        <v>99.8</v>
      </c>
      <c r="H28" s="1728">
        <v>101.9</v>
      </c>
      <c r="I28" s="1728">
        <v>100</v>
      </c>
      <c r="J28" s="1728">
        <v>100.3</v>
      </c>
      <c r="K28" s="1729">
        <v>99.9</v>
      </c>
    </row>
    <row r="29" spans="1:11" s="376" customFormat="1" ht="9" customHeight="1">
      <c r="A29" s="1"/>
      <c r="B29" s="1185"/>
      <c r="C29" s="1184"/>
      <c r="D29" s="95"/>
      <c r="E29" s="95"/>
      <c r="F29" s="95"/>
      <c r="G29" s="95"/>
      <c r="H29" s="95"/>
      <c r="I29" s="95"/>
      <c r="J29" s="95"/>
      <c r="K29" s="96"/>
    </row>
    <row r="32" spans="1:11" ht="14.25" customHeight="1">
      <c r="F32" s="701"/>
      <c r="G32" s="701"/>
    </row>
    <row r="33" spans="5:7">
      <c r="E33" s="701"/>
      <c r="F33" s="701"/>
      <c r="G33" s="701"/>
    </row>
    <row r="34" spans="5:7">
      <c r="E34" s="701"/>
      <c r="F34" s="701"/>
      <c r="G34" s="701"/>
    </row>
    <row r="35" spans="5:7">
      <c r="E35" s="701"/>
      <c r="F35" s="701"/>
      <c r="G35" s="701"/>
    </row>
    <row r="36" spans="5:7">
      <c r="E36" s="701"/>
      <c r="F36" s="701"/>
      <c r="G36" s="701"/>
    </row>
  </sheetData>
  <dataConsolidate/>
  <mergeCells count="11">
    <mergeCell ref="A5:B6"/>
    <mergeCell ref="C5:C6"/>
    <mergeCell ref="D5:K5"/>
    <mergeCell ref="A7:K7"/>
    <mergeCell ref="A19:K19"/>
    <mergeCell ref="A1:B1"/>
    <mergeCell ref="A2:B2"/>
    <mergeCell ref="A3:K3"/>
    <mergeCell ref="A4:K4"/>
    <mergeCell ref="J1:K1"/>
    <mergeCell ref="J2:K2"/>
  </mergeCells>
  <phoneticPr fontId="0" type="noConversion"/>
  <hyperlinks>
    <hyperlink ref="J1" location="'Spis tablic     List of tables'!A36" display="Powrót do spisu tablic"/>
    <hyperlink ref="J2" location="'Spis tablic     List of tables'!A1" display="Return to list tables"/>
    <hyperlink ref="J2:K2" location="'Spis tablic     List of tables'!A36" display="Return to list tables"/>
    <hyperlink ref="J1:K2" location="'Spis tablic     List of tables'!A45" display="Powrót do spisu tablic"/>
    <hyperlink ref="H1:H3"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8"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7"/>
  <sheetViews>
    <sheetView showGridLines="0" zoomScaleNormal="100" workbookViewId="0">
      <pane ySplit="5" topLeftCell="A6" activePane="bottomLeft" state="frozen"/>
      <selection activeCell="I42" sqref="I42"/>
      <selection pane="bottomLeft" activeCell="G1" sqref="G1"/>
    </sheetView>
  </sheetViews>
  <sheetFormatPr defaultColWidth="9" defaultRowHeight="12.75"/>
  <cols>
    <col min="1" max="1" width="46.25" style="15" customWidth="1"/>
    <col min="2" max="2" width="10.875" style="15" customWidth="1"/>
    <col min="3" max="3" width="11.5" style="15" customWidth="1"/>
    <col min="4" max="5" width="9.5" style="15" customWidth="1"/>
    <col min="6" max="6" width="9" style="167"/>
    <col min="7" max="16384" width="9" style="15"/>
  </cols>
  <sheetData>
    <row r="1" spans="1:9" s="1858" customFormat="1" ht="18" customHeight="1">
      <c r="A1" s="2831" t="s">
        <v>1449</v>
      </c>
      <c r="B1" s="2831"/>
      <c r="C1" s="2831"/>
      <c r="E1" s="1754" t="s">
        <v>128</v>
      </c>
      <c r="F1" s="1859"/>
      <c r="G1" s="1845"/>
    </row>
    <row r="2" spans="1:9" ht="18" customHeight="1">
      <c r="A2" s="2832" t="s">
        <v>1448</v>
      </c>
      <c r="B2" s="2833"/>
      <c r="C2" s="2833"/>
      <c r="E2" s="1702" t="s">
        <v>129</v>
      </c>
      <c r="G2" s="1954"/>
    </row>
    <row r="3" spans="1:9" ht="29.25" customHeight="1">
      <c r="A3" s="1192" t="s">
        <v>1007</v>
      </c>
      <c r="B3" s="1190">
        <v>2014</v>
      </c>
      <c r="C3" s="2834">
        <v>2015</v>
      </c>
      <c r="D3" s="2834"/>
      <c r="E3" s="2835"/>
    </row>
    <row r="4" spans="1:9" ht="25.5" customHeight="1">
      <c r="A4" s="2836" t="s">
        <v>1008</v>
      </c>
      <c r="B4" s="1191" t="s">
        <v>1583</v>
      </c>
      <c r="C4" s="1188" t="s">
        <v>1419</v>
      </c>
      <c r="D4" s="2829" t="s">
        <v>1583</v>
      </c>
      <c r="E4" s="2830"/>
    </row>
    <row r="5" spans="1:9" ht="14.85" customHeight="1" thickBot="1">
      <c r="A5" s="2837"/>
      <c r="B5" s="2827" t="s">
        <v>402</v>
      </c>
      <c r="C5" s="2827"/>
      <c r="D5" s="2828"/>
      <c r="E5" s="1189" t="s">
        <v>151</v>
      </c>
    </row>
    <row r="6" spans="1:9" ht="20.25" customHeight="1">
      <c r="A6" s="1215" t="s">
        <v>1111</v>
      </c>
      <c r="B6" s="1193">
        <v>3.86</v>
      </c>
      <c r="C6" s="1557">
        <v>3.61</v>
      </c>
      <c r="D6" s="2027">
        <v>3.67</v>
      </c>
      <c r="E6" s="1187">
        <v>95.1</v>
      </c>
      <c r="F6" s="799"/>
      <c r="G6" s="758"/>
      <c r="I6" s="758"/>
    </row>
    <row r="7" spans="1:9" ht="14.1" customHeight="1">
      <c r="A7" s="1196" t="s">
        <v>170</v>
      </c>
      <c r="B7" s="1193"/>
      <c r="C7" s="1557"/>
      <c r="D7" s="2028"/>
      <c r="E7" s="621"/>
      <c r="F7" s="799"/>
      <c r="G7" s="758"/>
    </row>
    <row r="8" spans="1:9" ht="14.1" customHeight="1">
      <c r="A8" s="1204" t="s">
        <v>1112</v>
      </c>
      <c r="B8" s="1193">
        <v>0.48</v>
      </c>
      <c r="C8" s="1557">
        <v>0.44</v>
      </c>
      <c r="D8" s="2028">
        <v>0.45</v>
      </c>
      <c r="E8" s="621">
        <v>93.8</v>
      </c>
      <c r="F8" s="799"/>
      <c r="G8" s="758"/>
    </row>
    <row r="9" spans="1:9" ht="14.1" customHeight="1">
      <c r="A9" s="1196" t="s">
        <v>171</v>
      </c>
      <c r="B9" s="1193"/>
      <c r="C9" s="1557"/>
      <c r="D9" s="2028"/>
      <c r="E9" s="621"/>
      <c r="F9" s="799"/>
      <c r="G9" s="758"/>
    </row>
    <row r="10" spans="1:9" ht="14.1" customHeight="1">
      <c r="A10" s="1204" t="s">
        <v>1113</v>
      </c>
      <c r="B10" s="1193">
        <v>2.41</v>
      </c>
      <c r="C10" s="1557">
        <v>2.4</v>
      </c>
      <c r="D10" s="2028">
        <v>2.4700000000000002</v>
      </c>
      <c r="E10" s="621">
        <v>102.5</v>
      </c>
      <c r="F10" s="799"/>
      <c r="G10" s="758"/>
    </row>
    <row r="11" spans="1:9" ht="14.1" customHeight="1">
      <c r="A11" s="1196" t="s">
        <v>172</v>
      </c>
      <c r="B11" s="1193"/>
      <c r="C11" s="1557"/>
      <c r="D11" s="2028"/>
      <c r="E11" s="621"/>
      <c r="F11" s="799"/>
      <c r="G11" s="758"/>
    </row>
    <row r="12" spans="1:9" ht="14.1" customHeight="1">
      <c r="A12" s="1623" t="s">
        <v>1389</v>
      </c>
      <c r="B12" s="1193">
        <v>2.41</v>
      </c>
      <c r="C12" s="1557">
        <v>2.4500000000000002</v>
      </c>
      <c r="D12" s="2028">
        <v>2.37</v>
      </c>
      <c r="E12" s="621">
        <v>98.3</v>
      </c>
      <c r="F12" s="799"/>
      <c r="G12" s="758"/>
    </row>
    <row r="13" spans="1:9" ht="14.1" customHeight="1">
      <c r="A13" s="1624" t="s">
        <v>1390</v>
      </c>
      <c r="B13" s="1193"/>
      <c r="C13" s="1557"/>
      <c r="D13" s="2028"/>
      <c r="E13" s="621"/>
      <c r="F13" s="799"/>
      <c r="G13" s="758"/>
    </row>
    <row r="14" spans="1:9" ht="14.1" customHeight="1">
      <c r="A14" s="1204" t="s">
        <v>1114</v>
      </c>
      <c r="B14" s="1193">
        <v>2.29</v>
      </c>
      <c r="C14" s="1557">
        <v>2.12</v>
      </c>
      <c r="D14" s="2028">
        <v>2.23</v>
      </c>
      <c r="E14" s="621">
        <v>97.4</v>
      </c>
      <c r="F14" s="799"/>
      <c r="G14" s="758"/>
    </row>
    <row r="15" spans="1:9" ht="14.1" customHeight="1">
      <c r="A15" s="1196" t="s">
        <v>173</v>
      </c>
      <c r="B15" s="1193"/>
      <c r="C15" s="1557"/>
      <c r="D15" s="2028"/>
      <c r="E15" s="621"/>
      <c r="F15" s="799"/>
      <c r="G15" s="758"/>
    </row>
    <row r="16" spans="1:9" ht="14.1" customHeight="1">
      <c r="A16" s="1198" t="s">
        <v>174</v>
      </c>
      <c r="B16" s="1193"/>
      <c r="C16" s="1557"/>
      <c r="D16" s="2028"/>
      <c r="E16" s="621"/>
      <c r="F16" s="799"/>
      <c r="G16" s="758"/>
    </row>
    <row r="17" spans="1:8" ht="14.1" customHeight="1">
      <c r="A17" s="1196" t="s">
        <v>175</v>
      </c>
      <c r="B17" s="1193"/>
      <c r="C17" s="1557"/>
      <c r="D17" s="2028"/>
      <c r="E17" s="621"/>
      <c r="F17" s="799"/>
      <c r="G17" s="758"/>
    </row>
    <row r="18" spans="1:8" ht="14.1" customHeight="1">
      <c r="A18" s="1219" t="s">
        <v>1117</v>
      </c>
      <c r="B18" s="1193">
        <v>25.57</v>
      </c>
      <c r="C18" s="1557">
        <v>24.79</v>
      </c>
      <c r="D18" s="2028">
        <v>24.98</v>
      </c>
      <c r="E18" s="621">
        <v>97.7</v>
      </c>
      <c r="F18" s="799"/>
      <c r="G18" s="758"/>
    </row>
    <row r="19" spans="1:8" ht="14.1" customHeight="1">
      <c r="A19" s="1216" t="s">
        <v>1115</v>
      </c>
      <c r="B19" s="1193"/>
      <c r="C19" s="1557"/>
      <c r="D19" s="2028"/>
      <c r="E19" s="621"/>
      <c r="F19" s="799"/>
      <c r="G19" s="758"/>
      <c r="H19" s="701"/>
    </row>
    <row r="20" spans="1:8" ht="14.1" customHeight="1">
      <c r="A20" s="1217" t="s">
        <v>1118</v>
      </c>
      <c r="B20" s="1193">
        <v>34.71</v>
      </c>
      <c r="C20" s="1557">
        <v>34.19</v>
      </c>
      <c r="D20" s="2028">
        <v>34.42</v>
      </c>
      <c r="E20" s="621">
        <v>99.2</v>
      </c>
      <c r="F20" s="799"/>
      <c r="G20" s="758"/>
      <c r="H20" s="701"/>
    </row>
    <row r="21" spans="1:8" ht="14.1" customHeight="1">
      <c r="A21" s="1218" t="s">
        <v>1116</v>
      </c>
      <c r="B21" s="1193"/>
      <c r="C21" s="1557"/>
      <c r="D21" s="2028"/>
      <c r="E21" s="621"/>
      <c r="F21" s="799"/>
      <c r="G21" s="758"/>
      <c r="H21" s="701"/>
    </row>
    <row r="22" spans="1:8" ht="14.1" customHeight="1">
      <c r="A22" s="1219" t="s">
        <v>1119</v>
      </c>
      <c r="B22" s="1193">
        <v>14.96</v>
      </c>
      <c r="C22" s="1557">
        <v>14.46</v>
      </c>
      <c r="D22" s="2028">
        <v>14.43</v>
      </c>
      <c r="E22" s="621">
        <v>96.5</v>
      </c>
      <c r="F22" s="799"/>
      <c r="G22" s="758"/>
      <c r="H22" s="701"/>
    </row>
    <row r="23" spans="1:8" ht="14.1" customHeight="1">
      <c r="A23" s="1199" t="s">
        <v>176</v>
      </c>
      <c r="B23" s="1193"/>
      <c r="C23" s="1557"/>
      <c r="D23" s="2028"/>
      <c r="E23" s="621"/>
      <c r="F23" s="799"/>
      <c r="G23" s="758"/>
      <c r="H23" s="701"/>
    </row>
    <row r="24" spans="1:8" ht="14.1" customHeight="1">
      <c r="A24" s="1214" t="s">
        <v>1120</v>
      </c>
      <c r="B24" s="1193">
        <v>6.75</v>
      </c>
      <c r="C24" s="1557">
        <v>7.31</v>
      </c>
      <c r="D24" s="2028">
        <v>6.43</v>
      </c>
      <c r="E24" s="621">
        <v>95.3</v>
      </c>
      <c r="F24" s="799"/>
      <c r="G24" s="758"/>
    </row>
    <row r="25" spans="1:8" ht="14.1" customHeight="1">
      <c r="A25" s="1200" t="s">
        <v>177</v>
      </c>
      <c r="B25" s="1193"/>
      <c r="C25" s="1557"/>
      <c r="D25" s="2028"/>
      <c r="E25" s="621"/>
      <c r="F25" s="799"/>
      <c r="G25" s="758"/>
    </row>
    <row r="26" spans="1:8" ht="14.1" customHeight="1">
      <c r="A26" s="1214" t="s">
        <v>1121</v>
      </c>
      <c r="B26" s="1193">
        <v>24.91</v>
      </c>
      <c r="C26" s="1557">
        <v>25.09</v>
      </c>
      <c r="D26" s="2028">
        <v>24.6</v>
      </c>
      <c r="E26" s="621">
        <v>98.8</v>
      </c>
      <c r="F26" s="799"/>
      <c r="G26" s="758"/>
    </row>
    <row r="27" spans="1:8" ht="14.1" customHeight="1">
      <c r="A27" s="1200" t="s">
        <v>178</v>
      </c>
      <c r="B27" s="1193"/>
      <c r="C27" s="1557"/>
      <c r="D27" s="2028"/>
      <c r="E27" s="621"/>
      <c r="F27" s="799"/>
      <c r="G27" s="758"/>
    </row>
    <row r="28" spans="1:8" ht="14.1" customHeight="1">
      <c r="A28" s="1201" t="s">
        <v>179</v>
      </c>
      <c r="B28" s="1193"/>
      <c r="C28" s="1557"/>
      <c r="D28" s="2028"/>
      <c r="E28" s="621"/>
      <c r="F28" s="799"/>
      <c r="G28" s="758"/>
    </row>
    <row r="29" spans="1:8" ht="14.1" customHeight="1">
      <c r="A29" s="1200" t="s">
        <v>180</v>
      </c>
      <c r="B29" s="1193"/>
      <c r="C29" s="1557"/>
      <c r="D29" s="2028"/>
      <c r="E29" s="621"/>
      <c r="F29" s="799"/>
      <c r="G29" s="758"/>
    </row>
    <row r="30" spans="1:8" ht="14.1" customHeight="1">
      <c r="A30" s="1620" t="s">
        <v>1391</v>
      </c>
      <c r="B30" s="1193">
        <v>31.19</v>
      </c>
      <c r="C30" s="1557">
        <v>30.57</v>
      </c>
      <c r="D30" s="2028">
        <v>31.91</v>
      </c>
      <c r="E30" s="621">
        <v>102.3</v>
      </c>
      <c r="F30" s="799"/>
      <c r="G30" s="758"/>
    </row>
    <row r="31" spans="1:8" ht="14.1" customHeight="1">
      <c r="A31" s="1621" t="s">
        <v>1392</v>
      </c>
      <c r="B31" s="1193"/>
      <c r="C31" s="1557"/>
      <c r="D31" s="2028"/>
      <c r="E31" s="621"/>
      <c r="F31" s="799"/>
      <c r="G31" s="758"/>
    </row>
    <row r="32" spans="1:8" ht="14.1" customHeight="1">
      <c r="A32" s="1620" t="s">
        <v>1393</v>
      </c>
      <c r="B32" s="1193">
        <v>16.87</v>
      </c>
      <c r="C32" s="1557">
        <v>15.28</v>
      </c>
      <c r="D32" s="2028">
        <v>14.67</v>
      </c>
      <c r="E32" s="621">
        <v>87</v>
      </c>
      <c r="F32" s="799"/>
      <c r="G32" s="758"/>
    </row>
    <row r="33" spans="1:8" ht="14.1" customHeight="1">
      <c r="A33" s="1621" t="s">
        <v>1394</v>
      </c>
      <c r="B33" s="1193"/>
      <c r="C33" s="1557"/>
      <c r="D33" s="2028"/>
      <c r="E33" s="621"/>
      <c r="F33" s="799"/>
      <c r="G33" s="758"/>
    </row>
    <row r="34" spans="1:8" ht="14.1" customHeight="1">
      <c r="A34" s="1204" t="s">
        <v>1122</v>
      </c>
      <c r="B34" s="1193">
        <v>23.98</v>
      </c>
      <c r="C34" s="1557">
        <v>25.64</v>
      </c>
      <c r="D34" s="2028">
        <v>25.95</v>
      </c>
      <c r="E34" s="621">
        <v>108.2</v>
      </c>
      <c r="F34" s="799"/>
      <c r="G34" s="758"/>
    </row>
    <row r="35" spans="1:8" ht="14.1" customHeight="1">
      <c r="A35" s="1196" t="s">
        <v>181</v>
      </c>
      <c r="B35" s="1193"/>
      <c r="C35" s="1557"/>
      <c r="D35" s="2028"/>
      <c r="E35" s="621"/>
      <c r="F35" s="799"/>
      <c r="G35" s="758"/>
    </row>
    <row r="36" spans="1:8" ht="14.1" customHeight="1">
      <c r="A36" s="1204" t="s">
        <v>1123</v>
      </c>
      <c r="B36" s="1927">
        <v>12.32</v>
      </c>
      <c r="C36" s="1926" t="s">
        <v>36</v>
      </c>
      <c r="D36" s="2029">
        <v>13.22</v>
      </c>
      <c r="E36" s="1925">
        <v>107.3</v>
      </c>
      <c r="F36" s="799"/>
      <c r="G36" s="758"/>
      <c r="H36" s="1929"/>
    </row>
    <row r="37" spans="1:8" ht="14.1" customHeight="1">
      <c r="A37" s="1196" t="s">
        <v>182</v>
      </c>
      <c r="B37" s="1193"/>
      <c r="C37" s="1557"/>
      <c r="D37" s="2028"/>
      <c r="E37" s="621"/>
      <c r="F37" s="799"/>
      <c r="G37" s="758"/>
    </row>
    <row r="38" spans="1:8" ht="14.1" customHeight="1">
      <c r="A38" s="1198" t="s">
        <v>183</v>
      </c>
      <c r="B38" s="1193"/>
      <c r="C38" s="1557"/>
      <c r="D38" s="2028"/>
      <c r="E38" s="621"/>
      <c r="F38" s="799"/>
      <c r="G38" s="758"/>
    </row>
    <row r="39" spans="1:8" ht="14.1" customHeight="1">
      <c r="A39" s="1196" t="s">
        <v>184</v>
      </c>
      <c r="B39" s="1193"/>
      <c r="C39" s="1557"/>
      <c r="D39" s="2028"/>
      <c r="E39" s="621"/>
      <c r="F39" s="799"/>
      <c r="G39" s="758"/>
    </row>
    <row r="40" spans="1:8" ht="14.1" customHeight="1">
      <c r="A40" s="1219" t="s">
        <v>1528</v>
      </c>
      <c r="B40" s="1193">
        <v>3.03</v>
      </c>
      <c r="C40" s="1557">
        <v>2.93</v>
      </c>
      <c r="D40" s="2028">
        <v>2.86</v>
      </c>
      <c r="E40" s="621">
        <v>94.4</v>
      </c>
      <c r="F40" s="799"/>
      <c r="G40" s="758"/>
    </row>
    <row r="41" spans="1:8" ht="14.1" customHeight="1">
      <c r="A41" s="1216" t="s">
        <v>1124</v>
      </c>
      <c r="B41" s="1193"/>
      <c r="C41" s="1557"/>
      <c r="D41" s="2028"/>
      <c r="E41" s="621"/>
      <c r="F41" s="799"/>
      <c r="G41" s="758"/>
    </row>
    <row r="42" spans="1:8" ht="14.1" customHeight="1">
      <c r="A42" s="1219" t="s">
        <v>1125</v>
      </c>
      <c r="B42" s="1193">
        <v>2.57</v>
      </c>
      <c r="C42" s="1619">
        <v>2.56</v>
      </c>
      <c r="D42" s="2030">
        <v>2.4900000000000002</v>
      </c>
      <c r="E42" s="621">
        <v>96.9</v>
      </c>
      <c r="F42" s="799"/>
      <c r="G42" s="758"/>
    </row>
    <row r="43" spans="1:8" ht="14.1" customHeight="1">
      <c r="A43" s="1216" t="s">
        <v>1126</v>
      </c>
      <c r="B43" s="1193"/>
      <c r="C43" s="1557"/>
      <c r="D43" s="2028"/>
      <c r="E43" s="621"/>
      <c r="F43" s="799"/>
      <c r="G43" s="758"/>
    </row>
    <row r="44" spans="1:8" ht="14.1" customHeight="1">
      <c r="A44" s="1198" t="s">
        <v>185</v>
      </c>
      <c r="B44" s="1193"/>
      <c r="C44" s="1557"/>
      <c r="D44" s="2028"/>
      <c r="E44" s="621"/>
      <c r="F44" s="799"/>
      <c r="G44" s="758"/>
    </row>
    <row r="45" spans="1:8" ht="14.1" customHeight="1">
      <c r="A45" s="1196" t="s">
        <v>186</v>
      </c>
      <c r="B45" s="1193"/>
      <c r="C45" s="1557"/>
      <c r="D45" s="2028"/>
      <c r="E45" s="621"/>
      <c r="F45" s="799"/>
      <c r="G45" s="758"/>
    </row>
    <row r="46" spans="1:8" ht="14.1" customHeight="1">
      <c r="A46" s="1219" t="s">
        <v>1127</v>
      </c>
      <c r="B46" s="1193">
        <v>13.22</v>
      </c>
      <c r="C46" s="1557">
        <v>12.82</v>
      </c>
      <c r="D46" s="2028">
        <v>13</v>
      </c>
      <c r="E46" s="621">
        <v>98.3</v>
      </c>
      <c r="F46" s="799"/>
      <c r="G46" s="758"/>
    </row>
    <row r="47" spans="1:8" ht="14.1" customHeight="1">
      <c r="A47" s="1199" t="s">
        <v>187</v>
      </c>
      <c r="B47" s="1193"/>
      <c r="C47" s="1557"/>
      <c r="D47" s="2028"/>
      <c r="E47" s="621"/>
      <c r="F47" s="799"/>
      <c r="G47" s="758"/>
    </row>
    <row r="48" spans="1:8" ht="14.1" customHeight="1">
      <c r="A48" s="1620" t="s">
        <v>1395</v>
      </c>
      <c r="B48" s="1193">
        <v>21.97</v>
      </c>
      <c r="C48" s="1557">
        <v>19.649999999999999</v>
      </c>
      <c r="D48" s="2028">
        <v>18.45</v>
      </c>
      <c r="E48" s="621">
        <v>84</v>
      </c>
      <c r="F48" s="799"/>
      <c r="G48" s="758"/>
    </row>
    <row r="49" spans="1:7" ht="14.1" customHeight="1">
      <c r="A49" s="1622" t="s">
        <v>1396</v>
      </c>
      <c r="B49" s="1193"/>
      <c r="C49" s="1557"/>
      <c r="D49" s="2028"/>
      <c r="E49" s="621"/>
      <c r="F49" s="799"/>
      <c r="G49" s="758"/>
    </row>
    <row r="50" spans="1:7" ht="14.1" customHeight="1">
      <c r="A50" s="1204" t="s">
        <v>1128</v>
      </c>
      <c r="B50" s="1193">
        <v>1.76</v>
      </c>
      <c r="C50" s="1557">
        <v>1.64</v>
      </c>
      <c r="D50" s="2028">
        <v>1.66</v>
      </c>
      <c r="E50" s="621">
        <v>94.3</v>
      </c>
      <c r="F50" s="799"/>
      <c r="G50" s="758"/>
    </row>
    <row r="51" spans="1:7" ht="14.1" customHeight="1">
      <c r="A51" s="1205" t="s">
        <v>399</v>
      </c>
      <c r="B51" s="1194"/>
      <c r="C51" s="1557"/>
      <c r="D51" s="2028"/>
      <c r="E51" s="621"/>
      <c r="F51" s="799"/>
      <c r="G51" s="758"/>
    </row>
    <row r="52" spans="1:7" ht="14.1" customHeight="1">
      <c r="A52" s="1204" t="s">
        <v>1129</v>
      </c>
      <c r="B52" s="1193">
        <v>0.55000000000000004</v>
      </c>
      <c r="C52" s="1557">
        <v>0.54</v>
      </c>
      <c r="D52" s="2028">
        <v>0.55000000000000004</v>
      </c>
      <c r="E52" s="621">
        <v>100</v>
      </c>
      <c r="F52" s="799"/>
      <c r="G52" s="758"/>
    </row>
    <row r="53" spans="1:7" ht="14.1" customHeight="1">
      <c r="A53" s="1196" t="s">
        <v>188</v>
      </c>
      <c r="B53" s="1194"/>
      <c r="C53" s="1557"/>
      <c r="D53" s="2028"/>
      <c r="E53" s="621"/>
      <c r="F53" s="799"/>
      <c r="G53" s="758"/>
    </row>
    <row r="54" spans="1:7" ht="14.1" customHeight="1">
      <c r="A54" s="1204" t="s">
        <v>1130</v>
      </c>
      <c r="B54" s="1193">
        <v>4.55</v>
      </c>
      <c r="C54" s="1557">
        <v>3.88</v>
      </c>
      <c r="D54" s="2028">
        <v>4.08</v>
      </c>
      <c r="E54" s="621">
        <v>89.7</v>
      </c>
      <c r="F54" s="799"/>
      <c r="G54" s="758"/>
    </row>
    <row r="55" spans="1:7" ht="14.1" customHeight="1">
      <c r="A55" s="1205" t="s">
        <v>670</v>
      </c>
      <c r="B55" s="1195"/>
      <c r="C55" s="2026"/>
      <c r="D55" s="2031"/>
      <c r="E55" s="622"/>
    </row>
    <row r="56" spans="1:7" ht="14.1" customHeight="1"/>
    <row r="57" spans="1:7" ht="14.1" customHeight="1"/>
  </sheetData>
  <mergeCells count="6">
    <mergeCell ref="B5:D5"/>
    <mergeCell ref="D4:E4"/>
    <mergeCell ref="A1:C1"/>
    <mergeCell ref="A2:C2"/>
    <mergeCell ref="C3:E3"/>
    <mergeCell ref="A4:A5"/>
  </mergeCells>
  <phoneticPr fontId="0" type="noConversion"/>
  <hyperlinks>
    <hyperlink ref="E1" location="'Spis tablic     List of tables'!A1" display="Powrót do spisu tablic"/>
    <hyperlink ref="E1" location="'Spis tablic     List of tables'!A37" display="Powrót do spisu tablic"/>
    <hyperlink ref="E2" location="'Spis tablic     List of tables'!A1" display="Powrót do spisu tablic"/>
    <hyperlink ref="E2" location="'Spis tablic     List of tables'!A37" display="Return to list tables"/>
    <hyperlink ref="E1:E2" location="'Spis tablic     List of tables'!A4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I57"/>
  <sheetViews>
    <sheetView showGridLines="0" zoomScaleNormal="100" workbookViewId="0">
      <pane ySplit="5" topLeftCell="A6" activePane="bottomLeft" state="frozen"/>
      <selection activeCell="I42" sqref="I42"/>
      <selection pane="bottomLeft" activeCell="F3" sqref="F3"/>
    </sheetView>
  </sheetViews>
  <sheetFormatPr defaultColWidth="9" defaultRowHeight="14.25"/>
  <cols>
    <col min="1" max="1" width="46" style="6" customWidth="1"/>
    <col min="2" max="5" width="9.625" style="6" customWidth="1"/>
    <col min="6" max="6" width="9" style="625"/>
    <col min="7" max="16384" width="9" style="6"/>
  </cols>
  <sheetData>
    <row r="1" spans="1:7" ht="18" customHeight="1">
      <c r="A1" s="2719" t="s">
        <v>1450</v>
      </c>
      <c r="B1" s="2719"/>
      <c r="C1" s="2719"/>
      <c r="D1" s="2719"/>
      <c r="E1" s="2451" t="s">
        <v>128</v>
      </c>
      <c r="F1" s="2451"/>
    </row>
    <row r="2" spans="1:7" ht="19.5" customHeight="1">
      <c r="A2" s="2838" t="s">
        <v>1451</v>
      </c>
      <c r="B2" s="2839"/>
      <c r="C2" s="2839"/>
      <c r="D2" s="2839"/>
      <c r="E2" s="2452" t="s">
        <v>129</v>
      </c>
      <c r="F2" s="2452"/>
    </row>
    <row r="3" spans="1:7" ht="29.25" customHeight="1">
      <c r="A3" s="1192" t="s">
        <v>1007</v>
      </c>
      <c r="B3" s="1190">
        <v>2014</v>
      </c>
      <c r="C3" s="2834">
        <v>2015</v>
      </c>
      <c r="D3" s="2834"/>
      <c r="E3" s="2835"/>
      <c r="F3" s="701"/>
    </row>
    <row r="4" spans="1:7" ht="26.25" customHeight="1">
      <c r="A4" s="2836" t="s">
        <v>1008</v>
      </c>
      <c r="B4" s="1191" t="s">
        <v>1583</v>
      </c>
      <c r="C4" s="2008" t="s">
        <v>1419</v>
      </c>
      <c r="D4" s="2829" t="s">
        <v>1583</v>
      </c>
      <c r="E4" s="2830"/>
    </row>
    <row r="5" spans="1:7" ht="14.85" customHeight="1" thickBot="1">
      <c r="A5" s="2837"/>
      <c r="B5" s="2827" t="s">
        <v>402</v>
      </c>
      <c r="C5" s="2827"/>
      <c r="D5" s="2828"/>
      <c r="E5" s="1189" t="s">
        <v>151</v>
      </c>
    </row>
    <row r="6" spans="1:7" ht="19.5" customHeight="1">
      <c r="A6" s="1215" t="s">
        <v>1131</v>
      </c>
      <c r="B6" s="1207">
        <v>3.45</v>
      </c>
      <c r="C6" s="1630">
        <v>3.72</v>
      </c>
      <c r="D6" s="2033">
        <v>3.54</v>
      </c>
      <c r="E6" s="1206">
        <v>102.6</v>
      </c>
      <c r="F6" s="799"/>
      <c r="G6" s="2109"/>
    </row>
    <row r="7" spans="1:7" ht="14.85" customHeight="1">
      <c r="A7" s="1196" t="s">
        <v>189</v>
      </c>
      <c r="B7" s="1207"/>
      <c r="C7" s="1630"/>
      <c r="D7" s="2034"/>
      <c r="E7" s="623"/>
      <c r="F7" s="799"/>
      <c r="G7" s="2109"/>
    </row>
    <row r="8" spans="1:7" ht="14.1" customHeight="1">
      <c r="A8" s="1204" t="s">
        <v>1132</v>
      </c>
      <c r="B8" s="1207">
        <v>6.45</v>
      </c>
      <c r="C8" s="1630">
        <v>6.37</v>
      </c>
      <c r="D8" s="2034">
        <v>6.2</v>
      </c>
      <c r="E8" s="623">
        <v>96.1</v>
      </c>
      <c r="F8" s="799"/>
      <c r="G8" s="2109"/>
    </row>
    <row r="9" spans="1:7" ht="14.1" customHeight="1">
      <c r="A9" s="1196" t="s">
        <v>190</v>
      </c>
      <c r="B9" s="1207"/>
      <c r="C9" s="1630"/>
      <c r="D9" s="2034"/>
      <c r="E9" s="623"/>
      <c r="F9" s="799"/>
      <c r="G9" s="2109"/>
    </row>
    <row r="10" spans="1:7" ht="14.1" customHeight="1">
      <c r="A10" s="1204" t="s">
        <v>1529</v>
      </c>
      <c r="B10" s="1870">
        <v>2.2000000000000002</v>
      </c>
      <c r="C10" s="1630">
        <v>3.48</v>
      </c>
      <c r="D10" s="2034">
        <v>2.9</v>
      </c>
      <c r="E10" s="623">
        <v>131.80000000000001</v>
      </c>
      <c r="F10" s="799"/>
      <c r="G10" s="2109"/>
    </row>
    <row r="11" spans="1:7" ht="14.1" customHeight="1">
      <c r="A11" s="1205" t="s">
        <v>1530</v>
      </c>
      <c r="B11" s="1870"/>
      <c r="C11" s="1630"/>
      <c r="D11" s="2034"/>
      <c r="E11" s="623"/>
      <c r="F11" s="799"/>
      <c r="G11" s="2109"/>
    </row>
    <row r="12" spans="1:7" ht="14.1" customHeight="1">
      <c r="A12" s="1204" t="s">
        <v>1531</v>
      </c>
      <c r="B12" s="1870">
        <v>5.14</v>
      </c>
      <c r="C12" s="1630">
        <v>6.28</v>
      </c>
      <c r="D12" s="2034">
        <v>5.15</v>
      </c>
      <c r="E12" s="623">
        <v>100.2</v>
      </c>
      <c r="F12" s="799"/>
      <c r="G12" s="2109"/>
    </row>
    <row r="13" spans="1:7" ht="14.1" customHeight="1">
      <c r="A13" s="1205" t="s">
        <v>1532</v>
      </c>
      <c r="B13" s="1870"/>
      <c r="C13" s="1630"/>
      <c r="D13" s="2034"/>
      <c r="E13" s="623"/>
      <c r="F13" s="799"/>
      <c r="G13" s="2109"/>
    </row>
    <row r="14" spans="1:7" ht="14.1" customHeight="1">
      <c r="A14" s="1204" t="s">
        <v>1133</v>
      </c>
      <c r="B14" s="1207">
        <v>6.83</v>
      </c>
      <c r="C14" s="1630">
        <v>10.77</v>
      </c>
      <c r="D14" s="2034">
        <v>8.07</v>
      </c>
      <c r="E14" s="623">
        <v>118.2</v>
      </c>
      <c r="F14" s="799"/>
      <c r="G14" s="2109"/>
    </row>
    <row r="15" spans="1:7" ht="14.1" customHeight="1">
      <c r="A15" s="1196" t="s">
        <v>191</v>
      </c>
      <c r="B15" s="1207"/>
      <c r="C15" s="1630"/>
      <c r="D15" s="2034"/>
      <c r="E15" s="623"/>
      <c r="F15" s="799"/>
      <c r="G15" s="2109"/>
    </row>
    <row r="16" spans="1:7" ht="13.5" customHeight="1">
      <c r="A16" s="1197" t="s">
        <v>375</v>
      </c>
      <c r="B16" s="1207">
        <v>1.61</v>
      </c>
      <c r="C16" s="1630">
        <v>2.78</v>
      </c>
      <c r="D16" s="2034">
        <v>2.5499999999999998</v>
      </c>
      <c r="E16" s="623">
        <v>158.4</v>
      </c>
      <c r="F16" s="799"/>
      <c r="G16" s="2109"/>
    </row>
    <row r="17" spans="1:9" ht="14.1" customHeight="1">
      <c r="A17" s="1196" t="s">
        <v>378</v>
      </c>
      <c r="B17" s="1207"/>
      <c r="C17" s="1630"/>
      <c r="D17" s="2034"/>
      <c r="E17" s="623"/>
      <c r="F17" s="799"/>
      <c r="G17" s="2109"/>
    </row>
    <row r="18" spans="1:9" ht="14.1" customHeight="1">
      <c r="A18" s="1197" t="s">
        <v>376</v>
      </c>
      <c r="B18" s="1207">
        <v>1.69</v>
      </c>
      <c r="C18" s="1630">
        <v>2.6</v>
      </c>
      <c r="D18" s="2034">
        <v>2.2400000000000002</v>
      </c>
      <c r="E18" s="623">
        <v>132.5</v>
      </c>
      <c r="F18" s="799"/>
      <c r="G18" s="2109"/>
    </row>
    <row r="19" spans="1:9" ht="14.1" customHeight="1">
      <c r="A19" s="1196" t="s">
        <v>377</v>
      </c>
      <c r="B19" s="1207"/>
      <c r="C19" s="1630"/>
      <c r="D19" s="2034"/>
      <c r="E19" s="623"/>
      <c r="F19" s="799"/>
      <c r="G19" s="2109"/>
    </row>
    <row r="20" spans="1:9" ht="14.1" customHeight="1">
      <c r="A20" s="1197" t="s">
        <v>379</v>
      </c>
      <c r="B20" s="1207">
        <v>0.84</v>
      </c>
      <c r="C20" s="1630">
        <v>1.25</v>
      </c>
      <c r="D20" s="2034">
        <v>1.23</v>
      </c>
      <c r="E20" s="623">
        <v>146.4</v>
      </c>
      <c r="F20" s="799"/>
      <c r="G20" s="2109"/>
    </row>
    <row r="21" spans="1:9" ht="14.1" customHeight="1">
      <c r="A21" s="1196" t="s">
        <v>192</v>
      </c>
      <c r="B21" s="1207"/>
      <c r="C21" s="1630"/>
      <c r="D21" s="2034"/>
      <c r="E21" s="623"/>
      <c r="F21" s="799"/>
      <c r="G21" s="2109"/>
      <c r="H21" s="714"/>
      <c r="I21" s="714"/>
    </row>
    <row r="22" spans="1:9" ht="14.1" customHeight="1">
      <c r="A22" s="1204" t="s">
        <v>1134</v>
      </c>
      <c r="B22" s="1207">
        <v>2.23</v>
      </c>
      <c r="C22" s="1630">
        <v>2.4</v>
      </c>
      <c r="D22" s="2034">
        <v>2.46</v>
      </c>
      <c r="E22" s="623">
        <v>110.3</v>
      </c>
      <c r="F22" s="799"/>
      <c r="G22" s="2109"/>
      <c r="H22" s="714"/>
      <c r="I22" s="714"/>
    </row>
    <row r="23" spans="1:9" ht="14.1" customHeight="1">
      <c r="A23" s="1624" t="s">
        <v>193</v>
      </c>
      <c r="B23" s="1207"/>
      <c r="C23" s="1630"/>
      <c r="D23" s="2034"/>
      <c r="E23" s="623"/>
      <c r="F23" s="799"/>
      <c r="G23" s="2109"/>
      <c r="H23" s="714"/>
      <c r="I23" s="714"/>
    </row>
    <row r="24" spans="1:9" ht="14.1" customHeight="1">
      <c r="A24" s="1623" t="s">
        <v>1381</v>
      </c>
      <c r="B24" s="1207">
        <v>3.59</v>
      </c>
      <c r="C24" s="1630">
        <v>3.79</v>
      </c>
      <c r="D24" s="2034">
        <v>3.81</v>
      </c>
      <c r="E24" s="623">
        <v>106.1</v>
      </c>
      <c r="F24" s="799"/>
      <c r="G24" s="2109"/>
      <c r="H24" s="714"/>
      <c r="I24" s="714"/>
    </row>
    <row r="25" spans="1:9" ht="14.1" customHeight="1">
      <c r="A25" s="1625" t="s">
        <v>194</v>
      </c>
      <c r="B25" s="1207"/>
      <c r="C25" s="1630"/>
      <c r="D25" s="2034"/>
      <c r="E25" s="623"/>
      <c r="F25" s="799"/>
      <c r="G25" s="2109"/>
      <c r="H25" s="714"/>
      <c r="I25" s="714"/>
    </row>
    <row r="26" spans="1:9" ht="14.1" customHeight="1">
      <c r="A26" s="1626" t="s">
        <v>1382</v>
      </c>
      <c r="B26" s="1207">
        <v>6.98</v>
      </c>
      <c r="C26" s="1630">
        <v>6.74</v>
      </c>
      <c r="D26" s="2034">
        <v>6.89</v>
      </c>
      <c r="E26" s="623">
        <v>98.7</v>
      </c>
      <c r="F26" s="799"/>
      <c r="G26" s="2109"/>
    </row>
    <row r="27" spans="1:9" ht="14.1" customHeight="1">
      <c r="A27" s="1627" t="s">
        <v>1383</v>
      </c>
      <c r="B27" s="1207"/>
      <c r="C27" s="1630"/>
      <c r="D27" s="2034"/>
      <c r="E27" s="623"/>
      <c r="F27" s="799"/>
      <c r="G27" s="2109"/>
    </row>
    <row r="28" spans="1:9" ht="14.1" customHeight="1">
      <c r="A28" s="1623" t="s">
        <v>1384</v>
      </c>
      <c r="B28" s="1207">
        <v>3.79</v>
      </c>
      <c r="C28" s="1630">
        <v>3.86</v>
      </c>
      <c r="D28" s="2034">
        <v>4.01</v>
      </c>
      <c r="E28" s="623">
        <v>105.8</v>
      </c>
      <c r="F28" s="799"/>
      <c r="G28" s="2109"/>
    </row>
    <row r="29" spans="1:9" ht="14.1" customHeight="1">
      <c r="A29" s="1624" t="s">
        <v>1385</v>
      </c>
      <c r="B29" s="1207"/>
      <c r="C29" s="1630"/>
      <c r="D29" s="2034"/>
      <c r="E29" s="623"/>
      <c r="F29" s="799"/>
      <c r="G29" s="2109"/>
    </row>
    <row r="30" spans="1:9" ht="14.1" customHeight="1">
      <c r="A30" s="1623" t="s">
        <v>1135</v>
      </c>
      <c r="B30" s="1207">
        <v>3.84</v>
      </c>
      <c r="C30" s="1630">
        <v>3.71</v>
      </c>
      <c r="D30" s="2034">
        <v>3.75</v>
      </c>
      <c r="E30" s="623">
        <v>97.7</v>
      </c>
      <c r="F30" s="799"/>
      <c r="G30" s="2109"/>
    </row>
    <row r="31" spans="1:9" ht="14.1" customHeight="1">
      <c r="A31" s="1624" t="s">
        <v>195</v>
      </c>
      <c r="B31" s="1207"/>
      <c r="C31" s="1871"/>
      <c r="D31" s="2035"/>
      <c r="E31" s="623"/>
      <c r="F31" s="799"/>
      <c r="G31" s="2109"/>
    </row>
    <row r="32" spans="1:9" ht="14.1" customHeight="1">
      <c r="A32" s="1623" t="s">
        <v>1711</v>
      </c>
      <c r="B32" s="1931">
        <v>2.81</v>
      </c>
      <c r="C32" s="1932">
        <v>2.76</v>
      </c>
      <c r="D32" s="2036">
        <v>2.68</v>
      </c>
      <c r="E32" s="1933">
        <v>95.4</v>
      </c>
      <c r="F32" s="799"/>
      <c r="G32" s="2109"/>
      <c r="H32" s="2119"/>
      <c r="I32" s="1930"/>
    </row>
    <row r="33" spans="1:7" ht="14.1" customHeight="1">
      <c r="A33" s="1625" t="s">
        <v>1386</v>
      </c>
      <c r="B33" s="1207"/>
      <c r="C33" s="1871"/>
      <c r="D33" s="2035"/>
      <c r="E33" s="623"/>
      <c r="F33" s="799"/>
      <c r="G33" s="2109"/>
    </row>
    <row r="34" spans="1:7" ht="14.1" customHeight="1">
      <c r="A34" s="1623" t="s">
        <v>1387</v>
      </c>
      <c r="B34" s="1207">
        <v>12.68</v>
      </c>
      <c r="C34" s="1871">
        <v>12.92</v>
      </c>
      <c r="D34" s="2035">
        <v>13.09</v>
      </c>
      <c r="E34" s="623">
        <v>103.2</v>
      </c>
      <c r="F34" s="799"/>
      <c r="G34" s="2109"/>
    </row>
    <row r="35" spans="1:7" ht="14.1" customHeight="1">
      <c r="A35" s="1627" t="s">
        <v>1388</v>
      </c>
      <c r="B35" s="1207"/>
      <c r="C35" s="1871"/>
      <c r="D35" s="2035"/>
      <c r="E35" s="623"/>
      <c r="F35" s="799"/>
      <c r="G35" s="2109"/>
    </row>
    <row r="36" spans="1:7" ht="14.1" customHeight="1">
      <c r="A36" s="1628" t="s">
        <v>1399</v>
      </c>
      <c r="B36" s="1209" t="s">
        <v>1607</v>
      </c>
      <c r="C36" s="1871">
        <v>561.07000000000005</v>
      </c>
      <c r="D36" s="2035">
        <v>575.13</v>
      </c>
      <c r="E36" s="810" t="s">
        <v>37</v>
      </c>
      <c r="F36" s="799"/>
      <c r="G36" s="2109"/>
    </row>
    <row r="37" spans="1:7" ht="14.1" customHeight="1">
      <c r="A37" s="1625" t="s">
        <v>838</v>
      </c>
      <c r="B37" s="1207"/>
      <c r="C37" s="1871"/>
      <c r="D37" s="2035"/>
      <c r="E37" s="623"/>
      <c r="F37" s="799"/>
      <c r="G37" s="2109"/>
    </row>
    <row r="38" spans="1:7" ht="14.1" customHeight="1">
      <c r="A38" s="1623" t="s">
        <v>1137</v>
      </c>
      <c r="B38" s="1207">
        <v>94.14</v>
      </c>
      <c r="C38" s="1871">
        <v>93.85</v>
      </c>
      <c r="D38" s="2035">
        <v>100.14</v>
      </c>
      <c r="E38" s="623">
        <v>106.4</v>
      </c>
      <c r="F38" s="799"/>
      <c r="G38" s="2109"/>
    </row>
    <row r="39" spans="1:7" ht="14.1" customHeight="1">
      <c r="A39" s="1624" t="s">
        <v>197</v>
      </c>
      <c r="B39" s="1207"/>
      <c r="C39" s="1871"/>
      <c r="D39" s="2035"/>
      <c r="E39" s="623"/>
      <c r="F39" s="799"/>
      <c r="G39" s="2109"/>
    </row>
    <row r="40" spans="1:7" ht="14.1" customHeight="1">
      <c r="A40" s="1623" t="s">
        <v>1138</v>
      </c>
      <c r="B40" s="1207">
        <v>27.6</v>
      </c>
      <c r="C40" s="1871">
        <v>28.7</v>
      </c>
      <c r="D40" s="2035">
        <v>28.99</v>
      </c>
      <c r="E40" s="623">
        <v>105</v>
      </c>
      <c r="F40" s="799"/>
      <c r="G40" s="2109"/>
    </row>
    <row r="41" spans="1:7" ht="14.1" customHeight="1">
      <c r="A41" s="1624" t="s">
        <v>198</v>
      </c>
      <c r="B41" s="1207"/>
      <c r="C41" s="1871"/>
      <c r="D41" s="2035"/>
      <c r="E41" s="623"/>
      <c r="F41" s="799"/>
      <c r="G41" s="2109"/>
    </row>
    <row r="42" spans="1:7" ht="14.1" customHeight="1">
      <c r="A42" s="1629" t="s">
        <v>1397</v>
      </c>
      <c r="B42" s="1207">
        <v>7.36</v>
      </c>
      <c r="C42" s="1871">
        <v>7.21</v>
      </c>
      <c r="D42" s="2035">
        <v>7.31</v>
      </c>
      <c r="E42" s="623">
        <v>99.3</v>
      </c>
      <c r="F42" s="799"/>
      <c r="G42" s="2109"/>
    </row>
    <row r="43" spans="1:7" ht="14.1" customHeight="1">
      <c r="A43" s="1624" t="s">
        <v>1398</v>
      </c>
      <c r="B43" s="1208"/>
      <c r="C43" s="1871"/>
      <c r="D43" s="2035"/>
      <c r="E43" s="623"/>
      <c r="F43" s="799"/>
      <c r="G43" s="2109"/>
    </row>
    <row r="44" spans="1:7" ht="14.1" customHeight="1">
      <c r="A44" s="1623" t="s">
        <v>1136</v>
      </c>
      <c r="B44" s="1207">
        <v>64.760000000000005</v>
      </c>
      <c r="C44" s="1871">
        <v>64.260000000000005</v>
      </c>
      <c r="D44" s="2035">
        <v>64.5</v>
      </c>
      <c r="E44" s="623">
        <v>99.6</v>
      </c>
      <c r="F44" s="799"/>
      <c r="G44" s="2109"/>
    </row>
    <row r="45" spans="1:7" ht="14.1" customHeight="1">
      <c r="A45" s="1624" t="s">
        <v>196</v>
      </c>
      <c r="B45" s="1207"/>
      <c r="C45" s="1871"/>
      <c r="D45" s="2035"/>
      <c r="E45" s="623"/>
      <c r="F45" s="799"/>
      <c r="G45" s="2109"/>
    </row>
    <row r="46" spans="1:7" ht="14.1" customHeight="1">
      <c r="A46" s="1198" t="s">
        <v>199</v>
      </c>
      <c r="B46" s="1207"/>
      <c r="D46" s="2035"/>
      <c r="E46" s="623"/>
      <c r="F46" s="799"/>
      <c r="G46" s="2109"/>
    </row>
    <row r="47" spans="1:7" ht="14.1" customHeight="1">
      <c r="A47" s="1202" t="s">
        <v>1139</v>
      </c>
      <c r="B47" s="1207">
        <v>33.49</v>
      </c>
      <c r="C47" s="1871">
        <v>34.270000000000003</v>
      </c>
      <c r="D47" s="2035">
        <v>34.270000000000003</v>
      </c>
      <c r="E47" s="623">
        <v>102.3</v>
      </c>
      <c r="F47" s="799"/>
      <c r="G47" s="2109"/>
    </row>
    <row r="48" spans="1:7" ht="14.1" customHeight="1">
      <c r="A48" s="1196" t="s">
        <v>200</v>
      </c>
      <c r="B48" s="1207"/>
      <c r="C48" s="1871"/>
      <c r="D48" s="2035"/>
      <c r="E48" s="623"/>
      <c r="F48" s="799"/>
      <c r="G48" s="2109"/>
    </row>
    <row r="49" spans="1:7" ht="14.1" customHeight="1">
      <c r="A49" s="1213" t="s">
        <v>201</v>
      </c>
      <c r="B49" s="1208"/>
      <c r="C49" s="1871"/>
      <c r="D49" s="2035"/>
      <c r="E49" s="623"/>
      <c r="F49" s="799"/>
      <c r="G49" s="2109"/>
    </row>
    <row r="50" spans="1:7" ht="14.1" customHeight="1">
      <c r="A50" s="1196" t="s">
        <v>202</v>
      </c>
      <c r="B50" s="1208"/>
      <c r="C50" s="1871"/>
      <c r="D50" s="2035"/>
      <c r="E50" s="623"/>
      <c r="F50" s="799"/>
      <c r="G50" s="2109"/>
    </row>
    <row r="51" spans="1:7" ht="14.1" customHeight="1">
      <c r="A51" s="1202" t="s">
        <v>1110</v>
      </c>
      <c r="B51" s="1207">
        <v>178.52</v>
      </c>
      <c r="C51" s="1871">
        <v>190.6</v>
      </c>
      <c r="D51" s="2035">
        <v>191.76</v>
      </c>
      <c r="E51" s="623">
        <v>107.4</v>
      </c>
      <c r="F51" s="799"/>
      <c r="G51" s="2109"/>
    </row>
    <row r="52" spans="1:7" ht="14.1" customHeight="1">
      <c r="A52" s="1203" t="s">
        <v>1107</v>
      </c>
      <c r="B52" s="1207"/>
      <c r="C52" s="1871"/>
      <c r="D52" s="2035"/>
      <c r="E52" s="623"/>
      <c r="F52" s="799"/>
      <c r="G52" s="2109"/>
    </row>
    <row r="53" spans="1:7" ht="14.25" customHeight="1">
      <c r="A53" s="1202" t="s">
        <v>1109</v>
      </c>
      <c r="B53" s="1207">
        <v>189.19</v>
      </c>
      <c r="C53" s="1871">
        <v>188.88</v>
      </c>
      <c r="D53" s="2035">
        <v>187.88</v>
      </c>
      <c r="E53" s="623">
        <v>99.3</v>
      </c>
      <c r="F53" s="799"/>
      <c r="G53" s="2109"/>
    </row>
    <row r="54" spans="1:7" ht="14.25" customHeight="1">
      <c r="A54" s="1203" t="s">
        <v>1108</v>
      </c>
      <c r="B54" s="1210"/>
      <c r="C54" s="2032"/>
      <c r="D54" s="2037"/>
      <c r="E54" s="332"/>
    </row>
    <row r="56" spans="1:7" s="772" customFormat="1" ht="11.25">
      <c r="A56" s="469" t="s">
        <v>1140</v>
      </c>
      <c r="F56" s="773"/>
    </row>
    <row r="57" spans="1:7">
      <c r="A57" s="922" t="s">
        <v>1579</v>
      </c>
    </row>
  </sheetData>
  <mergeCells count="8">
    <mergeCell ref="A4:A5"/>
    <mergeCell ref="D4:E4"/>
    <mergeCell ref="B5:D5"/>
    <mergeCell ref="A1:D1"/>
    <mergeCell ref="A2:D2"/>
    <mergeCell ref="E1:F1"/>
    <mergeCell ref="E2:F2"/>
    <mergeCell ref="C3:E3"/>
  </mergeCells>
  <phoneticPr fontId="0" type="noConversion"/>
  <hyperlinks>
    <hyperlink ref="E1" location="'Spis tablic     List of tables'!A40" display="Powrót do spisu tablic"/>
    <hyperlink ref="E2" location="'Spis tablic     List of tables'!A40" display="Return to list tables"/>
    <hyperlink ref="E1:F2" location="'Spis tablic     List of tables'!A4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56"/>
  <sheetViews>
    <sheetView showGridLines="0" zoomScaleNormal="100" workbookViewId="0">
      <pane ySplit="5" topLeftCell="A6" activePane="bottomLeft" state="frozen"/>
      <selection activeCell="I42" sqref="I42"/>
      <selection pane="bottomLeft" activeCell="F3" sqref="F3"/>
    </sheetView>
  </sheetViews>
  <sheetFormatPr defaultColWidth="9" defaultRowHeight="14.25"/>
  <cols>
    <col min="1" max="1" width="46.125" style="418" customWidth="1"/>
    <col min="2" max="5" width="9.625" style="418" customWidth="1"/>
    <col min="6" max="6" width="9" style="509"/>
    <col min="7" max="16384" width="9" style="418"/>
  </cols>
  <sheetData>
    <row r="1" spans="1:7" ht="18" customHeight="1">
      <c r="A1" s="2719" t="s">
        <v>1452</v>
      </c>
      <c r="B1" s="2719"/>
      <c r="C1" s="2719"/>
      <c r="D1" s="2719"/>
      <c r="E1" s="2840" t="s">
        <v>128</v>
      </c>
      <c r="F1" s="2840"/>
    </row>
    <row r="2" spans="1:7" ht="18.75" customHeight="1">
      <c r="A2" s="2838" t="s">
        <v>1453</v>
      </c>
      <c r="B2" s="2838"/>
      <c r="C2" s="2838"/>
      <c r="D2" s="2838"/>
      <c r="E2" s="2452" t="s">
        <v>129</v>
      </c>
      <c r="F2" s="2452"/>
    </row>
    <row r="3" spans="1:7" ht="28.5" customHeight="1">
      <c r="A3" s="1192" t="s">
        <v>1007</v>
      </c>
      <c r="B3" s="1190">
        <v>2014</v>
      </c>
      <c r="C3" s="2834">
        <v>2015</v>
      </c>
      <c r="D3" s="2834"/>
      <c r="E3" s="2835"/>
      <c r="F3" s="701"/>
    </row>
    <row r="4" spans="1:7" ht="25.5" customHeight="1">
      <c r="A4" s="2836" t="s">
        <v>1008</v>
      </c>
      <c r="B4" s="1191" t="s">
        <v>1583</v>
      </c>
      <c r="C4" s="2008" t="s">
        <v>1419</v>
      </c>
      <c r="D4" s="2829" t="s">
        <v>1583</v>
      </c>
      <c r="E4" s="2830"/>
    </row>
    <row r="5" spans="1:7" ht="16.5" customHeight="1" thickBot="1">
      <c r="A5" s="2837"/>
      <c r="B5" s="2827" t="s">
        <v>402</v>
      </c>
      <c r="C5" s="2827"/>
      <c r="D5" s="2828"/>
      <c r="E5" s="1189" t="s">
        <v>151</v>
      </c>
    </row>
    <row r="6" spans="1:7" ht="24" customHeight="1">
      <c r="A6" s="1212" t="s">
        <v>1141</v>
      </c>
      <c r="B6" s="1193">
        <v>46.65</v>
      </c>
      <c r="C6" s="1872">
        <v>47.24</v>
      </c>
      <c r="D6" s="2039">
        <v>47.35</v>
      </c>
      <c r="E6" s="1220">
        <v>101.5</v>
      </c>
      <c r="F6" s="799"/>
      <c r="G6" s="428"/>
    </row>
    <row r="7" spans="1:7" ht="14.25" customHeight="1">
      <c r="A7" s="1211" t="s">
        <v>203</v>
      </c>
      <c r="B7" s="1193"/>
      <c r="C7" s="1872"/>
      <c r="D7" s="2040"/>
      <c r="E7" s="260"/>
      <c r="F7" s="799"/>
      <c r="G7" s="428"/>
    </row>
    <row r="8" spans="1:7" ht="14.25" customHeight="1">
      <c r="A8" s="1212" t="s">
        <v>1142</v>
      </c>
      <c r="B8" s="1193">
        <v>138.69</v>
      </c>
      <c r="C8" s="1872">
        <v>144.28</v>
      </c>
      <c r="D8" s="2040">
        <v>143.33000000000001</v>
      </c>
      <c r="E8" s="260">
        <v>103.3</v>
      </c>
      <c r="F8" s="799"/>
      <c r="G8" s="428"/>
    </row>
    <row r="9" spans="1:7" ht="14.25" customHeight="1">
      <c r="A9" s="1211" t="s">
        <v>204</v>
      </c>
      <c r="B9" s="1193"/>
      <c r="C9" s="1872"/>
      <c r="D9" s="2040"/>
      <c r="E9" s="260"/>
      <c r="F9" s="799"/>
      <c r="G9" s="428"/>
    </row>
    <row r="10" spans="1:7" ht="14.25" customHeight="1">
      <c r="A10" s="1222" t="s">
        <v>1143</v>
      </c>
      <c r="B10" s="1193">
        <v>4.2</v>
      </c>
      <c r="C10" s="1872">
        <v>4.33</v>
      </c>
      <c r="D10" s="2040">
        <v>4.33</v>
      </c>
      <c r="E10" s="260">
        <v>103.1</v>
      </c>
      <c r="F10" s="799"/>
      <c r="G10" s="428"/>
    </row>
    <row r="11" spans="1:7" ht="14.25" customHeight="1">
      <c r="A11" s="1223" t="s">
        <v>497</v>
      </c>
      <c r="B11" s="1193"/>
      <c r="C11" s="1872"/>
      <c r="D11" s="2040"/>
      <c r="E11" s="260"/>
      <c r="F11" s="799"/>
      <c r="G11" s="428"/>
    </row>
    <row r="12" spans="1:7" ht="14.25" customHeight="1">
      <c r="A12" s="2252" t="s">
        <v>1707</v>
      </c>
      <c r="B12" s="2110"/>
      <c r="C12" s="1872"/>
      <c r="D12" s="2040"/>
      <c r="E12" s="2111"/>
      <c r="F12" s="799"/>
      <c r="G12" s="428"/>
    </row>
    <row r="13" spans="1:7" ht="12.75" customHeight="1">
      <c r="A13" s="2253" t="s">
        <v>1708</v>
      </c>
      <c r="B13" s="2110">
        <v>18.47</v>
      </c>
      <c r="C13" s="1872">
        <v>18.47</v>
      </c>
      <c r="D13" s="2040">
        <v>18.47</v>
      </c>
      <c r="E13" s="2111">
        <v>100</v>
      </c>
      <c r="F13" s="799"/>
      <c r="G13" s="428"/>
    </row>
    <row r="14" spans="1:7" ht="14.25" customHeight="1">
      <c r="A14" s="2254" t="s">
        <v>1731</v>
      </c>
      <c r="B14" s="2110"/>
      <c r="C14" s="1872"/>
      <c r="D14" s="2040"/>
      <c r="E14" s="2111"/>
      <c r="F14" s="799"/>
      <c r="G14" s="428"/>
    </row>
    <row r="15" spans="1:7" ht="14.25" customHeight="1">
      <c r="A15" s="2254" t="s">
        <v>1732</v>
      </c>
      <c r="B15" s="2110"/>
      <c r="C15" s="1872"/>
      <c r="D15" s="2040"/>
      <c r="E15" s="2111"/>
      <c r="F15" s="799"/>
      <c r="G15" s="428"/>
    </row>
    <row r="16" spans="1:7" ht="14.25" customHeight="1">
      <c r="A16" s="1212" t="s">
        <v>1144</v>
      </c>
      <c r="B16" s="1193">
        <v>823.84</v>
      </c>
      <c r="C16" s="1872">
        <v>807.78</v>
      </c>
      <c r="D16" s="2040">
        <v>818.57</v>
      </c>
      <c r="E16" s="260">
        <v>99.4</v>
      </c>
      <c r="F16" s="799"/>
      <c r="G16" s="428"/>
    </row>
    <row r="17" spans="1:9" ht="14.25" customHeight="1">
      <c r="A17" s="1211" t="s">
        <v>205</v>
      </c>
      <c r="B17" s="1193"/>
      <c r="C17" s="1872"/>
      <c r="D17" s="2040"/>
      <c r="E17" s="260"/>
      <c r="F17" s="799"/>
      <c r="G17" s="428"/>
    </row>
    <row r="18" spans="1:9" ht="14.25" customHeight="1">
      <c r="A18" s="1224" t="s">
        <v>1145</v>
      </c>
      <c r="B18" s="1193">
        <v>18.18</v>
      </c>
      <c r="C18" s="1872">
        <v>18.18</v>
      </c>
      <c r="D18" s="2040">
        <v>18.59</v>
      </c>
      <c r="E18" s="260">
        <v>102.3</v>
      </c>
      <c r="F18" s="799"/>
      <c r="G18" s="428"/>
    </row>
    <row r="19" spans="1:9" ht="14.25" customHeight="1">
      <c r="A19" s="1211" t="s">
        <v>498</v>
      </c>
      <c r="B19" s="1193"/>
      <c r="C19" s="1872"/>
      <c r="D19" s="2040"/>
      <c r="E19" s="260"/>
      <c r="F19" s="799"/>
      <c r="G19" s="428"/>
    </row>
    <row r="20" spans="1:9" ht="14.25" customHeight="1">
      <c r="A20" s="1212" t="s">
        <v>1146</v>
      </c>
      <c r="B20" s="1193">
        <v>27.96</v>
      </c>
      <c r="C20" s="1872">
        <v>30.33</v>
      </c>
      <c r="D20" s="2040">
        <v>30.21</v>
      </c>
      <c r="E20" s="260">
        <v>108</v>
      </c>
      <c r="F20" s="799"/>
      <c r="G20" s="428"/>
    </row>
    <row r="21" spans="1:9" ht="14.25" customHeight="1">
      <c r="A21" s="1211" t="s">
        <v>206</v>
      </c>
      <c r="B21" s="1193"/>
      <c r="C21" s="1872"/>
      <c r="D21" s="2040"/>
      <c r="E21" s="260"/>
      <c r="F21" s="799"/>
      <c r="G21" s="428"/>
      <c r="H21" s="701"/>
      <c r="I21" s="701"/>
    </row>
    <row r="22" spans="1:9" ht="14.25" customHeight="1">
      <c r="A22" s="1225" t="s">
        <v>1147</v>
      </c>
      <c r="B22" s="1193">
        <v>20.83</v>
      </c>
      <c r="C22" s="1872">
        <v>20.74</v>
      </c>
      <c r="D22" s="2040">
        <v>21.21</v>
      </c>
      <c r="E22" s="260">
        <v>101.8</v>
      </c>
      <c r="F22" s="799"/>
      <c r="G22" s="428"/>
      <c r="H22" s="701"/>
      <c r="I22" s="701"/>
    </row>
    <row r="23" spans="1:9" ht="14.25" customHeight="1">
      <c r="A23" s="1211" t="s">
        <v>207</v>
      </c>
      <c r="B23" s="1193"/>
      <c r="C23" s="1872"/>
      <c r="D23" s="2040"/>
      <c r="E23" s="260"/>
      <c r="F23" s="799"/>
      <c r="G23" s="428"/>
      <c r="H23" s="701"/>
      <c r="I23" s="701"/>
    </row>
    <row r="24" spans="1:9">
      <c r="A24" s="1212" t="s">
        <v>381</v>
      </c>
      <c r="B24" s="1193">
        <v>161.47</v>
      </c>
      <c r="C24" s="1872">
        <v>146.69</v>
      </c>
      <c r="D24" s="2040">
        <v>149.46</v>
      </c>
      <c r="E24" s="260">
        <v>92.6</v>
      </c>
      <c r="F24" s="799"/>
      <c r="G24" s="428"/>
      <c r="H24" s="701"/>
      <c r="I24" s="701"/>
    </row>
    <row r="25" spans="1:9">
      <c r="A25" s="1226" t="s">
        <v>382</v>
      </c>
      <c r="B25" s="1193"/>
      <c r="C25" s="1872"/>
      <c r="D25" s="2040"/>
      <c r="E25" s="260"/>
      <c r="F25" s="799"/>
      <c r="G25" s="428"/>
      <c r="H25" s="701"/>
      <c r="I25" s="701"/>
    </row>
    <row r="26" spans="1:9">
      <c r="A26" s="1212" t="s">
        <v>383</v>
      </c>
      <c r="B26" s="1193">
        <v>317.19</v>
      </c>
      <c r="C26" s="1872">
        <v>307.20999999999998</v>
      </c>
      <c r="D26" s="2040">
        <v>294.82</v>
      </c>
      <c r="E26" s="1220">
        <v>92.9</v>
      </c>
      <c r="F26" s="799"/>
      <c r="G26" s="428"/>
    </row>
    <row r="27" spans="1:9">
      <c r="A27" s="1226" t="s">
        <v>384</v>
      </c>
      <c r="B27" s="1193"/>
      <c r="C27" s="1872"/>
      <c r="D27" s="2040"/>
      <c r="E27" s="1220"/>
      <c r="F27" s="799"/>
      <c r="G27" s="428"/>
    </row>
    <row r="28" spans="1:9">
      <c r="A28" s="1212" t="s">
        <v>380</v>
      </c>
      <c r="B28" s="1193">
        <v>11.68</v>
      </c>
      <c r="C28" s="1872">
        <v>12.28</v>
      </c>
      <c r="D28" s="2040">
        <v>12.25</v>
      </c>
      <c r="E28" s="260">
        <v>104.9</v>
      </c>
      <c r="F28" s="799"/>
      <c r="G28" s="428"/>
    </row>
    <row r="29" spans="1:9">
      <c r="A29" s="1211" t="s">
        <v>208</v>
      </c>
      <c r="B29" s="1193"/>
      <c r="C29" s="1872"/>
      <c r="D29" s="2040"/>
      <c r="E29" s="260"/>
      <c r="F29" s="799"/>
      <c r="G29" s="428"/>
    </row>
    <row r="30" spans="1:9">
      <c r="A30" s="1212" t="s">
        <v>1148</v>
      </c>
      <c r="B30" s="1193" t="s">
        <v>1608</v>
      </c>
      <c r="C30" s="1872">
        <v>5.45</v>
      </c>
      <c r="D30" s="2040">
        <v>5.31</v>
      </c>
      <c r="E30" s="260" t="s">
        <v>37</v>
      </c>
      <c r="F30" s="799"/>
      <c r="G30" s="428"/>
    </row>
    <row r="31" spans="1:9">
      <c r="A31" s="1211" t="s">
        <v>837</v>
      </c>
      <c r="B31" s="1193"/>
      <c r="C31" s="1872"/>
      <c r="D31" s="2040"/>
      <c r="E31" s="260"/>
      <c r="F31" s="799"/>
      <c r="G31" s="428"/>
    </row>
    <row r="32" spans="1:9">
      <c r="A32" s="1212" t="s">
        <v>1149</v>
      </c>
      <c r="B32" s="1193">
        <v>95.88</v>
      </c>
      <c r="C32" s="1872">
        <v>98.82</v>
      </c>
      <c r="D32" s="2040">
        <v>101.18</v>
      </c>
      <c r="E32" s="260">
        <v>105.5</v>
      </c>
      <c r="F32" s="799"/>
      <c r="G32" s="428"/>
    </row>
    <row r="33" spans="1:10">
      <c r="A33" s="1227" t="s">
        <v>386</v>
      </c>
      <c r="B33" s="1193"/>
      <c r="C33" s="1872"/>
      <c r="D33" s="2040"/>
      <c r="E33" s="260"/>
      <c r="F33" s="799"/>
      <c r="G33" s="428"/>
    </row>
    <row r="34" spans="1:10">
      <c r="A34" s="1212" t="s">
        <v>1150</v>
      </c>
      <c r="B34" s="1193">
        <v>4.8</v>
      </c>
      <c r="C34" s="1872">
        <v>4.6399999999999997</v>
      </c>
      <c r="D34" s="2040">
        <v>4.28</v>
      </c>
      <c r="E34" s="260">
        <v>89.2</v>
      </c>
      <c r="F34" s="799"/>
      <c r="G34" s="428"/>
    </row>
    <row r="35" spans="1:10">
      <c r="A35" s="1211" t="s">
        <v>209</v>
      </c>
      <c r="B35" s="1193"/>
      <c r="C35" s="1872"/>
      <c r="D35" s="2040"/>
      <c r="E35" s="260"/>
      <c r="F35" s="799"/>
      <c r="G35" s="428"/>
    </row>
    <row r="36" spans="1:10">
      <c r="A36" s="2255" t="s">
        <v>1709</v>
      </c>
      <c r="B36" s="2110">
        <v>4.91</v>
      </c>
      <c r="C36" s="1872">
        <v>4.46</v>
      </c>
      <c r="D36" s="2040">
        <v>4.37</v>
      </c>
      <c r="E36" s="2111">
        <v>89</v>
      </c>
      <c r="F36" s="799"/>
      <c r="G36" s="428"/>
    </row>
    <row r="37" spans="1:10">
      <c r="A37" s="2256" t="s">
        <v>1710</v>
      </c>
      <c r="B37" s="2110"/>
      <c r="C37" s="1872"/>
      <c r="D37" s="2040"/>
      <c r="E37" s="2111"/>
      <c r="F37" s="799"/>
      <c r="G37" s="428"/>
    </row>
    <row r="38" spans="1:10">
      <c r="A38" s="1628" t="s">
        <v>1400</v>
      </c>
      <c r="B38" s="1193">
        <v>2.4700000000000002</v>
      </c>
      <c r="C38" s="1872">
        <v>2.5499999999999998</v>
      </c>
      <c r="D38" s="2040">
        <v>2.5499999999999998</v>
      </c>
      <c r="E38" s="260">
        <v>103.2</v>
      </c>
      <c r="F38" s="799"/>
      <c r="G38" s="428"/>
    </row>
    <row r="39" spans="1:10">
      <c r="A39" s="1625" t="s">
        <v>1401</v>
      </c>
      <c r="B39" s="1193"/>
      <c r="C39" s="1872"/>
      <c r="D39" s="2040"/>
      <c r="E39" s="260"/>
      <c r="F39" s="799"/>
      <c r="G39" s="428"/>
    </row>
    <row r="40" spans="1:10">
      <c r="A40" s="1225" t="s">
        <v>1151</v>
      </c>
      <c r="B40" s="1193">
        <v>16.690000000000001</v>
      </c>
      <c r="C40" s="1872">
        <v>16.690000000000001</v>
      </c>
      <c r="D40" s="2040">
        <v>16.690000000000001</v>
      </c>
      <c r="E40" s="260">
        <v>100</v>
      </c>
      <c r="F40" s="799"/>
      <c r="G40" s="428"/>
    </row>
    <row r="41" spans="1:10">
      <c r="A41" s="1211" t="s">
        <v>210</v>
      </c>
      <c r="B41" s="1193"/>
      <c r="C41" s="1872"/>
      <c r="D41" s="2040"/>
      <c r="E41" s="260"/>
      <c r="F41" s="799"/>
      <c r="G41" s="428"/>
    </row>
    <row r="42" spans="1:10">
      <c r="A42" s="1212" t="s">
        <v>1152</v>
      </c>
      <c r="B42" s="1193">
        <v>154.55000000000001</v>
      </c>
      <c r="C42" s="1872">
        <v>145.49</v>
      </c>
      <c r="D42" s="2040">
        <v>157.93</v>
      </c>
      <c r="E42" s="260">
        <v>102.2</v>
      </c>
      <c r="F42" s="799"/>
      <c r="G42" s="428"/>
    </row>
    <row r="43" spans="1:10">
      <c r="A43" s="1211" t="s">
        <v>211</v>
      </c>
      <c r="B43" s="1193"/>
      <c r="C43" s="1872"/>
      <c r="D43" s="2040"/>
      <c r="E43" s="260"/>
      <c r="F43" s="799"/>
      <c r="G43" s="428"/>
    </row>
    <row r="44" spans="1:10">
      <c r="A44" s="1628" t="s">
        <v>1712</v>
      </c>
      <c r="B44" s="1927">
        <v>17.57</v>
      </c>
      <c r="C44" s="2120">
        <v>17.46</v>
      </c>
      <c r="D44" s="2121">
        <v>17.829999999999998</v>
      </c>
      <c r="E44" s="302">
        <v>101.5</v>
      </c>
      <c r="F44" s="2122"/>
      <c r="G44" s="2123"/>
      <c r="H44" s="482"/>
      <c r="I44" s="482"/>
      <c r="J44" s="482"/>
    </row>
    <row r="45" spans="1:10">
      <c r="A45" s="1625" t="s">
        <v>1713</v>
      </c>
      <c r="B45" s="1927"/>
      <c r="C45" s="2120"/>
      <c r="D45" s="2121"/>
      <c r="E45" s="302"/>
      <c r="F45" s="2122"/>
      <c r="G45" s="2123"/>
      <c r="H45" s="482"/>
      <c r="I45" s="482"/>
      <c r="J45" s="482"/>
    </row>
    <row r="46" spans="1:10">
      <c r="A46" s="1212" t="s">
        <v>1153</v>
      </c>
      <c r="B46" s="1193">
        <v>1.99</v>
      </c>
      <c r="C46" s="1872">
        <v>2.1800000000000002</v>
      </c>
      <c r="D46" s="2040">
        <v>2.36</v>
      </c>
      <c r="E46" s="260">
        <v>118.6</v>
      </c>
      <c r="F46" s="799"/>
      <c r="G46" s="428"/>
    </row>
    <row r="47" spans="1:10">
      <c r="A47" s="1211" t="s">
        <v>212</v>
      </c>
      <c r="B47" s="1193"/>
      <c r="C47" s="1872"/>
      <c r="D47" s="2040"/>
      <c r="E47" s="260"/>
      <c r="F47" s="799"/>
      <c r="G47" s="428"/>
    </row>
    <row r="48" spans="1:10">
      <c r="A48" s="1212" t="s">
        <v>1154</v>
      </c>
      <c r="B48" s="1193">
        <v>17.350000000000001</v>
      </c>
      <c r="C48" s="1872">
        <v>17.18</v>
      </c>
      <c r="D48" s="2040">
        <v>17.47</v>
      </c>
      <c r="E48" s="260">
        <v>100.7</v>
      </c>
      <c r="F48" s="799"/>
      <c r="G48" s="428"/>
    </row>
    <row r="49" spans="1:7">
      <c r="A49" s="1211" t="s">
        <v>213</v>
      </c>
      <c r="B49" s="1193"/>
      <c r="C49" s="1872"/>
      <c r="D49" s="2040"/>
      <c r="E49" s="260"/>
      <c r="F49" s="799"/>
      <c r="G49" s="428"/>
    </row>
    <row r="50" spans="1:7">
      <c r="A50" s="1212" t="s">
        <v>1155</v>
      </c>
      <c r="B50" s="1193">
        <v>2.04</v>
      </c>
      <c r="C50" s="1872">
        <v>1.99</v>
      </c>
      <c r="D50" s="2040">
        <v>2.0299999999999998</v>
      </c>
      <c r="E50" s="260">
        <v>99.5</v>
      </c>
      <c r="F50" s="799"/>
      <c r="G50" s="428"/>
    </row>
    <row r="51" spans="1:7">
      <c r="A51" s="1211" t="s">
        <v>214</v>
      </c>
      <c r="B51" s="1193"/>
      <c r="C51" s="1872"/>
      <c r="D51" s="2040"/>
      <c r="E51" s="260"/>
      <c r="F51" s="799"/>
      <c r="G51" s="428"/>
    </row>
    <row r="52" spans="1:7">
      <c r="A52" s="1212" t="s">
        <v>1156</v>
      </c>
      <c r="B52" s="1193">
        <v>8.42</v>
      </c>
      <c r="C52" s="1872">
        <v>8.48</v>
      </c>
      <c r="D52" s="2040">
        <v>8.36</v>
      </c>
      <c r="E52" s="260">
        <v>99.3</v>
      </c>
      <c r="F52" s="799"/>
      <c r="G52" s="428"/>
    </row>
    <row r="53" spans="1:7">
      <c r="A53" s="1211" t="s">
        <v>387</v>
      </c>
      <c r="B53" s="1221"/>
      <c r="C53" s="2038"/>
      <c r="D53" s="2041"/>
      <c r="E53" s="492"/>
    </row>
    <row r="54" spans="1:7">
      <c r="B54" s="411"/>
      <c r="C54" s="476"/>
      <c r="D54" s="190"/>
      <c r="E54" s="190"/>
    </row>
    <row r="55" spans="1:7" s="795" customFormat="1" ht="11.25">
      <c r="A55" s="923" t="s">
        <v>1580</v>
      </c>
      <c r="F55" s="811"/>
    </row>
    <row r="56" spans="1:7" s="812" customFormat="1">
      <c r="A56" s="924" t="s">
        <v>982</v>
      </c>
      <c r="F56" s="813"/>
    </row>
  </sheetData>
  <mergeCells count="8">
    <mergeCell ref="A4:A5"/>
    <mergeCell ref="D4:E4"/>
    <mergeCell ref="B5:D5"/>
    <mergeCell ref="E1:F1"/>
    <mergeCell ref="E2:F2"/>
    <mergeCell ref="A1:D1"/>
    <mergeCell ref="A2:D2"/>
    <mergeCell ref="C3:E3"/>
  </mergeCells>
  <phoneticPr fontId="0" type="noConversion"/>
  <hyperlinks>
    <hyperlink ref="E1" location="'Spis tablic     List of tables'!A1" display="Powrót do spisu tablic"/>
    <hyperlink ref="E2" location="'Spis tablic     List of tables'!A1" display="Powrót do spisu tablic"/>
    <hyperlink ref="E1:F2" location="'Spis tablic     List of tables'!A49"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44"/>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2.75"/>
  <cols>
    <col min="1" max="1" width="6.625" style="9" customWidth="1"/>
    <col min="2" max="2" width="15.625" style="9" customWidth="1"/>
    <col min="3" max="9" width="12.625" style="9" customWidth="1"/>
    <col min="10" max="10" width="29.625" style="9" customWidth="1"/>
    <col min="11" max="11" width="10.625" style="9" bestFit="1" customWidth="1"/>
    <col min="12" max="16384" width="9" style="9"/>
  </cols>
  <sheetData>
    <row r="1" spans="1:18" s="1856" customFormat="1" ht="18" customHeight="1">
      <c r="A1" s="2564" t="s">
        <v>1454</v>
      </c>
      <c r="B1" s="2564"/>
      <c r="C1" s="2564"/>
      <c r="D1" s="2564"/>
      <c r="E1" s="2564"/>
      <c r="F1" s="2564"/>
      <c r="G1" s="2564"/>
      <c r="H1" s="1961" t="s">
        <v>128</v>
      </c>
      <c r="I1" s="1963"/>
      <c r="J1" s="732"/>
      <c r="K1" s="1963"/>
    </row>
    <row r="2" spans="1:18" s="13" customFormat="1" ht="18.75" customHeight="1">
      <c r="A2" s="2843" t="s">
        <v>395</v>
      </c>
      <c r="B2" s="2843"/>
      <c r="C2" s="2843"/>
      <c r="D2" s="2843"/>
      <c r="E2" s="2843"/>
      <c r="F2" s="2843"/>
      <c r="G2" s="2843"/>
      <c r="H2" s="1962" t="s">
        <v>129</v>
      </c>
      <c r="I2" s="1963"/>
      <c r="J2" s="1965"/>
      <c r="K2" s="1963"/>
    </row>
    <row r="3" spans="1:18" s="18" customFormat="1" ht="44.25" customHeight="1">
      <c r="A3" s="2844" t="s">
        <v>703</v>
      </c>
      <c r="B3" s="2845"/>
      <c r="C3" s="2855" t="s">
        <v>642</v>
      </c>
      <c r="D3" s="2856"/>
      <c r="E3" s="2841" t="s">
        <v>117</v>
      </c>
      <c r="F3" s="2857" t="s">
        <v>345</v>
      </c>
      <c r="G3" s="2855"/>
      <c r="H3" s="2855"/>
      <c r="I3" s="2850" t="s">
        <v>116</v>
      </c>
    </row>
    <row r="4" spans="1:18" s="18" customFormat="1" ht="54" customHeight="1">
      <c r="A4" s="2846" t="s">
        <v>1157</v>
      </c>
      <c r="B4" s="2847"/>
      <c r="C4" s="1230" t="s">
        <v>346</v>
      </c>
      <c r="D4" s="1228" t="s">
        <v>347</v>
      </c>
      <c r="E4" s="2842"/>
      <c r="F4" s="1228" t="s">
        <v>385</v>
      </c>
      <c r="G4" s="1228" t="s">
        <v>349</v>
      </c>
      <c r="H4" s="1229" t="s">
        <v>350</v>
      </c>
      <c r="I4" s="2851"/>
    </row>
    <row r="5" spans="1:18" s="18" customFormat="1" ht="27.75" customHeight="1" thickBot="1">
      <c r="A5" s="2848"/>
      <c r="B5" s="2849"/>
      <c r="C5" s="2853" t="s">
        <v>643</v>
      </c>
      <c r="D5" s="2853"/>
      <c r="E5" s="2854"/>
      <c r="F5" s="2858" t="s">
        <v>824</v>
      </c>
      <c r="G5" s="2853"/>
      <c r="H5" s="2854"/>
      <c r="I5" s="2852"/>
      <c r="J5" s="704"/>
    </row>
    <row r="6" spans="1:18" s="18" customFormat="1">
      <c r="A6" s="1237"/>
      <c r="B6" s="1238"/>
      <c r="C6" s="1231"/>
      <c r="D6" s="65"/>
      <c r="E6" s="65"/>
      <c r="F6" s="65"/>
      <c r="G6" s="65"/>
      <c r="H6" s="65"/>
      <c r="I6" s="66"/>
    </row>
    <row r="7" spans="1:18" s="679" customFormat="1">
      <c r="A7" s="1239" t="s">
        <v>400</v>
      </c>
      <c r="B7" s="1055" t="s">
        <v>308</v>
      </c>
      <c r="C7" s="1233">
        <v>67.610763955171493</v>
      </c>
      <c r="D7" s="221">
        <v>52.621097551111447</v>
      </c>
      <c r="E7" s="927">
        <v>47.701230395240479</v>
      </c>
      <c r="F7" s="221">
        <v>5.7078309462915602</v>
      </c>
      <c r="G7" s="620" t="s">
        <v>1766</v>
      </c>
      <c r="H7" s="221">
        <v>4.2063198724798498</v>
      </c>
      <c r="I7" s="220">
        <v>150.6144991212654</v>
      </c>
      <c r="J7" s="846"/>
      <c r="K7" s="929"/>
      <c r="L7" s="678"/>
      <c r="M7" s="678"/>
      <c r="N7" s="678"/>
    </row>
    <row r="8" spans="1:18" s="679" customFormat="1">
      <c r="B8" s="1055" t="s">
        <v>272</v>
      </c>
      <c r="C8" s="1233">
        <v>65.831999999999994</v>
      </c>
      <c r="D8" s="221">
        <v>51.563000000000002</v>
      </c>
      <c r="E8" s="713">
        <v>40.198999999999998</v>
      </c>
      <c r="F8" s="928">
        <v>5.6166700000000001</v>
      </c>
      <c r="G8" s="928">
        <v>4.8075000000000001</v>
      </c>
      <c r="H8" s="928">
        <v>4.1814</v>
      </c>
      <c r="I8" s="607">
        <v>146.13900000000001</v>
      </c>
      <c r="K8" s="929"/>
      <c r="L8" s="678"/>
      <c r="M8" s="678"/>
      <c r="N8" s="678"/>
    </row>
    <row r="9" spans="1:18" s="679" customFormat="1">
      <c r="A9" s="1237"/>
      <c r="B9" s="1040" t="s">
        <v>151</v>
      </c>
      <c r="C9" s="1234">
        <v>84.384854000564005</v>
      </c>
      <c r="D9" s="666">
        <v>93.99187006689877</v>
      </c>
      <c r="E9" s="666">
        <v>76.251446347616607</v>
      </c>
      <c r="F9" s="666">
        <v>99.452509831627296</v>
      </c>
      <c r="G9" s="666">
        <v>88.673248991532006</v>
      </c>
      <c r="H9" s="666">
        <v>96.242726670103849</v>
      </c>
      <c r="I9" s="583">
        <v>108.53974643682089</v>
      </c>
      <c r="J9" s="677"/>
      <c r="K9" s="678"/>
      <c r="N9" s="678"/>
    </row>
    <row r="10" spans="1:18" s="679" customFormat="1">
      <c r="A10" s="1237"/>
      <c r="B10" s="1040"/>
      <c r="C10" s="1232"/>
      <c r="D10" s="651"/>
      <c r="E10" s="651"/>
      <c r="F10" s="651"/>
      <c r="G10" s="651"/>
      <c r="H10" s="651"/>
      <c r="I10" s="652"/>
      <c r="J10" s="677"/>
      <c r="K10" s="678"/>
      <c r="L10" s="678"/>
      <c r="M10" s="678"/>
      <c r="N10" s="678"/>
    </row>
    <row r="11" spans="1:18" s="679" customFormat="1">
      <c r="A11" s="1239" t="s">
        <v>638</v>
      </c>
      <c r="B11" s="1055" t="s">
        <v>307</v>
      </c>
      <c r="C11" s="1232">
        <v>67.430000000000007</v>
      </c>
      <c r="D11" s="505">
        <v>51.25</v>
      </c>
      <c r="E11" s="927">
        <v>46.899771264255136</v>
      </c>
      <c r="F11" s="505">
        <v>6.21</v>
      </c>
      <c r="G11" s="505">
        <v>4.45</v>
      </c>
      <c r="H11" s="505">
        <v>3.95</v>
      </c>
      <c r="I11" s="506">
        <v>124.65</v>
      </c>
      <c r="J11" s="816"/>
      <c r="K11" s="678"/>
      <c r="L11" s="678"/>
      <c r="M11" s="678"/>
      <c r="N11" s="678"/>
    </row>
    <row r="12" spans="1:18" s="679" customFormat="1">
      <c r="A12" s="1237"/>
      <c r="B12" s="1055" t="s">
        <v>305</v>
      </c>
      <c r="C12" s="1873">
        <v>66.5</v>
      </c>
      <c r="D12" s="620">
        <v>48.95</v>
      </c>
      <c r="E12" s="1874">
        <v>45.29</v>
      </c>
      <c r="F12" s="620">
        <v>6.05</v>
      </c>
      <c r="G12" s="620">
        <v>4.43</v>
      </c>
      <c r="H12" s="620">
        <v>3.95</v>
      </c>
      <c r="I12" s="914">
        <v>120.4</v>
      </c>
      <c r="J12" s="846"/>
      <c r="K12" s="929"/>
      <c r="L12" s="678"/>
      <c r="M12" s="678"/>
      <c r="N12" s="678"/>
    </row>
    <row r="13" spans="1:18" s="679" customFormat="1">
      <c r="A13" s="1237"/>
      <c r="B13" s="1055" t="s">
        <v>308</v>
      </c>
      <c r="C13" s="1233">
        <v>65.534692103701303</v>
      </c>
      <c r="D13" s="221">
        <v>48.989414619350924</v>
      </c>
      <c r="E13" s="927">
        <v>41.752736928936592</v>
      </c>
      <c r="F13" s="221">
        <v>6.0504317555680958</v>
      </c>
      <c r="G13" s="221">
        <v>4.453604618487172</v>
      </c>
      <c r="H13" s="221">
        <v>3.9811615790923525</v>
      </c>
      <c r="I13" s="220">
        <v>117.20181877778134</v>
      </c>
      <c r="J13" s="846"/>
      <c r="K13" s="929"/>
      <c r="L13" s="678"/>
      <c r="M13" s="678"/>
      <c r="N13" s="678"/>
    </row>
    <row r="14" spans="1:18" s="679" customFormat="1" ht="13.5">
      <c r="B14" s="2285" t="s">
        <v>1748</v>
      </c>
      <c r="C14" s="1233">
        <v>65.673507652627649</v>
      </c>
      <c r="D14" s="221">
        <v>50.836787744591064</v>
      </c>
      <c r="E14" s="928">
        <v>40.904471487071149</v>
      </c>
      <c r="F14" s="928">
        <v>6.0836746228392986</v>
      </c>
      <c r="G14" s="928">
        <v>4.4249678814566096</v>
      </c>
      <c r="H14" s="928">
        <v>4.0002351198269093</v>
      </c>
      <c r="I14" s="607">
        <v>116.60773427842427</v>
      </c>
      <c r="K14" s="929"/>
      <c r="L14" s="678"/>
      <c r="M14" s="678"/>
      <c r="N14" s="678"/>
    </row>
    <row r="15" spans="1:18" s="679" customFormat="1">
      <c r="A15" s="1239"/>
      <c r="B15" s="1040" t="s">
        <v>151</v>
      </c>
      <c r="C15" s="1145">
        <v>99.41952749207455</v>
      </c>
      <c r="D15" s="1145">
        <v>97.384113455073219</v>
      </c>
      <c r="E15" s="1145">
        <v>100.62671117434296</v>
      </c>
      <c r="F15" s="1145">
        <v>106.06574349256644</v>
      </c>
      <c r="G15" s="1145">
        <v>89.86577850210999</v>
      </c>
      <c r="H15" s="1145">
        <v>95.190913474898082</v>
      </c>
      <c r="I15" s="2047">
        <v>79.900548701038716</v>
      </c>
      <c r="J15" s="18"/>
      <c r="K15" s="678"/>
      <c r="L15" s="18"/>
      <c r="M15" s="18"/>
      <c r="N15" s="35"/>
      <c r="O15" s="18"/>
      <c r="P15" s="18"/>
      <c r="Q15" s="18"/>
      <c r="R15" s="18"/>
    </row>
    <row r="16" spans="1:18" s="18" customFormat="1">
      <c r="A16" s="1237"/>
      <c r="B16" s="1055"/>
      <c r="C16" s="1232"/>
      <c r="D16" s="505"/>
      <c r="E16" s="505"/>
      <c r="F16" s="505"/>
      <c r="G16" s="505"/>
      <c r="H16" s="505"/>
      <c r="I16" s="506"/>
      <c r="J16" s="136"/>
      <c r="K16" s="35"/>
      <c r="L16" s="35"/>
      <c r="M16" s="35"/>
      <c r="N16" s="35"/>
    </row>
    <row r="17" spans="1:18" s="18" customFormat="1">
      <c r="A17" s="1239" t="s">
        <v>400</v>
      </c>
      <c r="B17" s="1055" t="s">
        <v>222</v>
      </c>
      <c r="C17" s="1232">
        <v>58.84</v>
      </c>
      <c r="D17" s="651">
        <v>48.21</v>
      </c>
      <c r="E17" s="651">
        <v>29.73</v>
      </c>
      <c r="F17" s="882">
        <v>5.83</v>
      </c>
      <c r="G17" s="882">
        <v>4.8899999999999997</v>
      </c>
      <c r="H17" s="882">
        <v>4.3</v>
      </c>
      <c r="I17" s="880">
        <v>131.06</v>
      </c>
      <c r="J17" s="1612"/>
      <c r="K17" s="35"/>
      <c r="L17" s="35"/>
      <c r="M17" s="35"/>
      <c r="N17" s="35"/>
    </row>
    <row r="18" spans="1:18" s="18" customFormat="1">
      <c r="A18" s="1237"/>
      <c r="B18" s="1055" t="s">
        <v>223</v>
      </c>
      <c r="C18" s="1232">
        <v>60.01</v>
      </c>
      <c r="D18" s="651">
        <v>48.16</v>
      </c>
      <c r="E18" s="651">
        <v>33.58</v>
      </c>
      <c r="F18" s="882">
        <v>5.7480000000000002</v>
      </c>
      <c r="G18" s="882">
        <v>4.9044999999999996</v>
      </c>
      <c r="H18" s="882">
        <v>3.93</v>
      </c>
      <c r="I18" s="880">
        <v>130.291</v>
      </c>
      <c r="J18" s="1612"/>
      <c r="K18" s="35"/>
      <c r="L18" s="35"/>
      <c r="M18" s="35"/>
      <c r="N18" s="35"/>
    </row>
    <row r="19" spans="1:18" s="18" customFormat="1">
      <c r="A19" s="1237"/>
      <c r="B19" s="1055" t="s">
        <v>224</v>
      </c>
      <c r="C19" s="1232">
        <v>62.8</v>
      </c>
      <c r="D19" s="651">
        <v>50.27</v>
      </c>
      <c r="E19" s="651">
        <v>38.85</v>
      </c>
      <c r="F19" s="882">
        <v>6.0170000000000003</v>
      </c>
      <c r="G19" s="882">
        <v>4.2888000000000002</v>
      </c>
      <c r="H19" s="882">
        <v>4.34</v>
      </c>
      <c r="I19" s="880">
        <v>131.44</v>
      </c>
      <c r="J19" s="1612"/>
      <c r="K19" s="35"/>
      <c r="N19" s="35"/>
    </row>
    <row r="20" spans="1:18" s="18" customFormat="1">
      <c r="A20" s="1237"/>
      <c r="B20" s="1055"/>
      <c r="C20" s="1232"/>
      <c r="D20" s="505"/>
      <c r="E20" s="505"/>
      <c r="F20" s="505"/>
      <c r="G20" s="505"/>
      <c r="H20" s="505"/>
      <c r="I20" s="506"/>
      <c r="J20" s="1612"/>
      <c r="K20" s="35"/>
      <c r="L20" s="35"/>
      <c r="M20" s="35"/>
      <c r="N20" s="35"/>
    </row>
    <row r="21" spans="1:18" s="18" customFormat="1">
      <c r="A21" s="1239" t="s">
        <v>638</v>
      </c>
      <c r="B21" s="1055" t="s">
        <v>225</v>
      </c>
      <c r="C21" s="1232">
        <v>66.55</v>
      </c>
      <c r="D21" s="505">
        <v>51.59</v>
      </c>
      <c r="E21" s="505">
        <v>47.19</v>
      </c>
      <c r="F21" s="505">
        <v>6.02</v>
      </c>
      <c r="G21" s="505">
        <v>4.16</v>
      </c>
      <c r="H21" s="505">
        <v>4.1830999999999996</v>
      </c>
      <c r="I21" s="506">
        <v>125.33100384065065</v>
      </c>
      <c r="J21" s="1612"/>
      <c r="K21" s="35"/>
      <c r="L21" s="35"/>
      <c r="M21" s="35"/>
      <c r="N21" s="35"/>
    </row>
    <row r="22" spans="1:18" s="18" customFormat="1">
      <c r="A22" s="1237"/>
      <c r="B22" s="1055" t="s">
        <v>226</v>
      </c>
      <c r="C22" s="1232">
        <v>68.28</v>
      </c>
      <c r="D22" s="505">
        <v>52.49</v>
      </c>
      <c r="E22" s="505">
        <v>44.26</v>
      </c>
      <c r="F22" s="505">
        <v>6.3771000000000004</v>
      </c>
      <c r="G22" s="505">
        <v>4.2583000000000002</v>
      </c>
      <c r="H22" s="505">
        <v>3.7437999999999998</v>
      </c>
      <c r="I22" s="506">
        <v>125.227</v>
      </c>
      <c r="J22" s="1612"/>
      <c r="K22" s="35"/>
      <c r="L22" s="35"/>
      <c r="M22" s="35"/>
      <c r="N22" s="35"/>
    </row>
    <row r="23" spans="1:18" s="18" customFormat="1">
      <c r="A23" s="1237"/>
      <c r="B23" s="1055" t="s">
        <v>215</v>
      </c>
      <c r="C23" s="1235">
        <v>67.02</v>
      </c>
      <c r="D23" s="686">
        <v>49.94</v>
      </c>
      <c r="E23" s="505">
        <v>48.02</v>
      </c>
      <c r="F23" s="505">
        <v>6.1957000000000004</v>
      </c>
      <c r="G23" s="505">
        <v>4.782</v>
      </c>
      <c r="H23" s="505">
        <v>3.9946999999999999</v>
      </c>
      <c r="I23" s="681">
        <v>123.464</v>
      </c>
      <c r="J23" s="1612"/>
      <c r="K23" s="35"/>
      <c r="L23" s="35"/>
      <c r="M23" s="35"/>
      <c r="N23" s="35"/>
      <c r="O23" s="35"/>
      <c r="P23" s="35"/>
      <c r="Q23" s="35"/>
      <c r="R23" s="35"/>
    </row>
    <row r="24" spans="1:18" s="18" customFormat="1">
      <c r="A24" s="1239"/>
      <c r="B24" s="1055" t="s">
        <v>216</v>
      </c>
      <c r="C24" s="1232">
        <v>67.81</v>
      </c>
      <c r="D24" s="505">
        <v>47.21</v>
      </c>
      <c r="E24" s="651">
        <v>41.42</v>
      </c>
      <c r="F24" s="882">
        <v>6.1840000000000002</v>
      </c>
      <c r="G24" s="882">
        <v>4.7153999999999998</v>
      </c>
      <c r="H24" s="882">
        <v>3.8902000000000001</v>
      </c>
      <c r="I24" s="880">
        <v>121.53</v>
      </c>
      <c r="J24" s="1612"/>
      <c r="K24" s="35"/>
      <c r="L24" s="35"/>
      <c r="M24" s="35"/>
      <c r="N24" s="35"/>
    </row>
    <row r="25" spans="1:18" s="18" customFormat="1">
      <c r="A25" s="1237"/>
      <c r="B25" s="1055" t="s">
        <v>217</v>
      </c>
      <c r="C25" s="1232">
        <v>66.19</v>
      </c>
      <c r="D25" s="651">
        <v>46.28</v>
      </c>
      <c r="E25" s="651">
        <v>38.200000000000003</v>
      </c>
      <c r="F25" s="882">
        <v>6.2835999999999999</v>
      </c>
      <c r="G25" s="882">
        <v>4.1271000000000004</v>
      </c>
      <c r="H25" s="882">
        <v>3.8828999999999998</v>
      </c>
      <c r="I25" s="880">
        <v>114.765</v>
      </c>
      <c r="J25" s="1612"/>
      <c r="K25" s="35"/>
      <c r="L25" s="35"/>
      <c r="M25" s="35"/>
      <c r="N25" s="35"/>
    </row>
    <row r="26" spans="1:18" s="18" customFormat="1">
      <c r="A26" s="1237"/>
      <c r="B26" s="1055" t="s">
        <v>218</v>
      </c>
      <c r="C26" s="1232">
        <v>64.09</v>
      </c>
      <c r="D26" s="651">
        <v>45.27</v>
      </c>
      <c r="E26" s="651">
        <v>49.23</v>
      </c>
      <c r="F26" s="882">
        <v>6.4057000000000004</v>
      </c>
      <c r="G26" s="882">
        <v>4.6492000000000004</v>
      </c>
      <c r="H26" s="882">
        <v>4.1365999999999996</v>
      </c>
      <c r="I26" s="880">
        <v>113.181</v>
      </c>
      <c r="J26" s="1612"/>
      <c r="K26" s="35"/>
      <c r="L26" s="35"/>
      <c r="M26" s="35"/>
      <c r="N26" s="35"/>
    </row>
    <row r="27" spans="1:18" s="18" customFormat="1">
      <c r="A27" s="1239"/>
      <c r="B27" s="1055" t="s">
        <v>219</v>
      </c>
      <c r="C27" s="1232">
        <v>64.55</v>
      </c>
      <c r="D27" s="505">
        <v>47.6</v>
      </c>
      <c r="E27" s="505">
        <v>46.12</v>
      </c>
      <c r="F27" s="881">
        <v>5.8228</v>
      </c>
      <c r="G27" s="881">
        <v>4.5312999999999999</v>
      </c>
      <c r="H27" s="881">
        <v>4.1002000000000001</v>
      </c>
      <c r="I27" s="879">
        <v>110.94499999999999</v>
      </c>
      <c r="J27" s="1612"/>
      <c r="K27" s="35"/>
      <c r="L27" s="35"/>
      <c r="M27" s="35"/>
      <c r="N27" s="35"/>
    </row>
    <row r="28" spans="1:18" s="18" customFormat="1">
      <c r="A28" s="1237"/>
      <c r="B28" s="1055" t="s">
        <v>220</v>
      </c>
      <c r="C28" s="1232">
        <v>64.11</v>
      </c>
      <c r="D28" s="505">
        <v>47.81</v>
      </c>
      <c r="E28" s="505">
        <v>40.51</v>
      </c>
      <c r="F28" s="881">
        <v>6.0521000000000003</v>
      </c>
      <c r="G28" s="881">
        <v>4.4997999999999996</v>
      </c>
      <c r="H28" s="881">
        <v>3.9729999999999999</v>
      </c>
      <c r="I28" s="879">
        <v>110.488</v>
      </c>
      <c r="J28" s="1612"/>
      <c r="K28" s="35"/>
      <c r="L28" s="35"/>
      <c r="M28" s="35"/>
      <c r="N28" s="35"/>
    </row>
    <row r="29" spans="1:18" s="18" customFormat="1">
      <c r="A29" s="1237"/>
      <c r="B29" s="1055" t="s">
        <v>221</v>
      </c>
      <c r="C29" s="1232">
        <v>65.44</v>
      </c>
      <c r="D29" s="505">
        <v>51.11</v>
      </c>
      <c r="E29" s="505">
        <v>37.979999999999997</v>
      </c>
      <c r="F29" s="881">
        <v>6.3421000000000003</v>
      </c>
      <c r="G29" s="881">
        <v>4.8025000000000002</v>
      </c>
      <c r="H29" s="881">
        <v>4.0899000000000001</v>
      </c>
      <c r="I29" s="879">
        <v>111.676</v>
      </c>
      <c r="J29" s="1612"/>
      <c r="K29" s="35"/>
      <c r="L29" s="35"/>
      <c r="M29" s="35"/>
      <c r="N29" s="35"/>
    </row>
    <row r="30" spans="1:18" s="18" customFormat="1">
      <c r="A30" s="1239"/>
      <c r="B30" s="1055" t="s">
        <v>222</v>
      </c>
      <c r="C30" s="1232">
        <v>65.45</v>
      </c>
      <c r="D30" s="651">
        <v>56.72</v>
      </c>
      <c r="E30" s="651">
        <v>36.14</v>
      </c>
      <c r="F30" s="882">
        <v>6.0925000000000002</v>
      </c>
      <c r="G30" s="882">
        <v>4.5915999999999997</v>
      </c>
      <c r="H30" s="882">
        <v>4.0594000000000001</v>
      </c>
      <c r="I30" s="880">
        <v>113.562</v>
      </c>
      <c r="J30" s="1612"/>
      <c r="K30" s="35"/>
      <c r="L30" s="35"/>
      <c r="M30" s="35"/>
      <c r="N30" s="35"/>
    </row>
    <row r="31" spans="1:18" s="18" customFormat="1">
      <c r="A31" s="1237"/>
      <c r="B31" s="1055" t="s">
        <v>223</v>
      </c>
      <c r="C31" s="1232">
        <v>66.36</v>
      </c>
      <c r="D31" s="651">
        <v>52.93</v>
      </c>
      <c r="E31" s="651">
        <v>40.549999999999997</v>
      </c>
      <c r="F31" s="882">
        <v>6.2702999999999998</v>
      </c>
      <c r="G31" s="882">
        <v>4.0277000000000003</v>
      </c>
      <c r="H31" s="882">
        <v>4.2590000000000003</v>
      </c>
      <c r="I31" s="880">
        <v>115.21899999999999</v>
      </c>
      <c r="J31" s="1612"/>
      <c r="K31" s="35"/>
      <c r="L31" s="35"/>
      <c r="M31" s="35"/>
      <c r="N31" s="35"/>
    </row>
    <row r="32" spans="1:18" s="18" customFormat="1">
      <c r="A32" s="1237"/>
      <c r="B32" s="1055" t="s">
        <v>224</v>
      </c>
      <c r="C32" s="1232">
        <v>66.41</v>
      </c>
      <c r="D32" s="651">
        <v>55.24</v>
      </c>
      <c r="E32" s="651">
        <v>53.88</v>
      </c>
      <c r="F32" s="882">
        <v>6.6105999999999998</v>
      </c>
      <c r="G32" s="882">
        <v>4.0831</v>
      </c>
      <c r="H32" s="882">
        <v>3.8599000000000001</v>
      </c>
      <c r="I32" s="880">
        <v>115.363</v>
      </c>
      <c r="J32" s="1612"/>
      <c r="K32" s="35"/>
      <c r="N32" s="35"/>
    </row>
    <row r="33" spans="1:18" s="35" customFormat="1" ht="14.25" customHeight="1">
      <c r="A33" s="1237"/>
      <c r="B33" s="1040" t="s">
        <v>151</v>
      </c>
      <c r="C33" s="1236">
        <v>105.74840764331211</v>
      </c>
      <c r="D33" s="1236">
        <v>109.88661229361448</v>
      </c>
      <c r="E33" s="1236">
        <v>138.68725868725869</v>
      </c>
      <c r="F33" s="1236">
        <v>109.86538141931194</v>
      </c>
      <c r="G33" s="1236">
        <v>95.203786606976308</v>
      </c>
      <c r="H33" s="1236">
        <v>88.937788018433181</v>
      </c>
      <c r="I33" s="2051">
        <v>87.768563603164935</v>
      </c>
      <c r="J33" s="136"/>
    </row>
    <row r="34" spans="1:18" s="35" customFormat="1">
      <c r="A34" s="1237"/>
      <c r="B34" s="1040" t="s">
        <v>152</v>
      </c>
      <c r="C34" s="1236">
        <v>100.07534659433392</v>
      </c>
      <c r="D34" s="1236">
        <v>104.36425467598715</v>
      </c>
      <c r="E34" s="1236">
        <v>132.87299630086315</v>
      </c>
      <c r="F34" s="1236">
        <v>105.42717254357845</v>
      </c>
      <c r="G34" s="1236">
        <v>101.37547483675546</v>
      </c>
      <c r="H34" s="1236">
        <v>90.629255693824845</v>
      </c>
      <c r="I34" s="2051">
        <v>100.12497938708027</v>
      </c>
      <c r="J34" s="136"/>
    </row>
    <row r="35" spans="1:18" s="35" customFormat="1">
      <c r="A35" s="140"/>
      <c r="B35" s="131"/>
      <c r="C35" s="787"/>
      <c r="D35" s="787"/>
      <c r="E35" s="787"/>
      <c r="F35" s="787"/>
      <c r="G35" s="787"/>
      <c r="H35" s="787"/>
      <c r="I35" s="687"/>
      <c r="J35" s="136"/>
      <c r="L35" s="9"/>
      <c r="M35" s="9"/>
      <c r="N35" s="9"/>
      <c r="O35" s="9"/>
      <c r="P35" s="9"/>
      <c r="Q35" s="9"/>
      <c r="R35" s="9"/>
    </row>
    <row r="36" spans="1:18" ht="12.75" customHeight="1">
      <c r="A36" s="2472" t="s">
        <v>1746</v>
      </c>
      <c r="B36" s="2472"/>
      <c r="C36" s="2472"/>
      <c r="D36" s="2472"/>
      <c r="E36" s="2472"/>
    </row>
    <row r="37" spans="1:18" ht="12.75" customHeight="1">
      <c r="A37" s="2473" t="s">
        <v>1747</v>
      </c>
      <c r="B37" s="2473"/>
      <c r="C37" s="2473"/>
      <c r="D37" s="2473"/>
      <c r="F37" s="761"/>
      <c r="G37" s="761"/>
      <c r="H37" s="760"/>
      <c r="I37" s="156"/>
    </row>
    <row r="38" spans="1:18">
      <c r="C38" s="759"/>
      <c r="D38" s="759"/>
      <c r="E38" s="759"/>
      <c r="F38" s="759"/>
      <c r="G38" s="759"/>
      <c r="H38" s="759"/>
      <c r="I38" s="759"/>
      <c r="J38" s="156"/>
    </row>
    <row r="39" spans="1:18" ht="12.75" customHeight="1">
      <c r="C39" s="156"/>
      <c r="D39" s="156"/>
      <c r="E39" s="156"/>
      <c r="F39" s="156"/>
      <c r="G39" s="156"/>
      <c r="H39" s="156"/>
      <c r="I39" s="156"/>
      <c r="J39" s="156"/>
    </row>
    <row r="40" spans="1:18" ht="12.75" customHeight="1">
      <c r="C40" s="156"/>
      <c r="E40" s="704"/>
      <c r="F40" s="704"/>
      <c r="G40" s="761"/>
    </row>
    <row r="41" spans="1:18" ht="12.75" customHeight="1">
      <c r="C41" s="156"/>
      <c r="D41" s="704"/>
      <c r="E41" s="704"/>
      <c r="F41" s="704"/>
      <c r="G41" s="156"/>
    </row>
    <row r="42" spans="1:18" ht="12.75" customHeight="1">
      <c r="D42" s="704"/>
      <c r="E42" s="704"/>
      <c r="F42" s="704"/>
      <c r="G42" s="156"/>
    </row>
    <row r="43" spans="1:18" ht="12.75" customHeight="1">
      <c r="D43" s="704"/>
      <c r="E43" s="704"/>
      <c r="F43" s="704"/>
      <c r="G43" s="156"/>
      <c r="I43" s="156"/>
    </row>
    <row r="44" spans="1:18">
      <c r="I44" s="156"/>
    </row>
  </sheetData>
  <mergeCells count="12">
    <mergeCell ref="I3:I5"/>
    <mergeCell ref="C5:E5"/>
    <mergeCell ref="C3:D3"/>
    <mergeCell ref="F3:H3"/>
    <mergeCell ref="F5:H5"/>
    <mergeCell ref="A37:D37"/>
    <mergeCell ref="E3:E4"/>
    <mergeCell ref="A36:E36"/>
    <mergeCell ref="A1:G1"/>
    <mergeCell ref="A2:G2"/>
    <mergeCell ref="A3:B3"/>
    <mergeCell ref="A4:B5"/>
  </mergeCells>
  <phoneticPr fontId="0" type="noConversion"/>
  <hyperlinks>
    <hyperlink ref="H1" location="'Spis tablic     List of tables'!A1" display="Powrót do spisu tablic"/>
    <hyperlink ref="H2" location="'Spis tablic     List of tables'!A1" display="Powrót do spisu tablic"/>
    <hyperlink ref="H1:H2" location="'Spis tablic     List of tables'!A5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5:A17 A9:A12 A7 A18:A21"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J43"/>
  <sheetViews>
    <sheetView showGridLines="0" zoomScaleNormal="100" workbookViewId="0">
      <pane ySplit="4" topLeftCell="A5" activePane="bottomLeft" state="frozen"/>
      <selection activeCell="I42" sqref="I42"/>
      <selection pane="bottomLeft" activeCell="G1" sqref="G1"/>
    </sheetView>
  </sheetViews>
  <sheetFormatPr defaultRowHeight="14.25"/>
  <cols>
    <col min="1" max="1" width="6.625" customWidth="1"/>
    <col min="2" max="2" width="15.625" customWidth="1"/>
    <col min="3" max="4" width="22.875" customWidth="1"/>
    <col min="5" max="5" width="11.625" style="12" customWidth="1"/>
  </cols>
  <sheetData>
    <row r="1" spans="1:10" ht="18" customHeight="1">
      <c r="A1" s="2564" t="s">
        <v>1455</v>
      </c>
      <c r="B1" s="2564"/>
      <c r="C1" s="2564"/>
      <c r="D1" s="2860"/>
      <c r="E1" s="1960" t="s">
        <v>128</v>
      </c>
      <c r="F1" s="629"/>
      <c r="G1" s="704"/>
      <c r="H1" s="397"/>
      <c r="I1" s="397"/>
    </row>
    <row r="2" spans="1:10">
      <c r="A2" s="2861" t="s">
        <v>849</v>
      </c>
      <c r="B2" s="2861"/>
      <c r="C2" s="2861"/>
      <c r="D2" s="2862"/>
      <c r="E2" s="1958" t="s">
        <v>129</v>
      </c>
      <c r="F2" s="630"/>
      <c r="G2" s="392"/>
      <c r="H2" s="397"/>
      <c r="I2" s="397"/>
    </row>
    <row r="3" spans="1:10" ht="79.5" customHeight="1">
      <c r="A3" s="2867" t="s">
        <v>1160</v>
      </c>
      <c r="B3" s="2868"/>
      <c r="C3" s="1241" t="s">
        <v>420</v>
      </c>
      <c r="D3" s="1240" t="s">
        <v>911</v>
      </c>
      <c r="E3" s="956"/>
      <c r="F3" s="956"/>
      <c r="G3" s="956"/>
      <c r="H3" s="956"/>
      <c r="I3" s="956"/>
      <c r="J3" s="956"/>
    </row>
    <row r="4" spans="1:10" ht="20.100000000000001" customHeight="1" thickBot="1">
      <c r="A4" s="2869"/>
      <c r="B4" s="2870"/>
      <c r="C4" s="2871" t="s">
        <v>123</v>
      </c>
      <c r="D4" s="2871"/>
      <c r="E4" s="956"/>
      <c r="F4" s="956"/>
      <c r="G4" s="956"/>
      <c r="H4" s="956"/>
      <c r="I4" s="956"/>
      <c r="J4" s="956"/>
    </row>
    <row r="5" spans="1:10" ht="9" customHeight="1">
      <c r="A5" s="12"/>
      <c r="B5" s="1055"/>
      <c r="C5" s="1242"/>
      <c r="D5" s="155"/>
      <c r="E5" s="704"/>
    </row>
    <row r="6" spans="1:10" s="2049" customFormat="1">
      <c r="A6" s="1237">
        <v>2014</v>
      </c>
      <c r="B6" s="1055" t="s">
        <v>308</v>
      </c>
      <c r="C6" s="2172">
        <v>87.721111111111099</v>
      </c>
      <c r="D6" s="2183">
        <v>125.53</v>
      </c>
      <c r="E6" s="2184"/>
      <c r="F6" s="465"/>
    </row>
    <row r="7" spans="1:10" s="680" customFormat="1">
      <c r="B7" s="1055" t="s">
        <v>272</v>
      </c>
      <c r="C7" s="2173">
        <v>86.013333333333321</v>
      </c>
      <c r="D7" s="2185">
        <v>112.75</v>
      </c>
      <c r="E7" s="2178"/>
      <c r="F7" s="2174"/>
      <c r="G7" s="190"/>
    </row>
    <row r="8" spans="1:10" s="680" customFormat="1">
      <c r="A8" s="1245"/>
      <c r="B8" s="1040" t="s">
        <v>151</v>
      </c>
      <c r="C8" s="2175">
        <v>88.636988183566899</v>
      </c>
      <c r="D8" s="2176">
        <v>95.551144408159217</v>
      </c>
      <c r="E8" s="1027"/>
      <c r="F8" s="2174"/>
      <c r="G8" s="2054"/>
    </row>
    <row r="9" spans="1:10">
      <c r="A9" s="1237"/>
      <c r="B9" s="1055"/>
      <c r="C9" s="2173"/>
      <c r="D9" s="2177"/>
      <c r="E9" s="2178"/>
      <c r="F9" s="2174"/>
      <c r="G9" s="2053"/>
    </row>
    <row r="10" spans="1:10" s="2049" customFormat="1">
      <c r="A10" s="1239" t="s">
        <v>638</v>
      </c>
      <c r="B10" s="1055" t="s">
        <v>307</v>
      </c>
      <c r="C10" s="2179">
        <v>79.543333333333337</v>
      </c>
      <c r="D10" s="2180">
        <v>74.563333333333333</v>
      </c>
      <c r="E10" s="2178"/>
      <c r="F10" s="2174"/>
      <c r="G10" s="2053"/>
    </row>
    <row r="11" spans="1:10" s="2049" customFormat="1">
      <c r="A11" s="1237"/>
      <c r="B11" s="1055" t="s">
        <v>305</v>
      </c>
      <c r="C11" s="2179">
        <v>78.411666666666676</v>
      </c>
      <c r="D11" s="2180">
        <v>75.085000000000008</v>
      </c>
      <c r="E11" s="2178"/>
      <c r="F11" s="2174"/>
      <c r="G11" s="2053"/>
    </row>
    <row r="12" spans="1:10" s="2049" customFormat="1">
      <c r="A12" s="1237"/>
      <c r="B12" s="1055" t="s">
        <v>308</v>
      </c>
      <c r="C12" s="2179">
        <v>78.288888888888891</v>
      </c>
      <c r="D12" s="2180">
        <v>81.93</v>
      </c>
      <c r="E12" s="2178"/>
      <c r="F12" s="2174"/>
      <c r="G12" s="2053"/>
    </row>
    <row r="13" spans="1:10" s="2049" customFormat="1">
      <c r="A13" s="1239"/>
      <c r="B13" s="1055" t="s">
        <v>272</v>
      </c>
      <c r="C13" s="2179">
        <v>78.50833333333334</v>
      </c>
      <c r="D13" s="2180">
        <v>88.01</v>
      </c>
      <c r="E13" s="2178"/>
      <c r="F13" s="2174"/>
      <c r="G13" s="2053"/>
    </row>
    <row r="14" spans="1:10" s="2049" customFormat="1">
      <c r="A14" s="2058"/>
      <c r="B14" s="1040" t="s">
        <v>151</v>
      </c>
      <c r="C14" s="2181">
        <v>91.274608587815862</v>
      </c>
      <c r="D14" s="2182">
        <v>80.27624720774385</v>
      </c>
      <c r="E14" s="2178"/>
      <c r="F14" s="2174"/>
      <c r="G14" s="2053"/>
    </row>
    <row r="15" spans="1:10" s="2049" customFormat="1">
      <c r="A15" s="2055"/>
      <c r="B15" s="2014"/>
      <c r="C15" s="2056"/>
      <c r="D15" s="2057"/>
      <c r="E15" s="135"/>
      <c r="F15" s="2052"/>
      <c r="G15" s="2053"/>
    </row>
    <row r="16" spans="1:10" s="376" customFormat="1">
      <c r="A16" s="1239" t="s">
        <v>400</v>
      </c>
      <c r="B16" s="1055" t="s">
        <v>222</v>
      </c>
      <c r="C16" s="1243">
        <v>81</v>
      </c>
      <c r="D16" s="569">
        <v>79.959999999999994</v>
      </c>
      <c r="E16" s="135"/>
      <c r="F16" s="2052"/>
      <c r="G16" s="190"/>
    </row>
    <row r="17" spans="1:7" s="376" customFormat="1">
      <c r="A17" s="1237"/>
      <c r="B17" s="1055" t="s">
        <v>223</v>
      </c>
      <c r="C17" s="1243">
        <v>81.67</v>
      </c>
      <c r="D17" s="569">
        <v>79.8</v>
      </c>
      <c r="E17" s="135"/>
      <c r="F17" s="2052"/>
      <c r="G17" s="190"/>
    </row>
    <row r="18" spans="1:7" s="376" customFormat="1">
      <c r="A18" s="1237"/>
      <c r="B18" s="1055" t="s">
        <v>224</v>
      </c>
      <c r="C18" s="1243">
        <v>80</v>
      </c>
      <c r="D18" s="569">
        <v>76.25</v>
      </c>
      <c r="E18" s="681"/>
      <c r="F18" s="2052"/>
      <c r="G18" s="190"/>
    </row>
    <row r="19" spans="1:7" s="376" customFormat="1">
      <c r="A19" s="1237"/>
      <c r="B19" s="1055"/>
      <c r="C19" s="1243"/>
      <c r="D19" s="271"/>
      <c r="E19" s="135"/>
      <c r="F19" s="2052"/>
      <c r="G19" s="190"/>
    </row>
    <row r="20" spans="1:7" s="376" customFormat="1">
      <c r="A20" s="1239" t="s">
        <v>638</v>
      </c>
      <c r="B20" s="1055" t="s">
        <v>225</v>
      </c>
      <c r="C20" s="1243">
        <v>80</v>
      </c>
      <c r="D20" s="271">
        <v>73.94</v>
      </c>
      <c r="E20" s="135"/>
      <c r="F20" s="2052"/>
      <c r="G20" s="2054"/>
    </row>
    <row r="21" spans="1:7" s="376" customFormat="1">
      <c r="A21" s="1237"/>
      <c r="B21" s="1055" t="s">
        <v>226</v>
      </c>
      <c r="C21" s="1243">
        <v>78.63</v>
      </c>
      <c r="D21" s="271">
        <v>76.540000000000006</v>
      </c>
      <c r="E21" s="135"/>
      <c r="F21" s="2052"/>
      <c r="G21" s="2053"/>
    </row>
    <row r="22" spans="1:7" s="376" customFormat="1">
      <c r="A22" s="1237"/>
      <c r="B22" s="1055" t="s">
        <v>215</v>
      </c>
      <c r="C22" s="1243">
        <v>80</v>
      </c>
      <c r="D22" s="271">
        <v>73.209999999999994</v>
      </c>
      <c r="E22" s="135"/>
      <c r="F22" s="8"/>
    </row>
    <row r="23" spans="1:7" s="944" customFormat="1">
      <c r="A23" s="1239"/>
      <c r="B23" s="1055" t="s">
        <v>216</v>
      </c>
      <c r="C23" s="1243">
        <v>77.5</v>
      </c>
      <c r="D23" s="569">
        <v>71.48</v>
      </c>
      <c r="E23" s="135"/>
      <c r="F23" s="8"/>
    </row>
    <row r="24" spans="1:7" s="944" customFormat="1">
      <c r="A24" s="1237"/>
      <c r="B24" s="1055" t="s">
        <v>217</v>
      </c>
      <c r="C24" s="1243">
        <v>75.56</v>
      </c>
      <c r="D24" s="569">
        <v>72.16</v>
      </c>
      <c r="E24" s="135"/>
      <c r="F24" s="8"/>
    </row>
    <row r="25" spans="1:7" s="944" customFormat="1">
      <c r="A25" s="1237"/>
      <c r="B25" s="1055" t="s">
        <v>218</v>
      </c>
      <c r="C25" s="1243">
        <v>78.78</v>
      </c>
      <c r="D25" s="569">
        <v>83.18</v>
      </c>
      <c r="E25" s="135"/>
      <c r="F25" s="8"/>
    </row>
    <row r="26" spans="1:7" s="1704" customFormat="1">
      <c r="A26" s="1239"/>
      <c r="B26" s="1055" t="s">
        <v>219</v>
      </c>
      <c r="C26" s="1243">
        <v>75.75</v>
      </c>
      <c r="D26" s="817" t="s">
        <v>1533</v>
      </c>
      <c r="E26" s="2859"/>
      <c r="F26" s="2859"/>
      <c r="G26" s="2859"/>
    </row>
    <row r="27" spans="1:7" s="1704" customFormat="1">
      <c r="A27" s="1237"/>
      <c r="B27" s="1055" t="s">
        <v>220</v>
      </c>
      <c r="C27" s="1243">
        <v>80</v>
      </c>
      <c r="D27" s="1934">
        <v>98.85</v>
      </c>
      <c r="E27" s="135"/>
      <c r="F27" s="8"/>
    </row>
    <row r="28" spans="1:7" s="1704" customFormat="1">
      <c r="A28" s="1237"/>
      <c r="B28" s="1055" t="s">
        <v>221</v>
      </c>
      <c r="C28" s="1243">
        <v>78.38</v>
      </c>
      <c r="D28" s="569">
        <v>106.09</v>
      </c>
      <c r="E28" s="135"/>
      <c r="F28" s="8"/>
    </row>
    <row r="29" spans="1:7" s="2009" customFormat="1">
      <c r="A29" s="1237"/>
      <c r="B29" s="1055" t="s">
        <v>222</v>
      </c>
      <c r="C29" s="1243">
        <v>80</v>
      </c>
      <c r="D29" s="569">
        <v>103.4</v>
      </c>
      <c r="E29" s="135"/>
      <c r="F29" s="8"/>
    </row>
    <row r="30" spans="1:7" s="2009" customFormat="1">
      <c r="A30" s="1237"/>
      <c r="B30" s="1055" t="s">
        <v>223</v>
      </c>
      <c r="C30" s="1243">
        <v>77.5</v>
      </c>
      <c r="D30" s="569">
        <v>103.33</v>
      </c>
      <c r="E30" s="135"/>
      <c r="F30" s="8"/>
    </row>
    <row r="31" spans="1:7" s="2009" customFormat="1">
      <c r="A31" s="1237"/>
      <c r="B31" s="1055" t="s">
        <v>224</v>
      </c>
      <c r="C31" s="1243">
        <v>80</v>
      </c>
      <c r="D31" s="569">
        <v>105.93</v>
      </c>
      <c r="E31" s="681"/>
      <c r="F31" s="8"/>
    </row>
    <row r="32" spans="1:7">
      <c r="A32" s="1245"/>
      <c r="B32" s="1040" t="s">
        <v>151</v>
      </c>
      <c r="C32" s="1145">
        <v>100</v>
      </c>
      <c r="D32" s="1175">
        <v>138.92459016393443</v>
      </c>
      <c r="F32" s="12"/>
    </row>
    <row r="33" spans="1:6">
      <c r="A33" s="1245"/>
      <c r="B33" s="1040" t="s">
        <v>152</v>
      </c>
      <c r="C33" s="1145">
        <v>103.2258064516129</v>
      </c>
      <c r="D33" s="1558">
        <v>102.51621020032906</v>
      </c>
      <c r="F33" s="12"/>
    </row>
    <row r="34" spans="1:6" s="376" customFormat="1">
      <c r="A34" s="682"/>
      <c r="B34" s="131"/>
      <c r="C34" s="655"/>
      <c r="D34" s="655"/>
      <c r="E34" s="12"/>
      <c r="F34" s="12"/>
    </row>
    <row r="35" spans="1:6" s="22" customFormat="1">
      <c r="A35" s="2863" t="s">
        <v>1158</v>
      </c>
      <c r="B35" s="2864"/>
      <c r="C35" s="2864"/>
      <c r="D35" s="2864"/>
      <c r="E35" s="822"/>
    </row>
    <row r="36" spans="1:6">
      <c r="A36" s="2865" t="s">
        <v>1159</v>
      </c>
      <c r="B36" s="2866"/>
      <c r="C36" s="2866"/>
      <c r="D36" s="2866"/>
      <c r="E36" s="7"/>
    </row>
    <row r="37" spans="1:6">
      <c r="D37" s="756"/>
    </row>
    <row r="38" spans="1:6">
      <c r="C38" s="704"/>
      <c r="D38" s="704"/>
    </row>
    <row r="39" spans="1:6">
      <c r="B39" s="704"/>
      <c r="C39" s="704"/>
      <c r="D39" s="704"/>
      <c r="E39"/>
    </row>
    <row r="40" spans="1:6">
      <c r="B40" s="704"/>
      <c r="C40" s="704"/>
      <c r="D40" s="704"/>
      <c r="E40"/>
    </row>
    <row r="41" spans="1:6">
      <c r="B41" s="704"/>
      <c r="C41" s="704"/>
      <c r="D41" s="704"/>
      <c r="E41"/>
    </row>
    <row r="42" spans="1:6">
      <c r="B42" s="704"/>
      <c r="C42" s="704"/>
      <c r="D42" s="704"/>
      <c r="E42"/>
    </row>
    <row r="43" spans="1:6">
      <c r="E43"/>
    </row>
  </sheetData>
  <mergeCells count="7">
    <mergeCell ref="E26:G26"/>
    <mergeCell ref="A1:D1"/>
    <mergeCell ref="A2:D2"/>
    <mergeCell ref="A35:D35"/>
    <mergeCell ref="A36:D36"/>
    <mergeCell ref="A3:B4"/>
    <mergeCell ref="C4:D4"/>
  </mergeCells>
  <phoneticPr fontId="0" type="noConversion"/>
  <conditionalFormatting sqref="B6:B7">
    <cfRule type="duplicateValues" dxfId="7" priority="2"/>
  </conditionalFormatting>
  <conditionalFormatting sqref="B12:B13">
    <cfRule type="duplicateValues" dxfId="6" priority="1"/>
  </conditionalFormatting>
  <hyperlinks>
    <hyperlink ref="E1" location="'Spis tablic     List of tables'!A1" display="Powrót do spisu tablic"/>
    <hyperlink ref="E2" location="'Spis tablic     List of tables'!A1" display="Powrót do spisu tablic"/>
    <hyperlink ref="E2:G2" location="'Spis tablic     List of tables'!A41" display="Return to list tables"/>
    <hyperlink ref="E1:E2" location="'Spis tablic     List of tables'!A5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0 A16 A10"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R34"/>
  <sheetViews>
    <sheetView showGridLines="0" zoomScaleNormal="100" workbookViewId="0">
      <pane ySplit="5" topLeftCell="A6" activePane="bottomLeft" state="frozen"/>
      <selection activeCell="I42" sqref="I42"/>
      <selection pane="bottomLeft" activeCell="H8" sqref="H8"/>
    </sheetView>
  </sheetViews>
  <sheetFormatPr defaultColWidth="9" defaultRowHeight="12.75"/>
  <cols>
    <col min="1" max="1" width="6.625" style="1" customWidth="1"/>
    <col min="2" max="2" width="15.625" style="1" customWidth="1"/>
    <col min="3" max="7" width="16.625" style="1" customWidth="1"/>
    <col min="8" max="8" width="11.625" style="1" customWidth="1"/>
    <col min="9" max="16384" width="9" style="1"/>
  </cols>
  <sheetData>
    <row r="1" spans="1:18" s="1843" customFormat="1" ht="18" customHeight="1">
      <c r="A1" s="2878" t="s">
        <v>1456</v>
      </c>
      <c r="B1" s="2878"/>
      <c r="C1" s="2878"/>
      <c r="D1" s="2878"/>
      <c r="E1" s="1857"/>
      <c r="G1" s="1753" t="s">
        <v>128</v>
      </c>
      <c r="H1" s="1844"/>
    </row>
    <row r="2" spans="1:18" ht="18" customHeight="1">
      <c r="A2" s="2879" t="s">
        <v>118</v>
      </c>
      <c r="B2" s="2879"/>
      <c r="C2" s="2879"/>
      <c r="D2" s="2879"/>
      <c r="E2" s="49"/>
      <c r="G2" s="1699" t="s">
        <v>129</v>
      </c>
      <c r="H2" s="411"/>
    </row>
    <row r="3" spans="1:18" ht="26.25" customHeight="1">
      <c r="A3" s="2819" t="s">
        <v>344</v>
      </c>
      <c r="B3" s="2820"/>
      <c r="C3" s="2882" t="s">
        <v>97</v>
      </c>
      <c r="D3" s="2882"/>
      <c r="E3" s="2882"/>
      <c r="F3" s="2883"/>
      <c r="G3" s="2884" t="s">
        <v>1161</v>
      </c>
      <c r="H3" s="111"/>
      <c r="I3" s="2872"/>
      <c r="J3" s="2872"/>
      <c r="K3" s="2872"/>
      <c r="L3" s="2872"/>
      <c r="M3" s="2872"/>
      <c r="N3" s="2872"/>
      <c r="O3" s="2872"/>
      <c r="P3" s="2872"/>
      <c r="Q3" s="2872"/>
      <c r="R3" s="2872"/>
    </row>
    <row r="4" spans="1:18" ht="44.25" customHeight="1">
      <c r="A4" s="2874"/>
      <c r="B4" s="2875"/>
      <c r="C4" s="1249" t="s">
        <v>26</v>
      </c>
      <c r="D4" s="2876" t="s">
        <v>98</v>
      </c>
      <c r="E4" s="2877"/>
      <c r="F4" s="1246" t="s">
        <v>100</v>
      </c>
      <c r="G4" s="2885"/>
      <c r="H4" s="111"/>
      <c r="I4" s="2872"/>
      <c r="J4" s="2872"/>
      <c r="K4" s="2872"/>
      <c r="L4" s="2872"/>
      <c r="M4" s="960"/>
      <c r="N4" s="2872"/>
      <c r="O4" s="2872"/>
      <c r="P4" s="960"/>
      <c r="Q4" s="2872"/>
      <c r="R4" s="2872"/>
    </row>
    <row r="5" spans="1:18" ht="26.25" customHeight="1" thickBot="1">
      <c r="A5" s="2821"/>
      <c r="B5" s="2822"/>
      <c r="C5" s="1250" t="s">
        <v>99</v>
      </c>
      <c r="D5" s="1247" t="s">
        <v>958</v>
      </c>
      <c r="E5" s="2880" t="s">
        <v>559</v>
      </c>
      <c r="F5" s="2881"/>
      <c r="G5" s="1248" t="s">
        <v>346</v>
      </c>
      <c r="H5" s="2"/>
      <c r="I5" s="2872"/>
      <c r="J5" s="2872"/>
      <c r="K5" s="961"/>
      <c r="L5" s="960"/>
      <c r="M5" s="2872"/>
      <c r="N5" s="2872"/>
      <c r="O5" s="2872"/>
      <c r="P5" s="2872"/>
      <c r="Q5" s="960"/>
      <c r="R5" s="960"/>
    </row>
    <row r="6" spans="1:18" ht="14.85" customHeight="1">
      <c r="A6" s="1251"/>
      <c r="B6" s="1254"/>
      <c r="C6" s="1251"/>
      <c r="D6" s="53"/>
      <c r="E6" s="53"/>
      <c r="F6" s="53"/>
      <c r="G6" s="67"/>
    </row>
    <row r="7" spans="1:18" ht="13.5" customHeight="1">
      <c r="A7" s="1255">
        <v>2014</v>
      </c>
      <c r="B7" s="1256" t="s">
        <v>272</v>
      </c>
      <c r="C7" s="1252">
        <v>9.3235459534937846</v>
      </c>
      <c r="D7" s="507">
        <v>4.2956068503350702</v>
      </c>
      <c r="E7" s="507">
        <v>11.959252717729298</v>
      </c>
      <c r="F7" s="507">
        <v>3.2896762671155546</v>
      </c>
      <c r="G7" s="508">
        <v>1.3065581075059747</v>
      </c>
      <c r="H7" s="183"/>
    </row>
    <row r="8" spans="1:18" ht="13.5" customHeight="1">
      <c r="A8" s="1255">
        <v>2015</v>
      </c>
      <c r="B8" s="2285" t="s">
        <v>1748</v>
      </c>
      <c r="C8" s="1252">
        <v>8.7042633450564892</v>
      </c>
      <c r="D8" s="507">
        <v>4.9252501671888123</v>
      </c>
      <c r="E8" s="507">
        <v>10.817809693141319</v>
      </c>
      <c r="F8" s="507">
        <v>3.7947464710111887</v>
      </c>
      <c r="G8" s="508">
        <v>1.1954338383841778</v>
      </c>
      <c r="H8" s="18"/>
      <c r="I8" s="165"/>
    </row>
    <row r="9" spans="1:18">
      <c r="A9" s="2"/>
      <c r="B9" s="1257"/>
      <c r="C9" s="1253"/>
      <c r="D9" s="281"/>
      <c r="E9" s="281"/>
      <c r="F9" s="281"/>
      <c r="G9" s="463"/>
      <c r="H9" s="700"/>
      <c r="I9" s="5"/>
      <c r="J9" s="5"/>
      <c r="K9" s="5"/>
      <c r="L9" s="5"/>
    </row>
    <row r="10" spans="1:18">
      <c r="A10" s="1258" t="s">
        <v>400</v>
      </c>
      <c r="B10" s="1257" t="s">
        <v>222</v>
      </c>
      <c r="C10" s="1253">
        <v>10.14312383322962</v>
      </c>
      <c r="D10" s="281">
        <v>6.1155577788894444</v>
      </c>
      <c r="E10" s="281">
        <v>16.44803229061554</v>
      </c>
      <c r="F10" s="281">
        <v>3.7311155196093391</v>
      </c>
      <c r="G10" s="463">
        <v>1.3766145479265806</v>
      </c>
      <c r="H10" s="5"/>
      <c r="I10" s="5"/>
      <c r="J10" s="5"/>
      <c r="K10" s="5"/>
      <c r="L10" s="5"/>
    </row>
    <row r="11" spans="1:18">
      <c r="A11" s="126"/>
      <c r="B11" s="1257" t="s">
        <v>223</v>
      </c>
      <c r="C11" s="1253">
        <v>10.183762458471762</v>
      </c>
      <c r="D11" s="281">
        <v>6.1459899749373426</v>
      </c>
      <c r="E11" s="281">
        <v>14.605419892793329</v>
      </c>
      <c r="F11" s="281">
        <v>3.7642661427113153</v>
      </c>
      <c r="G11" s="463">
        <v>1.3609398433594402</v>
      </c>
      <c r="H11" s="5"/>
      <c r="I11" s="5"/>
      <c r="J11" s="5"/>
      <c r="K11" s="5"/>
      <c r="L11" s="5"/>
    </row>
    <row r="12" spans="1:18">
      <c r="A12" s="126"/>
      <c r="B12" s="1257" t="s">
        <v>224</v>
      </c>
      <c r="C12" s="1253">
        <v>8.5315297394072012</v>
      </c>
      <c r="D12" s="281">
        <v>5.6246557377049182</v>
      </c>
      <c r="E12" s="281">
        <v>11.03938223938224</v>
      </c>
      <c r="F12" s="281">
        <v>3.2629336579427877</v>
      </c>
      <c r="G12" s="463">
        <v>1.2738853503184715</v>
      </c>
      <c r="H12" s="5"/>
      <c r="I12" s="5"/>
      <c r="J12" s="5"/>
      <c r="K12" s="5"/>
      <c r="L12" s="5"/>
    </row>
    <row r="13" spans="1:18">
      <c r="A13" s="2"/>
      <c r="B13" s="1257"/>
      <c r="C13" s="1253"/>
      <c r="D13" s="281"/>
      <c r="E13" s="281"/>
      <c r="F13" s="281"/>
      <c r="G13" s="463"/>
      <c r="H13" s="5"/>
      <c r="I13" s="5"/>
      <c r="J13" s="5"/>
      <c r="K13" s="5"/>
      <c r="L13" s="5"/>
    </row>
    <row r="14" spans="1:18">
      <c r="A14" s="1258" t="s">
        <v>638</v>
      </c>
      <c r="B14" s="1257" t="s">
        <v>225</v>
      </c>
      <c r="C14" s="1253">
        <v>8.0635782128319438</v>
      </c>
      <c r="D14" s="281">
        <v>5.6261833919394109</v>
      </c>
      <c r="E14" s="281">
        <v>8.8154269972451793</v>
      </c>
      <c r="F14" s="281">
        <v>3.3192106282729053</v>
      </c>
      <c r="G14" s="463">
        <v>1.2021036814425246</v>
      </c>
      <c r="H14" s="5"/>
      <c r="I14" s="5"/>
      <c r="J14" s="5"/>
      <c r="K14" s="5"/>
      <c r="L14" s="5"/>
    </row>
    <row r="15" spans="1:18">
      <c r="A15" s="126"/>
      <c r="B15" s="1257" t="s">
        <v>226</v>
      </c>
      <c r="C15" s="1253">
        <v>8.112592874833302</v>
      </c>
      <c r="D15" s="281">
        <v>5.5634962111314339</v>
      </c>
      <c r="E15" s="281">
        <v>9.6211025756891111</v>
      </c>
      <c r="F15" s="281">
        <v>3.4004647560030987</v>
      </c>
      <c r="G15" s="463">
        <v>1.1515817223198592</v>
      </c>
      <c r="H15" s="5"/>
      <c r="I15" s="5"/>
      <c r="J15" s="5"/>
      <c r="K15" s="5"/>
      <c r="L15" s="5"/>
    </row>
    <row r="16" spans="1:18">
      <c r="A16" s="126"/>
      <c r="B16" s="1257" t="s">
        <v>215</v>
      </c>
      <c r="C16" s="1253">
        <v>9.5754905887064474</v>
      </c>
      <c r="D16" s="281">
        <v>6.5318945499248739</v>
      </c>
      <c r="E16" s="281">
        <v>9.9583506872136596</v>
      </c>
      <c r="F16" s="281">
        <v>3.8731938054817601</v>
      </c>
      <c r="G16" s="463">
        <v>1.1936735302894659</v>
      </c>
      <c r="H16" s="5"/>
      <c r="I16" s="5"/>
      <c r="J16" s="5"/>
      <c r="K16" s="5"/>
      <c r="L16" s="5"/>
    </row>
    <row r="17" spans="1:12">
      <c r="A17" s="1258"/>
      <c r="B17" s="1259" t="s">
        <v>216</v>
      </c>
      <c r="C17" s="1253">
        <v>9.9881381063334036</v>
      </c>
      <c r="D17" s="281">
        <v>6.5968102965864572</v>
      </c>
      <c r="E17" s="281">
        <v>11.384355383872524</v>
      </c>
      <c r="F17" s="281">
        <v>3.8800296223154778</v>
      </c>
      <c r="G17" s="463">
        <v>1.1428992773927149</v>
      </c>
      <c r="H17" s="5"/>
      <c r="I17" s="5"/>
      <c r="J17" s="5"/>
      <c r="K17" s="5"/>
      <c r="L17" s="5"/>
    </row>
    <row r="18" spans="1:12">
      <c r="A18" s="126"/>
      <c r="B18" s="1259" t="s">
        <v>217</v>
      </c>
      <c r="C18" s="1253">
        <v>8.9176750216076073</v>
      </c>
      <c r="D18" s="281">
        <v>5.7193736141906886</v>
      </c>
      <c r="E18" s="281">
        <v>10.803926701570681</v>
      </c>
      <c r="F18" s="281">
        <v>3.5961312246765131</v>
      </c>
      <c r="G18" s="463">
        <v>1.1415621695120111</v>
      </c>
      <c r="H18" s="5"/>
      <c r="I18" s="5"/>
      <c r="J18" s="5"/>
      <c r="K18" s="5"/>
      <c r="L18" s="5"/>
    </row>
    <row r="19" spans="1:12">
      <c r="A19" s="126"/>
      <c r="B19" s="1259" t="s">
        <v>218</v>
      </c>
      <c r="C19" s="1253">
        <v>10.26993593991606</v>
      </c>
      <c r="D19" s="281">
        <v>5.5893243568165429</v>
      </c>
      <c r="E19" s="281">
        <v>9.4438350599228134</v>
      </c>
      <c r="F19" s="281">
        <v>4.107756602256563</v>
      </c>
      <c r="G19" s="463">
        <v>1.2292089249492899</v>
      </c>
      <c r="H19" s="5"/>
      <c r="I19" s="5"/>
      <c r="J19" s="5"/>
      <c r="K19" s="5"/>
      <c r="L19" s="5"/>
    </row>
    <row r="20" spans="1:12">
      <c r="A20" s="1258"/>
      <c r="B20" s="1259" t="s">
        <v>219</v>
      </c>
      <c r="C20" s="1252">
        <v>9.5195378151260499</v>
      </c>
      <c r="D20" s="507">
        <v>4.1193636363636363</v>
      </c>
      <c r="E20" s="507">
        <v>9.8250216825672165</v>
      </c>
      <c r="F20" s="507">
        <v>4.0842759926089505</v>
      </c>
      <c r="G20" s="508">
        <v>1.1735089078233927</v>
      </c>
      <c r="H20" s="5"/>
      <c r="I20" s="5"/>
      <c r="J20" s="5"/>
      <c r="K20" s="5"/>
      <c r="L20" s="5"/>
    </row>
    <row r="21" spans="1:12">
      <c r="A21" s="126"/>
      <c r="B21" s="1259" t="s">
        <v>220</v>
      </c>
      <c r="C21" s="1252">
        <v>9.4118385275047061</v>
      </c>
      <c r="D21" s="507">
        <v>4.5521497218007081</v>
      </c>
      <c r="E21" s="507">
        <v>11.107874598864477</v>
      </c>
      <c r="F21" s="507">
        <v>4.0726594743320534</v>
      </c>
      <c r="G21" s="508">
        <v>1.2478552487911403</v>
      </c>
      <c r="H21" s="5"/>
      <c r="I21" s="5"/>
      <c r="J21" s="5"/>
      <c r="K21" s="5"/>
      <c r="L21" s="5"/>
    </row>
    <row r="22" spans="1:12">
      <c r="A22" s="126"/>
      <c r="B22" s="1259" t="s">
        <v>221</v>
      </c>
      <c r="C22" s="1253">
        <v>9.3963999217374283</v>
      </c>
      <c r="D22" s="281">
        <v>4.5268168536148554</v>
      </c>
      <c r="E22" s="281">
        <v>12.644813059505003</v>
      </c>
      <c r="F22" s="281">
        <v>4.3003868333393029</v>
      </c>
      <c r="G22" s="463">
        <v>1.1977383863080684</v>
      </c>
      <c r="H22" s="5"/>
      <c r="I22" s="5"/>
      <c r="J22" s="5"/>
      <c r="K22" s="5"/>
      <c r="L22" s="5"/>
    </row>
    <row r="23" spans="1:12">
      <c r="A23" s="126"/>
      <c r="B23" s="1257" t="s">
        <v>222</v>
      </c>
      <c r="C23" s="1253">
        <v>8.0952045133991533</v>
      </c>
      <c r="D23" s="281">
        <v>4.4406189555125719</v>
      </c>
      <c r="E23" s="281">
        <v>12.705035971223019</v>
      </c>
      <c r="F23" s="281">
        <v>4.0432539053556651</v>
      </c>
      <c r="G23" s="463">
        <v>1.2223071046600458</v>
      </c>
      <c r="H23" s="5"/>
      <c r="I23" s="5"/>
      <c r="J23" s="5"/>
      <c r="K23" s="5"/>
      <c r="L23" s="5"/>
    </row>
    <row r="24" spans="1:12">
      <c r="A24" s="126"/>
      <c r="B24" s="1257" t="s">
        <v>223</v>
      </c>
      <c r="C24" s="1253">
        <v>7.6094842244473844</v>
      </c>
      <c r="D24" s="281">
        <v>3.8978999322558794</v>
      </c>
      <c r="E24" s="281">
        <v>9.9326757090012343</v>
      </c>
      <c r="F24" s="281">
        <v>3.4956908148829626</v>
      </c>
      <c r="G24" s="463">
        <v>1.1678722121760097</v>
      </c>
      <c r="H24" s="5"/>
      <c r="I24" s="5"/>
      <c r="J24" s="5"/>
      <c r="K24" s="5"/>
      <c r="L24" s="5"/>
    </row>
    <row r="25" spans="1:12">
      <c r="A25" s="126"/>
      <c r="B25" s="1257" t="s">
        <v>224</v>
      </c>
      <c r="C25" s="1253">
        <v>7.3915640839971024</v>
      </c>
      <c r="D25" s="281">
        <v>3.8545265741527417</v>
      </c>
      <c r="E25" s="281">
        <v>7.578136599851522</v>
      </c>
      <c r="F25" s="281">
        <v>3.5393497048447076</v>
      </c>
      <c r="G25" s="463">
        <v>1.2046378557446169</v>
      </c>
      <c r="H25" s="5"/>
      <c r="I25" s="5"/>
      <c r="J25" s="5"/>
      <c r="K25" s="5"/>
      <c r="L25" s="5"/>
    </row>
    <row r="26" spans="1:12">
      <c r="A26" s="126"/>
      <c r="B26" s="683"/>
      <c r="C26" s="684"/>
      <c r="D26" s="684"/>
      <c r="E26" s="684"/>
      <c r="F26" s="684"/>
      <c r="G26" s="684"/>
      <c r="H26" s="5"/>
      <c r="I26" s="5"/>
      <c r="J26" s="5"/>
      <c r="K26" s="5"/>
      <c r="L26" s="5"/>
    </row>
    <row r="27" spans="1:12">
      <c r="A27" s="56" t="s">
        <v>1749</v>
      </c>
      <c r="B27" s="56"/>
      <c r="C27" s="56"/>
      <c r="H27" s="5"/>
      <c r="I27" s="5"/>
      <c r="J27" s="5"/>
      <c r="K27" s="5"/>
      <c r="L27" s="5"/>
    </row>
    <row r="28" spans="1:12">
      <c r="A28" s="2873" t="s">
        <v>1750</v>
      </c>
      <c r="B28" s="2873"/>
      <c r="C28" s="2873"/>
      <c r="H28" s="5"/>
      <c r="I28" s="5"/>
    </row>
    <row r="29" spans="1:12">
      <c r="H29" s="5"/>
      <c r="I29" s="5"/>
    </row>
    <row r="30" spans="1:12" ht="12.75" customHeight="1">
      <c r="A30" s="2472"/>
      <c r="B30" s="2472"/>
      <c r="C30" s="2472"/>
      <c r="D30" s="2472"/>
      <c r="E30" s="2472"/>
      <c r="F30" s="700"/>
      <c r="H30" s="5"/>
      <c r="I30" s="5"/>
    </row>
    <row r="31" spans="1:12">
      <c r="A31" s="2473"/>
      <c r="B31" s="2473"/>
      <c r="C31" s="2473"/>
      <c r="D31" s="2473"/>
      <c r="E31" s="9"/>
      <c r="F31" s="700"/>
    </row>
    <row r="32" spans="1:12">
      <c r="D32" s="700"/>
      <c r="E32" s="700"/>
      <c r="F32" s="700"/>
    </row>
    <row r="33" spans="4:6">
      <c r="D33" s="700"/>
      <c r="E33" s="700"/>
      <c r="F33" s="700"/>
    </row>
    <row r="34" spans="4:6">
      <c r="D34" s="700"/>
      <c r="E34" s="700"/>
      <c r="F34" s="700"/>
    </row>
  </sheetData>
  <mergeCells count="17">
    <mergeCell ref="A1:D1"/>
    <mergeCell ref="A2:D2"/>
    <mergeCell ref="E5:F5"/>
    <mergeCell ref="C3:F3"/>
    <mergeCell ref="I3:J5"/>
    <mergeCell ref="G3:G4"/>
    <mergeCell ref="Q3:R4"/>
    <mergeCell ref="K4:L4"/>
    <mergeCell ref="N4:O4"/>
    <mergeCell ref="M5:N5"/>
    <mergeCell ref="O5:P5"/>
    <mergeCell ref="A30:E30"/>
    <mergeCell ref="A31:D31"/>
    <mergeCell ref="K3:P3"/>
    <mergeCell ref="A28:C28"/>
    <mergeCell ref="A3:B5"/>
    <mergeCell ref="D4:E4"/>
  </mergeCells>
  <phoneticPr fontId="0" type="noConversion"/>
  <hyperlinks>
    <hyperlink ref="G1" location="'Spis tablic     List of tables'!A42" display="Powrót do spisu tablic"/>
    <hyperlink ref="G2" location="'Spis tablic     List of tables'!A42" display="Return to list tables"/>
    <hyperlink ref="G1:G2" location="'Spis tablic     List of tables'!A5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4 A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T29"/>
  <sheetViews>
    <sheetView showGridLines="0" zoomScaleNormal="100" workbookViewId="0">
      <pane ySplit="6" topLeftCell="A7" activePane="bottomLeft" state="frozen"/>
      <selection activeCell="I42" sqref="I42"/>
      <selection pane="bottomLeft" activeCell="K3" sqref="K3"/>
    </sheetView>
  </sheetViews>
  <sheetFormatPr defaultColWidth="9" defaultRowHeight="14.25"/>
  <cols>
    <col min="1" max="1" width="6.625" style="121" customWidth="1"/>
    <col min="2" max="2" width="15.625" style="121" customWidth="1"/>
    <col min="3" max="10" width="11.625" style="121" customWidth="1"/>
    <col min="11" max="16384" width="9" style="121"/>
  </cols>
  <sheetData>
    <row r="1" spans="1:20" ht="18" customHeight="1">
      <c r="A1" s="2462" t="s">
        <v>455</v>
      </c>
      <c r="B1" s="2462"/>
      <c r="C1" s="2462"/>
      <c r="D1" s="2462"/>
      <c r="E1" s="2462"/>
      <c r="F1" s="2462"/>
      <c r="G1" s="2462"/>
      <c r="H1" s="2462"/>
      <c r="I1" s="2451" t="s">
        <v>128</v>
      </c>
      <c r="J1" s="2451"/>
    </row>
    <row r="2" spans="1:20">
      <c r="A2" s="2478" t="s">
        <v>374</v>
      </c>
      <c r="B2" s="2478"/>
      <c r="C2" s="2478"/>
      <c r="D2" s="2478"/>
      <c r="E2" s="2478"/>
      <c r="F2" s="2478"/>
      <c r="G2" s="2478"/>
      <c r="H2" s="2478"/>
      <c r="I2" s="2452" t="s">
        <v>129</v>
      </c>
      <c r="J2" s="2452"/>
    </row>
    <row r="3" spans="1:20" ht="31.5" customHeight="1">
      <c r="A3" s="2463" t="s">
        <v>698</v>
      </c>
      <c r="B3" s="2464"/>
      <c r="C3" s="2476" t="s">
        <v>456</v>
      </c>
      <c r="D3" s="2476"/>
      <c r="E3" s="2476"/>
      <c r="F3" s="2476"/>
      <c r="G3" s="2477"/>
      <c r="H3" s="2477"/>
      <c r="I3" s="2477"/>
      <c r="J3" s="2477"/>
      <c r="K3" s="465"/>
      <c r="L3" s="465"/>
      <c r="M3" s="465"/>
      <c r="N3" s="465"/>
      <c r="O3" s="465"/>
      <c r="P3" s="465"/>
      <c r="Q3" s="465"/>
      <c r="R3" s="465"/>
      <c r="S3" s="465"/>
      <c r="T3" s="465"/>
    </row>
    <row r="4" spans="1:20" ht="28.5" customHeight="1">
      <c r="A4" s="2449"/>
      <c r="B4" s="2465"/>
      <c r="C4" s="2448" t="s">
        <v>457</v>
      </c>
      <c r="D4" s="2448"/>
      <c r="E4" s="2448"/>
      <c r="F4" s="2448"/>
      <c r="G4" s="2454" t="s">
        <v>458</v>
      </c>
      <c r="H4" s="2448"/>
      <c r="I4" s="2448"/>
      <c r="J4" s="2448"/>
      <c r="K4" s="465"/>
      <c r="L4" s="465"/>
      <c r="M4" s="465"/>
      <c r="N4" s="465"/>
      <c r="O4" s="465"/>
      <c r="P4" s="465"/>
      <c r="Q4" s="465"/>
      <c r="R4" s="465"/>
      <c r="S4" s="465"/>
      <c r="T4" s="465"/>
    </row>
    <row r="5" spans="1:20" ht="37.5" customHeight="1">
      <c r="A5" s="2449" t="s">
        <v>989</v>
      </c>
      <c r="B5" s="2465"/>
      <c r="C5" s="2448" t="s">
        <v>459</v>
      </c>
      <c r="D5" s="2457"/>
      <c r="E5" s="2454" t="s">
        <v>460</v>
      </c>
      <c r="F5" s="2448"/>
      <c r="G5" s="2454" t="s">
        <v>461</v>
      </c>
      <c r="H5" s="2457"/>
      <c r="I5" s="2454" t="s">
        <v>462</v>
      </c>
      <c r="J5" s="2448"/>
      <c r="K5" s="465"/>
      <c r="L5" s="465"/>
      <c r="M5" s="465"/>
      <c r="N5" s="465"/>
      <c r="O5" s="465"/>
      <c r="P5" s="465"/>
      <c r="Q5" s="465"/>
      <c r="R5" s="465"/>
      <c r="S5" s="465"/>
      <c r="T5" s="465"/>
    </row>
    <row r="6" spans="1:20" ht="35.25" customHeight="1" thickBot="1">
      <c r="A6" s="2474"/>
      <c r="B6" s="2475"/>
      <c r="C6" s="992" t="s">
        <v>130</v>
      </c>
      <c r="D6" s="990" t="s">
        <v>131</v>
      </c>
      <c r="E6" s="990" t="s">
        <v>130</v>
      </c>
      <c r="F6" s="991" t="s">
        <v>131</v>
      </c>
      <c r="G6" s="990" t="s">
        <v>130</v>
      </c>
      <c r="H6" s="990" t="s">
        <v>131</v>
      </c>
      <c r="I6" s="990" t="s">
        <v>130</v>
      </c>
      <c r="J6" s="991" t="s">
        <v>131</v>
      </c>
      <c r="K6" s="465"/>
      <c r="L6" s="465"/>
      <c r="M6" s="465"/>
      <c r="N6" s="465"/>
      <c r="O6" s="465"/>
      <c r="P6" s="465"/>
      <c r="Q6" s="465"/>
      <c r="R6" s="465"/>
      <c r="S6" s="465"/>
      <c r="T6" s="465"/>
    </row>
    <row r="7" spans="1:20" s="465" customFormat="1" ht="10.5" customHeight="1">
      <c r="A7" s="1000"/>
      <c r="B7" s="1001"/>
      <c r="C7" s="997"/>
      <c r="D7" s="998"/>
      <c r="E7" s="998"/>
      <c r="F7" s="999"/>
      <c r="G7" s="998"/>
      <c r="H7" s="998"/>
      <c r="I7" s="998"/>
      <c r="J7" s="999"/>
    </row>
    <row r="8" spans="1:20">
      <c r="A8" s="395">
        <v>2014</v>
      </c>
      <c r="B8" s="996" t="s">
        <v>132</v>
      </c>
      <c r="C8" s="993">
        <v>84.4</v>
      </c>
      <c r="D8" s="276" t="s">
        <v>37</v>
      </c>
      <c r="E8" s="264">
        <v>94</v>
      </c>
      <c r="F8" s="276" t="s">
        <v>37</v>
      </c>
      <c r="G8" s="264">
        <v>99.5</v>
      </c>
      <c r="H8" s="276" t="s">
        <v>37</v>
      </c>
      <c r="I8" s="264">
        <v>88.7</v>
      </c>
      <c r="J8" s="350" t="s">
        <v>37</v>
      </c>
      <c r="L8" s="465"/>
      <c r="M8" s="465"/>
      <c r="N8" s="465"/>
      <c r="O8" s="465"/>
      <c r="P8" s="465"/>
      <c r="Q8" s="465"/>
      <c r="R8" s="465"/>
      <c r="S8" s="465"/>
      <c r="T8" s="465"/>
    </row>
    <row r="9" spans="1:20">
      <c r="A9" s="395">
        <v>2015</v>
      </c>
      <c r="B9" s="2288" t="s">
        <v>1762</v>
      </c>
      <c r="C9" s="984">
        <v>99.41952749207455</v>
      </c>
      <c r="D9" s="276" t="s">
        <v>37</v>
      </c>
      <c r="E9" s="2287">
        <v>97.384113455073219</v>
      </c>
      <c r="F9" s="276" t="s">
        <v>37</v>
      </c>
      <c r="G9" s="264">
        <v>106.06574349256644</v>
      </c>
      <c r="H9" s="276" t="s">
        <v>37</v>
      </c>
      <c r="I9" s="264">
        <v>85.733074936115045</v>
      </c>
      <c r="J9" s="350" t="s">
        <v>37</v>
      </c>
      <c r="K9" s="680"/>
      <c r="L9" s="465"/>
      <c r="M9" s="465"/>
      <c r="N9" s="465"/>
      <c r="O9" s="465"/>
      <c r="P9" s="465"/>
      <c r="Q9" s="465"/>
      <c r="R9" s="465"/>
      <c r="S9" s="465"/>
      <c r="T9" s="465"/>
    </row>
    <row r="10" spans="1:20">
      <c r="A10" s="284"/>
      <c r="B10" s="976"/>
      <c r="C10" s="994"/>
      <c r="D10" s="292"/>
      <c r="E10" s="292"/>
      <c r="F10" s="293"/>
      <c r="G10" s="292"/>
      <c r="H10" s="292"/>
      <c r="I10" s="297"/>
      <c r="J10" s="265"/>
      <c r="K10" s="465"/>
      <c r="L10" s="465"/>
      <c r="M10" s="465"/>
      <c r="N10" s="465"/>
      <c r="O10" s="465"/>
      <c r="P10" s="465"/>
      <c r="Q10" s="465"/>
      <c r="R10" s="465"/>
      <c r="S10" s="465"/>
      <c r="T10" s="465"/>
    </row>
    <row r="11" spans="1:20">
      <c r="A11" s="396" t="s">
        <v>400</v>
      </c>
      <c r="B11" s="976" t="s">
        <v>140</v>
      </c>
      <c r="C11" s="984">
        <v>84.9</v>
      </c>
      <c r="D11" s="264">
        <v>97.5</v>
      </c>
      <c r="E11" s="264">
        <v>95.8</v>
      </c>
      <c r="F11" s="264">
        <v>99.9</v>
      </c>
      <c r="G11" s="264">
        <v>94.8</v>
      </c>
      <c r="H11" s="264">
        <v>100</v>
      </c>
      <c r="I11" s="264">
        <v>77.599999999999994</v>
      </c>
      <c r="J11" s="302">
        <v>97.8</v>
      </c>
      <c r="K11" s="680"/>
      <c r="L11" s="465"/>
      <c r="M11" s="465"/>
      <c r="N11" s="465"/>
      <c r="O11" s="465"/>
      <c r="P11" s="465"/>
      <c r="Q11" s="465"/>
      <c r="R11" s="465"/>
      <c r="S11" s="465"/>
      <c r="T11" s="465"/>
    </row>
    <row r="12" spans="1:20">
      <c r="A12" s="443"/>
      <c r="B12" s="976" t="s">
        <v>141</v>
      </c>
      <c r="C12" s="984">
        <v>82.9</v>
      </c>
      <c r="D12" s="264">
        <v>102</v>
      </c>
      <c r="E12" s="264">
        <v>92.2</v>
      </c>
      <c r="F12" s="264">
        <v>99.9</v>
      </c>
      <c r="G12" s="264">
        <v>95.5</v>
      </c>
      <c r="H12" s="264">
        <v>98.6</v>
      </c>
      <c r="I12" s="264">
        <v>85.8</v>
      </c>
      <c r="J12" s="302">
        <v>100.2</v>
      </c>
      <c r="K12" s="465"/>
      <c r="L12" s="465"/>
      <c r="M12" s="465"/>
      <c r="N12" s="465"/>
      <c r="O12" s="465"/>
      <c r="P12" s="465"/>
      <c r="Q12" s="465"/>
      <c r="R12" s="465"/>
      <c r="S12" s="465"/>
      <c r="T12" s="465"/>
    </row>
    <row r="13" spans="1:20">
      <c r="A13" s="443"/>
      <c r="B13" s="976" t="s">
        <v>142</v>
      </c>
      <c r="C13" s="984">
        <v>85.5</v>
      </c>
      <c r="D13" s="264">
        <v>104.6</v>
      </c>
      <c r="E13" s="264">
        <v>94.6</v>
      </c>
      <c r="F13" s="264">
        <v>104.4</v>
      </c>
      <c r="G13" s="264">
        <v>96.2</v>
      </c>
      <c r="H13" s="264">
        <v>104.7</v>
      </c>
      <c r="I13" s="264">
        <v>78.099999999999994</v>
      </c>
      <c r="J13" s="302">
        <v>97.6</v>
      </c>
      <c r="K13" s="465"/>
      <c r="L13" s="465"/>
      <c r="M13" s="465"/>
      <c r="N13" s="465"/>
      <c r="O13" s="465"/>
      <c r="P13" s="465"/>
      <c r="Q13" s="465"/>
      <c r="R13" s="465"/>
      <c r="S13" s="465"/>
      <c r="T13" s="465"/>
    </row>
    <row r="14" spans="1:20" ht="16.5" customHeight="1">
      <c r="A14" s="395"/>
      <c r="B14" s="996"/>
      <c r="C14" s="995"/>
      <c r="D14" s="276"/>
      <c r="E14" s="207"/>
      <c r="F14" s="276"/>
      <c r="G14" s="264"/>
      <c r="H14" s="276"/>
      <c r="I14" s="264"/>
      <c r="J14" s="350"/>
      <c r="K14" s="465"/>
      <c r="L14" s="465"/>
      <c r="M14" s="465"/>
      <c r="N14" s="465"/>
      <c r="O14" s="465"/>
      <c r="P14" s="465"/>
      <c r="Q14" s="465"/>
      <c r="R14" s="465"/>
      <c r="S14" s="465"/>
      <c r="T14" s="465"/>
    </row>
    <row r="15" spans="1:20">
      <c r="A15" s="395">
        <v>2015</v>
      </c>
      <c r="B15" s="976" t="s">
        <v>143</v>
      </c>
      <c r="C15" s="984">
        <v>89.993238674780258</v>
      </c>
      <c r="D15" s="264">
        <v>105.97133757961782</v>
      </c>
      <c r="E15" s="264">
        <v>94.193901771042547</v>
      </c>
      <c r="F15" s="264">
        <v>102.62582056892779</v>
      </c>
      <c r="G15" s="264">
        <v>97.155446833200045</v>
      </c>
      <c r="H15" s="264">
        <v>100.04985873358817</v>
      </c>
      <c r="I15" s="264">
        <v>74.418604651162795</v>
      </c>
      <c r="J15" s="302">
        <v>96.996828949822785</v>
      </c>
      <c r="K15" s="465"/>
      <c r="L15" s="465"/>
      <c r="M15" s="465"/>
      <c r="N15" s="465"/>
      <c r="O15" s="465"/>
      <c r="P15" s="465"/>
      <c r="Q15" s="465"/>
      <c r="R15" s="465"/>
      <c r="S15" s="465"/>
      <c r="T15" s="465"/>
    </row>
    <row r="16" spans="1:20">
      <c r="A16" s="443"/>
      <c r="B16" s="976" t="s">
        <v>144</v>
      </c>
      <c r="C16" s="984">
        <v>94.244306418219452</v>
      </c>
      <c r="D16" s="264">
        <v>102.59954921111947</v>
      </c>
      <c r="E16" s="264">
        <v>96.170758519604263</v>
      </c>
      <c r="F16" s="264">
        <v>101.74452413258383</v>
      </c>
      <c r="G16" s="264">
        <v>103.18932038834954</v>
      </c>
      <c r="H16" s="264">
        <v>106</v>
      </c>
      <c r="I16" s="264">
        <v>88.899791231732777</v>
      </c>
      <c r="J16" s="302">
        <v>102.36298076923076</v>
      </c>
      <c r="K16" s="465"/>
      <c r="L16" s="465"/>
      <c r="M16" s="465"/>
      <c r="N16" s="465"/>
      <c r="O16" s="465"/>
      <c r="P16" s="465"/>
      <c r="Q16" s="465"/>
      <c r="R16" s="465"/>
      <c r="S16" s="465"/>
      <c r="T16" s="465"/>
    </row>
    <row r="17" spans="1:20">
      <c r="A17" s="443"/>
      <c r="B17" s="976" t="s">
        <v>133</v>
      </c>
      <c r="C17" s="984">
        <v>90.973259128546218</v>
      </c>
      <c r="D17" s="264">
        <v>98.154657293497365</v>
      </c>
      <c r="E17" s="264">
        <v>91.616217207851776</v>
      </c>
      <c r="F17" s="264">
        <v>95.14193179653266</v>
      </c>
      <c r="G17" s="264">
        <v>100.2</v>
      </c>
      <c r="H17" s="264">
        <v>97.155446833200045</v>
      </c>
      <c r="I17" s="264">
        <v>94.693069306930695</v>
      </c>
      <c r="J17" s="302">
        <v>112.2</v>
      </c>
      <c r="K17" s="465"/>
      <c r="L17" s="465"/>
      <c r="M17" s="465"/>
      <c r="N17" s="465"/>
      <c r="O17" s="465"/>
      <c r="P17" s="465"/>
      <c r="Q17" s="465"/>
      <c r="R17" s="465"/>
      <c r="S17" s="465"/>
      <c r="T17" s="465"/>
    </row>
    <row r="18" spans="1:20">
      <c r="A18" s="396"/>
      <c r="B18" s="975" t="s">
        <v>134</v>
      </c>
      <c r="C18" s="984">
        <v>88.605775512870764</v>
      </c>
      <c r="D18" s="557">
        <v>101.17875261116085</v>
      </c>
      <c r="E18" s="557">
        <v>83.277473981301824</v>
      </c>
      <c r="F18" s="264">
        <v>94.533440128153785</v>
      </c>
      <c r="G18" s="557">
        <v>103.9327731092437</v>
      </c>
      <c r="H18" s="559">
        <v>99.811159352454112</v>
      </c>
      <c r="I18" s="292">
        <v>91.561165048543685</v>
      </c>
      <c r="J18" s="561">
        <v>98.607277289836887</v>
      </c>
      <c r="K18" s="465"/>
      <c r="L18" s="465"/>
      <c r="M18" s="465"/>
      <c r="N18" s="465"/>
      <c r="O18" s="465"/>
      <c r="P18" s="465"/>
      <c r="Q18" s="465"/>
      <c r="R18" s="465"/>
      <c r="S18" s="465"/>
      <c r="T18" s="465"/>
    </row>
    <row r="19" spans="1:20">
      <c r="A19" s="443"/>
      <c r="B19" s="975" t="s">
        <v>135</v>
      </c>
      <c r="C19" s="984">
        <v>87.080647283252205</v>
      </c>
      <c r="D19" s="557">
        <v>97.610971833062962</v>
      </c>
      <c r="E19" s="557">
        <v>82.968806023664399</v>
      </c>
      <c r="F19" s="264">
        <v>98.030078373226019</v>
      </c>
      <c r="G19" s="557">
        <v>102.00649350649351</v>
      </c>
      <c r="H19" s="559">
        <v>101.61060802069856</v>
      </c>
      <c r="I19" s="292">
        <v>85.447204968944106</v>
      </c>
      <c r="J19" s="561">
        <v>87.523857997200665</v>
      </c>
      <c r="K19" s="465"/>
      <c r="L19" s="465"/>
      <c r="M19" s="465"/>
      <c r="N19" s="465"/>
      <c r="O19" s="465"/>
      <c r="P19" s="465"/>
      <c r="Q19" s="465"/>
      <c r="R19" s="465"/>
      <c r="S19" s="465"/>
      <c r="T19" s="465"/>
    </row>
    <row r="20" spans="1:20">
      <c r="A20" s="443"/>
      <c r="B20" s="975" t="s">
        <v>136</v>
      </c>
      <c r="C20" s="984">
        <v>87.554644808743177</v>
      </c>
      <c r="D20" s="557">
        <v>96.827315304426662</v>
      </c>
      <c r="E20" s="557">
        <v>86.179326099371792</v>
      </c>
      <c r="F20" s="264">
        <v>97.817631806395852</v>
      </c>
      <c r="G20" s="557">
        <v>106.0546357615894</v>
      </c>
      <c r="H20" s="1665">
        <v>102</v>
      </c>
      <c r="I20" s="292">
        <v>87.063670411985029</v>
      </c>
      <c r="J20" s="561">
        <v>112.650529427443</v>
      </c>
      <c r="K20" s="465"/>
      <c r="L20" s="465"/>
      <c r="M20" s="465"/>
      <c r="N20" s="465"/>
      <c r="O20" s="465"/>
      <c r="P20" s="465"/>
      <c r="Q20" s="465"/>
      <c r="R20" s="465"/>
      <c r="S20" s="465"/>
      <c r="T20" s="465"/>
    </row>
    <row r="21" spans="1:20">
      <c r="A21" s="396"/>
      <c r="B21" s="976" t="s">
        <v>137</v>
      </c>
      <c r="C21" s="994">
        <v>98.821187997550524</v>
      </c>
      <c r="D21" s="292">
        <v>100.71774067717271</v>
      </c>
      <c r="E21" s="292">
        <v>92.517006802721085</v>
      </c>
      <c r="F21" s="264">
        <v>105.14689639938149</v>
      </c>
      <c r="G21" s="292">
        <v>101.09027777777777</v>
      </c>
      <c r="H21" s="292">
        <v>90.900291927502067</v>
      </c>
      <c r="I21" s="1906">
        <v>81.0608228980322</v>
      </c>
      <c r="J21" s="265">
        <v>97.464079841693191</v>
      </c>
      <c r="K21" s="465"/>
      <c r="L21" s="465"/>
      <c r="M21" s="465"/>
      <c r="N21" s="465"/>
      <c r="O21" s="465"/>
      <c r="P21" s="465"/>
      <c r="Q21" s="465"/>
      <c r="R21" s="465"/>
      <c r="S21" s="465"/>
      <c r="T21" s="465"/>
    </row>
    <row r="22" spans="1:20">
      <c r="A22" s="443"/>
      <c r="B22" s="976" t="s">
        <v>138</v>
      </c>
      <c r="C22" s="994">
        <v>107.13569518716577</v>
      </c>
      <c r="D22" s="264">
        <v>99.318357862122383</v>
      </c>
      <c r="E22" s="264">
        <v>95.106425303361846</v>
      </c>
      <c r="F22" s="264">
        <v>100.44117647058823</v>
      </c>
      <c r="G22" s="264">
        <v>102.92687074829931</v>
      </c>
      <c r="H22" s="292">
        <v>103.9379679879096</v>
      </c>
      <c r="I22" s="292">
        <v>82.869244935543279</v>
      </c>
      <c r="J22" s="260">
        <v>99.304835256990259</v>
      </c>
      <c r="K22" s="172"/>
      <c r="L22" s="172"/>
      <c r="M22" s="465"/>
      <c r="N22" s="465"/>
      <c r="O22" s="465"/>
      <c r="P22" s="465"/>
      <c r="Q22" s="465"/>
      <c r="R22" s="465"/>
      <c r="S22" s="465"/>
      <c r="T22" s="465"/>
    </row>
    <row r="23" spans="1:20">
      <c r="A23" s="443"/>
      <c r="B23" s="976" t="s">
        <v>139</v>
      </c>
      <c r="C23" s="994">
        <v>108.39821103196951</v>
      </c>
      <c r="D23" s="264">
        <v>102.07455935111527</v>
      </c>
      <c r="E23" s="264">
        <v>105.88357157654858</v>
      </c>
      <c r="F23" s="264">
        <v>106.902321690023</v>
      </c>
      <c r="G23" s="264">
        <v>108.7</v>
      </c>
      <c r="H23" s="292">
        <v>104.79172518629898</v>
      </c>
      <c r="I23" s="292">
        <v>96</v>
      </c>
      <c r="J23" s="260">
        <v>106.72696564291748</v>
      </c>
      <c r="K23" s="465"/>
      <c r="L23" s="465"/>
      <c r="M23" s="465"/>
      <c r="N23" s="465"/>
      <c r="O23" s="465"/>
      <c r="P23" s="465"/>
      <c r="Q23" s="465"/>
      <c r="R23" s="465"/>
      <c r="S23" s="465"/>
      <c r="T23" s="465"/>
    </row>
    <row r="24" spans="1:20">
      <c r="A24" s="396"/>
      <c r="B24" s="976" t="s">
        <v>140</v>
      </c>
      <c r="C24" s="984">
        <v>111.2</v>
      </c>
      <c r="D24" s="264">
        <v>100</v>
      </c>
      <c r="E24" s="264">
        <v>117.7</v>
      </c>
      <c r="F24" s="264">
        <v>111</v>
      </c>
      <c r="G24" s="264">
        <v>104.5</v>
      </c>
      <c r="H24" s="264">
        <v>96.1</v>
      </c>
      <c r="I24" s="264">
        <v>93.9</v>
      </c>
      <c r="J24" s="302">
        <v>95.6</v>
      </c>
      <c r="K24" s="465"/>
      <c r="L24" s="465"/>
      <c r="M24" s="465"/>
      <c r="N24" s="465"/>
      <c r="O24" s="465"/>
      <c r="P24" s="465"/>
      <c r="Q24" s="465"/>
      <c r="R24" s="465"/>
      <c r="S24" s="465"/>
      <c r="T24" s="465"/>
    </row>
    <row r="25" spans="1:20">
      <c r="A25" s="443"/>
      <c r="B25" s="976" t="s">
        <v>141</v>
      </c>
      <c r="C25" s="984">
        <v>110.6</v>
      </c>
      <c r="D25" s="264">
        <v>101.4</v>
      </c>
      <c r="E25" s="264">
        <v>109.9</v>
      </c>
      <c r="F25" s="264">
        <v>93.3</v>
      </c>
      <c r="G25" s="264">
        <v>109</v>
      </c>
      <c r="H25" s="264">
        <v>103</v>
      </c>
      <c r="I25" s="264">
        <v>82.2</v>
      </c>
      <c r="J25" s="302">
        <v>87.7</v>
      </c>
      <c r="K25" s="465"/>
      <c r="L25" s="465"/>
      <c r="M25" s="465"/>
      <c r="N25" s="465"/>
      <c r="O25" s="465"/>
      <c r="P25" s="465"/>
      <c r="Q25" s="465"/>
      <c r="R25" s="465"/>
      <c r="S25" s="465"/>
      <c r="T25" s="465"/>
    </row>
    <row r="26" spans="1:20">
      <c r="A26" s="443"/>
      <c r="B26" s="976" t="s">
        <v>142</v>
      </c>
      <c r="C26" s="984">
        <v>105.7</v>
      </c>
      <c r="D26" s="264">
        <v>100.1</v>
      </c>
      <c r="E26" s="264">
        <v>109.9</v>
      </c>
      <c r="F26" s="264">
        <v>104.4</v>
      </c>
      <c r="G26" s="264">
        <v>109.8</v>
      </c>
      <c r="H26" s="264">
        <v>105.4</v>
      </c>
      <c r="I26" s="264">
        <v>95.2</v>
      </c>
      <c r="J26" s="302">
        <v>101.2</v>
      </c>
      <c r="K26" s="465"/>
      <c r="L26" s="465"/>
      <c r="M26" s="465"/>
      <c r="N26" s="465"/>
      <c r="O26" s="465"/>
      <c r="P26" s="465"/>
      <c r="Q26" s="465"/>
      <c r="R26" s="465"/>
      <c r="S26" s="465"/>
      <c r="T26" s="465"/>
    </row>
    <row r="28" spans="1:20">
      <c r="A28" s="2472" t="s">
        <v>1760</v>
      </c>
      <c r="B28" s="2472"/>
      <c r="C28" s="2472"/>
      <c r="D28" s="2472"/>
      <c r="E28" s="2472"/>
    </row>
    <row r="29" spans="1:20">
      <c r="A29" s="2473" t="s">
        <v>1761</v>
      </c>
      <c r="B29" s="2473"/>
      <c r="C29" s="2473"/>
      <c r="D29" s="2473"/>
      <c r="E29" s="9"/>
    </row>
  </sheetData>
  <mergeCells count="15">
    <mergeCell ref="A28:E28"/>
    <mergeCell ref="A29:D29"/>
    <mergeCell ref="A5:B6"/>
    <mergeCell ref="I1:J1"/>
    <mergeCell ref="I2:J2"/>
    <mergeCell ref="I5:J5"/>
    <mergeCell ref="G4:J4"/>
    <mergeCell ref="C4:F4"/>
    <mergeCell ref="C3:J3"/>
    <mergeCell ref="G5:H5"/>
    <mergeCell ref="C5:D5"/>
    <mergeCell ref="E5:F5"/>
    <mergeCell ref="A1:H1"/>
    <mergeCell ref="A2:H2"/>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5" display="Powrót do spisu tablic"/>
    <hyperlink ref="I2:J2" location="'Spis tablic     List of tables'!A5" display="Return to list tables"/>
    <hyperlink ref="I1:J2" location="'Spis tablic     List of tables'!A8" display="Powrót do spisu tablic"/>
  </hyperlinks>
  <printOptions horizontalCentered="1" verticalCentered="1"/>
  <pageMargins left="0.39370078740157483" right="0.39370078740157483" top="0.19685039370078741" bottom="0.19685039370078741" header="0.31496062992125984" footer="0.31496062992125984"/>
  <pageSetup paperSize="9" scale="61" orientation="landscape" horizontalDpi="4294967294" r:id="rId1"/>
  <ignoredErrors>
    <ignoredError sqref="A11"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R34"/>
  <sheetViews>
    <sheetView showGridLines="0" zoomScaleNormal="100" workbookViewId="0">
      <selection activeCell="I1" sqref="I1"/>
    </sheetView>
  </sheetViews>
  <sheetFormatPr defaultColWidth="9" defaultRowHeight="12.75"/>
  <cols>
    <col min="1" max="1" width="6.625" style="13" customWidth="1"/>
    <col min="2" max="2" width="15.625" style="13" customWidth="1"/>
    <col min="3" max="9" width="11.625" style="13" customWidth="1"/>
    <col min="10" max="10" width="13.375" style="13" customWidth="1"/>
    <col min="11" max="11" width="11.75" style="13" customWidth="1"/>
    <col min="12" max="12" width="13.25" style="13" customWidth="1"/>
    <col min="13" max="16" width="12.125" style="13" customWidth="1"/>
    <col min="17" max="16384" width="9" style="13"/>
  </cols>
  <sheetData>
    <row r="1" spans="1:18" ht="17.25" customHeight="1">
      <c r="A1" s="2890" t="s">
        <v>342</v>
      </c>
      <c r="B1" s="2890"/>
      <c r="C1" s="2890"/>
      <c r="D1" s="2890"/>
      <c r="I1" s="1960" t="s">
        <v>128</v>
      </c>
      <c r="K1" s="700"/>
    </row>
    <row r="2" spans="1:18" ht="21" customHeight="1">
      <c r="A2" s="2891" t="s">
        <v>343</v>
      </c>
      <c r="B2" s="2891"/>
      <c r="C2" s="2891"/>
      <c r="D2" s="2891"/>
      <c r="I2" s="1699" t="s">
        <v>129</v>
      </c>
      <c r="J2" s="631"/>
    </row>
    <row r="3" spans="1:18" s="1856" customFormat="1" ht="14.25">
      <c r="A3" s="2564" t="s">
        <v>1457</v>
      </c>
      <c r="B3" s="2564"/>
      <c r="C3" s="2564"/>
      <c r="D3" s="2564"/>
      <c r="E3" s="2564"/>
    </row>
    <row r="4" spans="1:18" ht="14.25">
      <c r="A4" s="2892" t="s">
        <v>850</v>
      </c>
      <c r="B4" s="2892"/>
      <c r="C4" s="2892"/>
      <c r="D4" s="2892"/>
    </row>
    <row r="5" spans="1:18" s="28" customFormat="1" ht="30.75" customHeight="1">
      <c r="A5" s="2898" t="s">
        <v>1036</v>
      </c>
      <c r="B5" s="2899"/>
      <c r="C5" s="2904" t="s">
        <v>769</v>
      </c>
      <c r="D5" s="2907" t="s">
        <v>912</v>
      </c>
      <c r="E5" s="2907"/>
      <c r="F5" s="2907"/>
      <c r="G5" s="2904"/>
      <c r="H5" s="2887" t="s">
        <v>565</v>
      </c>
      <c r="I5" s="2893"/>
      <c r="J5" s="2893"/>
      <c r="K5" s="2893"/>
      <c r="L5" s="2893"/>
      <c r="M5" s="2893"/>
      <c r="N5" s="2893"/>
      <c r="O5" s="2893"/>
      <c r="P5" s="2893"/>
    </row>
    <row r="6" spans="1:18" s="28" customFormat="1" ht="18" customHeight="1">
      <c r="A6" s="2900"/>
      <c r="B6" s="2901"/>
      <c r="C6" s="2904"/>
      <c r="D6" s="2904" t="s">
        <v>913</v>
      </c>
      <c r="E6" s="2908" t="s">
        <v>914</v>
      </c>
      <c r="F6" s="2909"/>
      <c r="G6" s="2910"/>
      <c r="H6" s="2905" t="s">
        <v>1162</v>
      </c>
      <c r="I6" s="2886" t="s">
        <v>915</v>
      </c>
      <c r="J6" s="2887"/>
      <c r="K6" s="2894" t="s">
        <v>570</v>
      </c>
      <c r="L6" s="2894" t="s">
        <v>746</v>
      </c>
      <c r="M6" s="2894" t="s">
        <v>745</v>
      </c>
      <c r="N6" s="2894" t="s">
        <v>744</v>
      </c>
      <c r="O6" s="2894" t="s">
        <v>747</v>
      </c>
      <c r="P6" s="2896" t="s">
        <v>748</v>
      </c>
    </row>
    <row r="7" spans="1:18" s="28" customFormat="1" ht="125.25" customHeight="1">
      <c r="A7" s="2900"/>
      <c r="B7" s="2901"/>
      <c r="C7" s="2904"/>
      <c r="D7" s="2904"/>
      <c r="E7" s="1260" t="s">
        <v>566</v>
      </c>
      <c r="F7" s="1261" t="s">
        <v>743</v>
      </c>
      <c r="G7" s="1261" t="s">
        <v>567</v>
      </c>
      <c r="H7" s="2906"/>
      <c r="I7" s="1261" t="s">
        <v>568</v>
      </c>
      <c r="J7" s="1709" t="s">
        <v>613</v>
      </c>
      <c r="K7" s="2895"/>
      <c r="L7" s="2895"/>
      <c r="M7" s="2895"/>
      <c r="N7" s="2895"/>
      <c r="O7" s="2895"/>
      <c r="P7" s="2897"/>
    </row>
    <row r="8" spans="1:18" s="28" customFormat="1" ht="18" customHeight="1" thickBot="1">
      <c r="A8" s="2902"/>
      <c r="B8" s="2903"/>
      <c r="C8" s="2888" t="s">
        <v>569</v>
      </c>
      <c r="D8" s="2889"/>
      <c r="E8" s="2889"/>
      <c r="F8" s="2889"/>
      <c r="G8" s="2889"/>
      <c r="H8" s="2889"/>
      <c r="I8" s="2889"/>
      <c r="J8" s="2889"/>
      <c r="K8" s="2889"/>
      <c r="L8" s="2889"/>
      <c r="M8" s="2889"/>
      <c r="N8" s="2889"/>
      <c r="O8" s="2889"/>
      <c r="P8" s="2889"/>
    </row>
    <row r="9" spans="1:18" s="28" customFormat="1">
      <c r="A9" s="1265"/>
      <c r="B9" s="1238"/>
      <c r="C9" s="1262"/>
      <c r="D9" s="62"/>
      <c r="E9" s="62"/>
      <c r="F9" s="833"/>
      <c r="G9" s="62"/>
      <c r="H9" s="62"/>
      <c r="I9" s="62"/>
      <c r="J9" s="1710"/>
      <c r="K9" s="1711"/>
      <c r="L9" s="490"/>
      <c r="M9" s="490"/>
      <c r="N9" s="490"/>
      <c r="O9" s="490"/>
      <c r="P9" s="491"/>
    </row>
    <row r="10" spans="1:18" s="28" customFormat="1">
      <c r="A10" s="127">
        <v>2013</v>
      </c>
      <c r="B10" s="1052" t="s">
        <v>272</v>
      </c>
      <c r="C10" s="1263">
        <v>11584704</v>
      </c>
      <c r="D10" s="237">
        <v>11584503</v>
      </c>
      <c r="E10" s="237">
        <v>2979986</v>
      </c>
      <c r="F10" s="359">
        <v>5884989</v>
      </c>
      <c r="G10" s="237">
        <v>2528076</v>
      </c>
      <c r="H10" s="237">
        <v>6515197</v>
      </c>
      <c r="I10" s="237">
        <v>3511750</v>
      </c>
      <c r="J10" s="1712">
        <v>318752</v>
      </c>
      <c r="K10" s="1713">
        <v>219826</v>
      </c>
      <c r="L10" s="490">
        <v>727519</v>
      </c>
      <c r="M10" s="490">
        <v>175900</v>
      </c>
      <c r="N10" s="490">
        <v>105037</v>
      </c>
      <c r="O10" s="490">
        <v>59159</v>
      </c>
      <c r="P10" s="491">
        <v>193725</v>
      </c>
    </row>
    <row r="11" spans="1:18" s="28" customFormat="1">
      <c r="A11" s="127"/>
      <c r="B11" s="1266" t="s">
        <v>151</v>
      </c>
      <c r="C11" s="1264">
        <v>115.86575231899951</v>
      </c>
      <c r="D11" s="238">
        <v>116.4783694862445</v>
      </c>
      <c r="E11" s="238">
        <v>106.60755285863414</v>
      </c>
      <c r="F11" s="58">
        <v>124.99732375663008</v>
      </c>
      <c r="G11" s="238">
        <v>114.33396362860127</v>
      </c>
      <c r="H11" s="238">
        <v>119.01074827275234</v>
      </c>
      <c r="I11" s="238">
        <v>120.07119990508504</v>
      </c>
      <c r="J11" s="1714">
        <v>78.594359487728255</v>
      </c>
      <c r="K11" s="1715">
        <v>130.68389888949659</v>
      </c>
      <c r="L11" s="240">
        <v>124.427094468056</v>
      </c>
      <c r="M11" s="240">
        <v>97.115788078885174</v>
      </c>
      <c r="N11" s="240">
        <v>88.452955393308571</v>
      </c>
      <c r="O11" s="240">
        <v>84.323731060336101</v>
      </c>
      <c r="P11" s="241">
        <v>214.423279134891</v>
      </c>
    </row>
    <row r="12" spans="1:18" s="28" customFormat="1">
      <c r="A12" s="127"/>
      <c r="B12" s="1052"/>
      <c r="C12" s="1263"/>
      <c r="D12" s="237"/>
      <c r="E12" s="237"/>
      <c r="F12" s="883"/>
      <c r="G12" s="237"/>
      <c r="H12" s="237"/>
      <c r="I12" s="237"/>
      <c r="J12" s="1712"/>
      <c r="K12" s="1715"/>
      <c r="L12" s="240"/>
      <c r="M12" s="240"/>
      <c r="N12" s="240"/>
      <c r="O12" s="240"/>
      <c r="P12" s="241"/>
    </row>
    <row r="13" spans="1:18" s="28" customFormat="1">
      <c r="A13" s="177" t="s">
        <v>400</v>
      </c>
      <c r="B13" s="1052" t="s">
        <v>305</v>
      </c>
      <c r="C13" s="1263">
        <v>5220528</v>
      </c>
      <c r="D13" s="570">
        <v>5219945</v>
      </c>
      <c r="E13" s="570">
        <v>1293978</v>
      </c>
      <c r="F13" s="723">
        <v>2317201</v>
      </c>
      <c r="G13" s="570">
        <v>1520635</v>
      </c>
      <c r="H13" s="570">
        <v>2609755</v>
      </c>
      <c r="I13" s="570">
        <v>1392446</v>
      </c>
      <c r="J13" s="1712">
        <v>164650</v>
      </c>
      <c r="K13" s="1713">
        <v>42160</v>
      </c>
      <c r="L13" s="571">
        <v>324866</v>
      </c>
      <c r="M13" s="571">
        <v>130455</v>
      </c>
      <c r="N13" s="571">
        <v>47146</v>
      </c>
      <c r="O13" s="571">
        <v>17663</v>
      </c>
      <c r="P13" s="572">
        <v>54350</v>
      </c>
      <c r="R13" s="2313"/>
    </row>
    <row r="14" spans="1:18" s="28" customFormat="1">
      <c r="A14" s="177"/>
      <c r="B14" s="1052" t="s">
        <v>308</v>
      </c>
      <c r="C14" s="1263">
        <v>8264517</v>
      </c>
      <c r="D14" s="723">
        <v>8263867</v>
      </c>
      <c r="E14" s="570">
        <v>2097534</v>
      </c>
      <c r="F14" s="723">
        <v>3841535</v>
      </c>
      <c r="G14" s="570">
        <v>2194159</v>
      </c>
      <c r="H14" s="570">
        <v>4310661</v>
      </c>
      <c r="I14" s="570">
        <v>2251027</v>
      </c>
      <c r="J14" s="1712">
        <v>345943</v>
      </c>
      <c r="K14" s="1713">
        <v>60280</v>
      </c>
      <c r="L14" s="571">
        <v>499860</v>
      </c>
      <c r="M14" s="571">
        <v>187031</v>
      </c>
      <c r="N14" s="571">
        <v>78967</v>
      </c>
      <c r="O14" s="571">
        <v>32690</v>
      </c>
      <c r="P14" s="572">
        <v>127461</v>
      </c>
    </row>
    <row r="15" spans="1:18" s="28" customFormat="1">
      <c r="A15" s="177"/>
      <c r="B15" s="1052" t="s">
        <v>272</v>
      </c>
      <c r="C15" s="1263">
        <v>12621918</v>
      </c>
      <c r="D15" s="237">
        <v>12621180</v>
      </c>
      <c r="E15" s="237">
        <v>3189109</v>
      </c>
      <c r="F15" s="359">
        <v>5968864</v>
      </c>
      <c r="G15" s="237">
        <v>3285152</v>
      </c>
      <c r="H15" s="237">
        <v>7075609</v>
      </c>
      <c r="I15" s="237">
        <v>3858561</v>
      </c>
      <c r="J15" s="1712">
        <v>529115</v>
      </c>
      <c r="K15" s="1713">
        <v>94921</v>
      </c>
      <c r="L15" s="490">
        <v>740605</v>
      </c>
      <c r="M15" s="490">
        <v>251486</v>
      </c>
      <c r="N15" s="490">
        <v>113371</v>
      </c>
      <c r="O15" s="490">
        <v>52585</v>
      </c>
      <c r="P15" s="491">
        <v>156871</v>
      </c>
    </row>
    <row r="16" spans="1:18" s="28" customFormat="1">
      <c r="A16" s="127"/>
      <c r="B16" s="1266" t="s">
        <v>151</v>
      </c>
      <c r="C16" s="1264">
        <v>108.9533060145516</v>
      </c>
      <c r="D16" s="238">
        <v>108.94882585813133</v>
      </c>
      <c r="E16" s="238">
        <v>107.01758330408265</v>
      </c>
      <c r="F16" s="58">
        <v>101.42523630885292</v>
      </c>
      <c r="G16" s="238">
        <v>129.94672628512751</v>
      </c>
      <c r="H16" s="238">
        <v>108.60161250688198</v>
      </c>
      <c r="I16" s="238">
        <v>109.87573147291236</v>
      </c>
      <c r="J16" s="1714">
        <v>165.99582120269051</v>
      </c>
      <c r="K16" s="1715">
        <v>43.1800605933784</v>
      </c>
      <c r="L16" s="240">
        <v>101.79871590982503</v>
      </c>
      <c r="M16" s="240">
        <v>142.97100625355316</v>
      </c>
      <c r="N16" s="240">
        <v>107.93434694441007</v>
      </c>
      <c r="O16" s="240">
        <v>88.887574164539629</v>
      </c>
      <c r="P16" s="241">
        <v>80.97612595173571</v>
      </c>
    </row>
    <row r="17" spans="1:16" s="28" customFormat="1">
      <c r="A17" s="127"/>
      <c r="B17" s="1052"/>
      <c r="C17" s="1263"/>
      <c r="D17" s="237"/>
      <c r="E17" s="237"/>
      <c r="F17" s="883"/>
      <c r="G17" s="237"/>
      <c r="H17" s="237"/>
      <c r="I17" s="237"/>
      <c r="J17" s="1712"/>
      <c r="K17" s="1715"/>
      <c r="L17" s="240"/>
      <c r="M17" s="240"/>
      <c r="N17" s="240"/>
      <c r="O17" s="240"/>
      <c r="P17" s="241"/>
    </row>
    <row r="18" spans="1:16" s="28" customFormat="1">
      <c r="A18" s="177" t="s">
        <v>638</v>
      </c>
      <c r="B18" s="1052" t="s">
        <v>307</v>
      </c>
      <c r="C18" s="1263">
        <v>2476990</v>
      </c>
      <c r="D18" s="237">
        <v>2476508</v>
      </c>
      <c r="E18" s="237">
        <v>543923</v>
      </c>
      <c r="F18" s="359">
        <v>1126834</v>
      </c>
      <c r="G18" s="237">
        <v>760853</v>
      </c>
      <c r="H18" s="237">
        <v>1278453</v>
      </c>
      <c r="I18" s="237">
        <v>709758</v>
      </c>
      <c r="J18" s="1712">
        <v>82181</v>
      </c>
      <c r="K18" s="1713">
        <v>23609</v>
      </c>
      <c r="L18" s="490">
        <v>132511</v>
      </c>
      <c r="M18" s="490">
        <v>21902</v>
      </c>
      <c r="N18" s="490">
        <v>18103</v>
      </c>
      <c r="O18" s="490">
        <v>6803</v>
      </c>
      <c r="P18" s="491">
        <v>14833</v>
      </c>
    </row>
    <row r="19" spans="1:16" s="28" customFormat="1">
      <c r="A19" s="177"/>
      <c r="B19" s="1052" t="s">
        <v>305</v>
      </c>
      <c r="C19" s="1263">
        <v>5424427</v>
      </c>
      <c r="D19" s="1641">
        <v>5423918</v>
      </c>
      <c r="E19" s="570">
        <v>1281807</v>
      </c>
      <c r="F19" s="723">
        <v>2411716</v>
      </c>
      <c r="G19" s="570">
        <v>1634694</v>
      </c>
      <c r="H19" s="570">
        <v>2793037</v>
      </c>
      <c r="I19" s="570">
        <v>1440933</v>
      </c>
      <c r="J19" s="1712">
        <v>181277</v>
      </c>
      <c r="K19" s="1713">
        <v>57018</v>
      </c>
      <c r="L19" s="571">
        <v>332203</v>
      </c>
      <c r="M19" s="571">
        <v>80962</v>
      </c>
      <c r="N19" s="571">
        <v>46464</v>
      </c>
      <c r="O19" s="571">
        <v>17514</v>
      </c>
      <c r="P19" s="572">
        <v>32312</v>
      </c>
    </row>
    <row r="20" spans="1:16" s="28" customFormat="1">
      <c r="A20" s="177"/>
      <c r="B20" s="1052" t="s">
        <v>308</v>
      </c>
      <c r="C20" s="1263">
        <v>8801095</v>
      </c>
      <c r="D20" s="723">
        <v>8800087</v>
      </c>
      <c r="E20" s="570">
        <v>2217143</v>
      </c>
      <c r="F20" s="723">
        <v>3934633</v>
      </c>
      <c r="G20" s="570">
        <v>2503094</v>
      </c>
      <c r="H20" s="570">
        <v>4557222</v>
      </c>
      <c r="I20" s="570">
        <v>2305185</v>
      </c>
      <c r="J20" s="1712">
        <v>334525</v>
      </c>
      <c r="K20" s="1713">
        <v>76340</v>
      </c>
      <c r="L20" s="571">
        <v>631658</v>
      </c>
      <c r="M20" s="571">
        <v>141691</v>
      </c>
      <c r="N20" s="571">
        <v>85463</v>
      </c>
      <c r="O20" s="571">
        <v>28673</v>
      </c>
      <c r="P20" s="572">
        <v>53379</v>
      </c>
    </row>
    <row r="21" spans="1:16" s="28" customFormat="1">
      <c r="A21" s="177"/>
      <c r="B21" s="2388" t="s">
        <v>272</v>
      </c>
      <c r="C21" s="2389">
        <v>13576862</v>
      </c>
      <c r="D21" s="2391">
        <v>13571432</v>
      </c>
      <c r="E21" s="2391">
        <v>3511246</v>
      </c>
      <c r="F21" s="2392">
        <v>6158377</v>
      </c>
      <c r="G21" s="2391">
        <v>3688344</v>
      </c>
      <c r="H21" s="2391">
        <v>7133876</v>
      </c>
      <c r="I21" s="2391">
        <v>3472815</v>
      </c>
      <c r="J21" s="2391">
        <v>536491</v>
      </c>
      <c r="K21" s="2393">
        <v>129156</v>
      </c>
      <c r="L21" s="2393">
        <v>1001904</v>
      </c>
      <c r="M21" s="2393">
        <v>394510</v>
      </c>
      <c r="N21" s="2393">
        <v>143827</v>
      </c>
      <c r="O21" s="2393">
        <v>43791</v>
      </c>
      <c r="P21" s="2390">
        <v>73421</v>
      </c>
    </row>
    <row r="22" spans="1:16" s="28" customFormat="1">
      <c r="A22" s="127"/>
      <c r="B22" s="1266" t="s">
        <v>151</v>
      </c>
      <c r="C22" s="2394">
        <v>107.5657598155843</v>
      </c>
      <c r="D22" s="2394">
        <v>107.52902660448547</v>
      </c>
      <c r="E22" s="2394">
        <v>110.10115991645316</v>
      </c>
      <c r="F22" s="2394">
        <v>103.17502626965533</v>
      </c>
      <c r="G22" s="2394">
        <v>112.27316118097428</v>
      </c>
      <c r="H22" s="2394">
        <v>100.8234909532169</v>
      </c>
      <c r="I22" s="2394">
        <v>90.002853395346094</v>
      </c>
      <c r="J22" s="2394">
        <v>101.39402587339237</v>
      </c>
      <c r="K22" s="2394">
        <v>136.06683452555285</v>
      </c>
      <c r="L22" s="2394">
        <v>135.28183039541997</v>
      </c>
      <c r="M22" s="2394">
        <v>156.87155547426099</v>
      </c>
      <c r="N22" s="2394">
        <v>126.86401284279047</v>
      </c>
      <c r="O22" s="2394">
        <v>83.276599790814871</v>
      </c>
      <c r="P22" s="2395">
        <v>46.803424469787274</v>
      </c>
    </row>
    <row r="23" spans="1:16" s="28" customFormat="1">
      <c r="A23" s="127"/>
      <c r="B23" s="44"/>
      <c r="C23" s="653"/>
      <c r="D23" s="1642"/>
      <c r="E23" s="653"/>
      <c r="F23" s="2314"/>
      <c r="G23" s="653"/>
      <c r="H23" s="653"/>
      <c r="I23" s="653"/>
      <c r="J23" s="653"/>
    </row>
    <row r="24" spans="1:16">
      <c r="A24" s="2472" t="s">
        <v>104</v>
      </c>
      <c r="B24" s="2472"/>
      <c r="C24" s="2472"/>
      <c r="D24" s="2472"/>
      <c r="E24" s="2472"/>
      <c r="F24" s="2472"/>
      <c r="G24" s="2472"/>
      <c r="H24" s="2472"/>
      <c r="K24" s="28"/>
      <c r="L24" s="28"/>
      <c r="M24" s="28"/>
      <c r="N24" s="28"/>
    </row>
    <row r="25" spans="1:16">
      <c r="A25" s="2473" t="s">
        <v>105</v>
      </c>
      <c r="B25" s="2473"/>
      <c r="C25" s="2473"/>
      <c r="D25" s="2473"/>
      <c r="E25" s="2473"/>
      <c r="F25" s="2473"/>
      <c r="G25" s="2473"/>
      <c r="H25" s="2473"/>
      <c r="K25" s="28"/>
      <c r="L25" s="28"/>
      <c r="M25" s="28"/>
      <c r="N25" s="28"/>
    </row>
    <row r="26" spans="1:16">
      <c r="A26" s="33"/>
      <c r="B26" s="33"/>
      <c r="C26" s="33"/>
      <c r="D26" s="33"/>
      <c r="E26" s="33"/>
      <c r="F26" s="33"/>
      <c r="G26" s="33"/>
      <c r="H26" s="33"/>
      <c r="K26" s="28"/>
      <c r="L26" s="28"/>
      <c r="M26" s="28"/>
      <c r="N26" s="28"/>
    </row>
    <row r="27" spans="1:16">
      <c r="A27" s="33"/>
      <c r="B27" s="33"/>
      <c r="C27" s="33"/>
      <c r="D27" s="33"/>
      <c r="E27" s="33"/>
      <c r="F27" s="33"/>
      <c r="G27" s="33"/>
      <c r="H27" s="33"/>
      <c r="K27" s="28"/>
      <c r="L27" s="28"/>
      <c r="M27" s="28"/>
      <c r="N27" s="28"/>
    </row>
    <row r="28" spans="1:16" ht="12.75" customHeight="1">
      <c r="A28" s="33"/>
      <c r="B28" s="33"/>
      <c r="C28" s="33"/>
      <c r="D28" s="700"/>
      <c r="E28" s="700"/>
      <c r="F28" s="700"/>
      <c r="G28" s="33"/>
      <c r="H28" s="33"/>
      <c r="K28" s="28"/>
      <c r="L28" s="28"/>
      <c r="M28" s="28"/>
      <c r="N28" s="28"/>
    </row>
    <row r="29" spans="1:16">
      <c r="A29" s="33"/>
      <c r="B29" s="33"/>
      <c r="C29" s="33"/>
      <c r="D29" s="700"/>
      <c r="E29" s="700"/>
      <c r="F29" s="700"/>
      <c r="G29" s="33"/>
      <c r="H29" s="33"/>
      <c r="K29" s="28"/>
      <c r="L29" s="28"/>
      <c r="M29" s="28"/>
      <c r="N29" s="28"/>
    </row>
    <row r="30" spans="1:16">
      <c r="A30" s="33"/>
      <c r="B30" s="33"/>
      <c r="C30" s="33"/>
      <c r="D30" s="700"/>
      <c r="E30" s="700"/>
      <c r="F30" s="700"/>
      <c r="G30" s="33"/>
      <c r="H30" s="33"/>
      <c r="K30" s="28"/>
      <c r="L30" s="28"/>
      <c r="M30" s="28"/>
      <c r="N30" s="28"/>
    </row>
    <row r="31" spans="1:16">
      <c r="C31" s="37"/>
      <c r="D31" s="700"/>
      <c r="E31" s="700"/>
      <c r="F31" s="700"/>
    </row>
    <row r="32" spans="1:16">
      <c r="C32" s="45"/>
      <c r="D32" s="700"/>
      <c r="E32" s="700"/>
      <c r="F32" s="700"/>
    </row>
    <row r="33" spans="3:8">
      <c r="C33" s="44"/>
      <c r="H33" s="13" t="s">
        <v>150</v>
      </c>
    </row>
    <row r="34" spans="3:8">
      <c r="C34" s="46"/>
    </row>
  </sheetData>
  <mergeCells count="21">
    <mergeCell ref="A25:H25"/>
    <mergeCell ref="A5:B8"/>
    <mergeCell ref="D6:D7"/>
    <mergeCell ref="H6:H7"/>
    <mergeCell ref="A24:H24"/>
    <mergeCell ref="C5:C7"/>
    <mergeCell ref="D5:G5"/>
    <mergeCell ref="E6:G6"/>
    <mergeCell ref="I6:J6"/>
    <mergeCell ref="C8:P8"/>
    <mergeCell ref="A1:D1"/>
    <mergeCell ref="A2:D2"/>
    <mergeCell ref="A3:E3"/>
    <mergeCell ref="A4:D4"/>
    <mergeCell ref="H5:P5"/>
    <mergeCell ref="K6:K7"/>
    <mergeCell ref="L6:L7"/>
    <mergeCell ref="M6:M7"/>
    <mergeCell ref="N6:N7"/>
    <mergeCell ref="O6:O7"/>
    <mergeCell ref="P6:P7"/>
  </mergeCells>
  <phoneticPr fontId="0" type="noConversion"/>
  <hyperlinks>
    <hyperlink ref="I1" location="'Spis tablic     List of tables'!A43" display="Powrót do spisu tablic"/>
    <hyperlink ref="I2" location="'Spis tablic     List of tables'!A43" display="Return to list tables"/>
    <hyperlink ref="I1:I2" location="'Spis tablic     List of tables'!A53"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3:A18"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S32"/>
  <sheetViews>
    <sheetView showGridLines="0" zoomScaleNormal="100" workbookViewId="0">
      <pane ySplit="6" topLeftCell="A7" activePane="bottomLeft" state="frozen"/>
      <selection activeCell="I42" sqref="I42"/>
      <selection pane="bottomLeft" activeCell="H25" sqref="H25"/>
    </sheetView>
  </sheetViews>
  <sheetFormatPr defaultColWidth="9" defaultRowHeight="12.75"/>
  <cols>
    <col min="1" max="1" width="6.625" style="411" customWidth="1"/>
    <col min="2" max="2" width="15.625" style="411" customWidth="1"/>
    <col min="3" max="15" width="8.75" style="411" customWidth="1"/>
    <col min="16" max="16384" width="9" style="411"/>
  </cols>
  <sheetData>
    <row r="1" spans="1:19" s="423" customFormat="1" ht="18" customHeight="1">
      <c r="A1" s="2462" t="s">
        <v>1458</v>
      </c>
      <c r="B1" s="2462"/>
      <c r="C1" s="2462"/>
      <c r="D1" s="2462"/>
      <c r="E1" s="2462"/>
      <c r="F1" s="2462"/>
      <c r="G1" s="2462"/>
      <c r="H1" s="574"/>
      <c r="I1" s="574"/>
      <c r="J1" s="574"/>
      <c r="K1" s="574"/>
      <c r="L1" s="574"/>
      <c r="M1" s="1961" t="s">
        <v>128</v>
      </c>
      <c r="N1" s="1961"/>
      <c r="O1" s="1963"/>
    </row>
    <row r="2" spans="1:19" ht="14.85" customHeight="1">
      <c r="A2" s="2513" t="s">
        <v>227</v>
      </c>
      <c r="B2" s="2513"/>
      <c r="C2" s="2513"/>
      <c r="D2" s="2513"/>
      <c r="E2" s="2513"/>
      <c r="F2" s="2513"/>
      <c r="G2" s="2513"/>
      <c r="H2" s="487"/>
      <c r="I2" s="487"/>
      <c r="J2" s="487"/>
      <c r="K2" s="487"/>
      <c r="L2" s="487"/>
      <c r="M2" s="1962" t="s">
        <v>129</v>
      </c>
      <c r="N2" s="1961"/>
      <c r="O2" s="1963"/>
    </row>
    <row r="3" spans="1:19" ht="54" customHeight="1">
      <c r="A3" s="2923" t="s">
        <v>1163</v>
      </c>
      <c r="B3" s="2924"/>
      <c r="C3" s="2929" t="s">
        <v>916</v>
      </c>
      <c r="D3" s="2929"/>
      <c r="E3" s="2929"/>
      <c r="F3" s="2930"/>
      <c r="G3" s="2919" t="s">
        <v>752</v>
      </c>
      <c r="H3" s="2931" t="s">
        <v>753</v>
      </c>
      <c r="I3" s="2923"/>
      <c r="J3" s="2923"/>
      <c r="K3" s="2923"/>
      <c r="L3" s="2923"/>
      <c r="M3" s="2923"/>
      <c r="N3" s="2923"/>
      <c r="O3" s="2923"/>
    </row>
    <row r="4" spans="1:19" ht="31.5" customHeight="1">
      <c r="A4" s="2925"/>
      <c r="B4" s="2926"/>
      <c r="C4" s="2916" t="s">
        <v>917</v>
      </c>
      <c r="D4" s="2916" t="s">
        <v>915</v>
      </c>
      <c r="E4" s="2917"/>
      <c r="F4" s="2917"/>
      <c r="G4" s="2920"/>
      <c r="H4" s="2917" t="s">
        <v>918</v>
      </c>
      <c r="I4" s="2917"/>
      <c r="J4" s="2917"/>
      <c r="K4" s="2917"/>
      <c r="L4" s="2917" t="s">
        <v>919</v>
      </c>
      <c r="M4" s="2917"/>
      <c r="N4" s="2917"/>
      <c r="O4" s="2914"/>
    </row>
    <row r="5" spans="1:19" ht="14.25" customHeight="1">
      <c r="A5" s="2925"/>
      <c r="B5" s="2926"/>
      <c r="C5" s="2916"/>
      <c r="D5" s="2933" t="s">
        <v>749</v>
      </c>
      <c r="E5" s="2935" t="s">
        <v>750</v>
      </c>
      <c r="F5" s="2912" t="s">
        <v>751</v>
      </c>
      <c r="G5" s="2921"/>
      <c r="H5" s="2917" t="s">
        <v>917</v>
      </c>
      <c r="I5" s="2914" t="s">
        <v>915</v>
      </c>
      <c r="J5" s="2915"/>
      <c r="K5" s="2916"/>
      <c r="L5" s="2917" t="s">
        <v>917</v>
      </c>
      <c r="M5" s="2914" t="s">
        <v>920</v>
      </c>
      <c r="N5" s="2915"/>
      <c r="O5" s="2915"/>
    </row>
    <row r="6" spans="1:19" ht="87.75" customHeight="1" thickBot="1">
      <c r="A6" s="2927"/>
      <c r="B6" s="2928"/>
      <c r="C6" s="2932"/>
      <c r="D6" s="2934"/>
      <c r="E6" s="2936"/>
      <c r="F6" s="2913"/>
      <c r="G6" s="2922"/>
      <c r="H6" s="2918"/>
      <c r="I6" s="1268" t="s">
        <v>754</v>
      </c>
      <c r="J6" s="1268" t="s">
        <v>755</v>
      </c>
      <c r="K6" s="1268" t="s">
        <v>751</v>
      </c>
      <c r="L6" s="2918"/>
      <c r="M6" s="1268" t="s">
        <v>754</v>
      </c>
      <c r="N6" s="1268" t="s">
        <v>755</v>
      </c>
      <c r="O6" s="1269" t="s">
        <v>751</v>
      </c>
    </row>
    <row r="7" spans="1:19" ht="14.85" customHeight="1">
      <c r="A7" s="1146"/>
      <c r="B7" s="1160"/>
      <c r="C7" s="1270"/>
      <c r="D7" s="488"/>
      <c r="E7" s="488"/>
      <c r="F7" s="488"/>
      <c r="G7" s="488"/>
      <c r="H7" s="441"/>
      <c r="I7" s="441"/>
      <c r="J7" s="441"/>
      <c r="K7" s="441"/>
      <c r="L7" s="473"/>
      <c r="M7" s="473"/>
      <c r="N7" s="473"/>
      <c r="O7" s="474"/>
    </row>
    <row r="8" spans="1:19" ht="14.25">
      <c r="A8" s="1148" t="s">
        <v>400</v>
      </c>
      <c r="B8" s="1273" t="s">
        <v>232</v>
      </c>
      <c r="C8" s="1271">
        <v>11695</v>
      </c>
      <c r="D8" s="242">
        <v>4181</v>
      </c>
      <c r="E8" s="242">
        <v>7321</v>
      </c>
      <c r="F8" s="268">
        <v>63</v>
      </c>
      <c r="G8" s="242">
        <v>10794</v>
      </c>
      <c r="H8" s="409" t="s">
        <v>998</v>
      </c>
      <c r="I8" s="409" t="s">
        <v>1001</v>
      </c>
      <c r="J8" s="409" t="s">
        <v>1004</v>
      </c>
      <c r="K8" s="268">
        <v>60</v>
      </c>
      <c r="L8" s="243">
        <v>1008.6</v>
      </c>
      <c r="M8" s="243">
        <v>646.78300000000002</v>
      </c>
      <c r="N8" s="243">
        <v>324.488</v>
      </c>
      <c r="O8" s="593">
        <v>2.9489999999999998</v>
      </c>
      <c r="Q8" s="724"/>
      <c r="R8" s="476"/>
      <c r="S8" s="542"/>
    </row>
    <row r="9" spans="1:19" ht="14.25">
      <c r="A9" s="957"/>
      <c r="B9" s="1273" t="s">
        <v>233</v>
      </c>
      <c r="C9" s="1271">
        <v>12941</v>
      </c>
      <c r="D9" s="242">
        <v>4478</v>
      </c>
      <c r="E9" s="242">
        <v>8270</v>
      </c>
      <c r="F9" s="268">
        <v>63</v>
      </c>
      <c r="G9" s="242">
        <v>11758</v>
      </c>
      <c r="H9" s="409" t="s">
        <v>999</v>
      </c>
      <c r="I9" s="409" t="s">
        <v>1002</v>
      </c>
      <c r="J9" s="409" t="s">
        <v>1005</v>
      </c>
      <c r="K9" s="268">
        <v>107</v>
      </c>
      <c r="L9" s="243">
        <v>1139</v>
      </c>
      <c r="M9" s="243">
        <v>703.65599999999995</v>
      </c>
      <c r="N9" s="243">
        <v>391.45499999999998</v>
      </c>
      <c r="O9" s="593">
        <v>6.1260000000000003</v>
      </c>
      <c r="Q9" s="724"/>
      <c r="R9" s="476"/>
      <c r="S9" s="542"/>
    </row>
    <row r="10" spans="1:19" ht="14.25">
      <c r="A10" s="957"/>
      <c r="B10" s="1273" t="s">
        <v>132</v>
      </c>
      <c r="C10" s="1271">
        <v>14400</v>
      </c>
      <c r="D10" s="242">
        <v>4780</v>
      </c>
      <c r="E10" s="242">
        <v>9415</v>
      </c>
      <c r="F10" s="268">
        <v>73</v>
      </c>
      <c r="G10" s="242">
        <v>12275</v>
      </c>
      <c r="H10" s="409" t="s">
        <v>1000</v>
      </c>
      <c r="I10" s="409" t="s">
        <v>1003</v>
      </c>
      <c r="J10" s="409" t="s">
        <v>1006</v>
      </c>
      <c r="K10" s="268">
        <v>107</v>
      </c>
      <c r="L10" s="243">
        <v>1255.414</v>
      </c>
      <c r="M10" s="243">
        <v>770.93799999999999</v>
      </c>
      <c r="N10" s="243">
        <v>438.15199999999999</v>
      </c>
      <c r="O10" s="593">
        <v>6.1260000000000003</v>
      </c>
      <c r="Q10" s="724"/>
      <c r="R10" s="476"/>
      <c r="S10" s="542"/>
    </row>
    <row r="11" spans="1:19" ht="14.25">
      <c r="A11" s="957"/>
      <c r="B11" s="1274" t="s">
        <v>151</v>
      </c>
      <c r="C11" s="1272">
        <v>105.9</v>
      </c>
      <c r="D11" s="477">
        <v>93.8</v>
      </c>
      <c r="E11" s="477">
        <v>127.4</v>
      </c>
      <c r="F11" s="477">
        <v>50.3</v>
      </c>
      <c r="G11" s="477">
        <v>104.9</v>
      </c>
      <c r="H11" s="483">
        <v>84.8</v>
      </c>
      <c r="I11" s="483">
        <v>92.9</v>
      </c>
      <c r="J11" s="483">
        <v>84.6</v>
      </c>
      <c r="K11" s="483">
        <v>16.3</v>
      </c>
      <c r="L11" s="483">
        <v>87.4</v>
      </c>
      <c r="M11" s="483">
        <v>90.7</v>
      </c>
      <c r="N11" s="477">
        <v>87.7</v>
      </c>
      <c r="O11" s="478">
        <v>16.5</v>
      </c>
      <c r="P11" s="414"/>
      <c r="Q11" s="489"/>
      <c r="R11" s="476"/>
    </row>
    <row r="12" spans="1:19" ht="14.25">
      <c r="A12" s="957"/>
      <c r="B12" s="1274"/>
      <c r="C12" s="1272"/>
      <c r="D12" s="477"/>
      <c r="E12" s="477"/>
      <c r="F12" s="477"/>
      <c r="G12" s="477"/>
      <c r="H12" s="477"/>
      <c r="I12" s="477"/>
      <c r="J12" s="477"/>
      <c r="K12" s="477"/>
      <c r="L12" s="477"/>
      <c r="M12" s="477"/>
      <c r="N12" s="477"/>
      <c r="O12" s="478"/>
      <c r="P12" s="414"/>
      <c r="Q12" s="489"/>
      <c r="R12" s="476"/>
    </row>
    <row r="13" spans="1:19" ht="14.25">
      <c r="A13" s="1148">
        <v>2015</v>
      </c>
      <c r="B13" s="1273" t="s">
        <v>143</v>
      </c>
      <c r="C13" s="1967">
        <v>1952</v>
      </c>
      <c r="D13" s="1968">
        <v>542</v>
      </c>
      <c r="E13" s="1968">
        <v>1409</v>
      </c>
      <c r="F13" s="1969" t="s">
        <v>38</v>
      </c>
      <c r="G13" s="1968">
        <v>884</v>
      </c>
      <c r="H13" s="1970">
        <v>865</v>
      </c>
      <c r="I13" s="1970">
        <v>443</v>
      </c>
      <c r="J13" s="1970">
        <v>420</v>
      </c>
      <c r="K13" s="1971">
        <v>2</v>
      </c>
      <c r="L13" s="1969">
        <v>89.39</v>
      </c>
      <c r="M13" s="1969">
        <v>64.119</v>
      </c>
      <c r="N13" s="1969">
        <v>25.074999999999999</v>
      </c>
      <c r="O13" s="1972">
        <v>0.19600000000000001</v>
      </c>
      <c r="Q13" s="489"/>
      <c r="R13" s="476"/>
    </row>
    <row r="14" spans="1:19" ht="14.25">
      <c r="A14" s="957"/>
      <c r="B14" s="1273" t="s">
        <v>234</v>
      </c>
      <c r="C14" s="1973">
        <v>2663</v>
      </c>
      <c r="D14" s="1974">
        <v>917</v>
      </c>
      <c r="E14" s="1974">
        <v>1735</v>
      </c>
      <c r="F14" s="1975" t="s">
        <v>38</v>
      </c>
      <c r="G14" s="1974">
        <v>2194</v>
      </c>
      <c r="H14" s="1976">
        <v>1642</v>
      </c>
      <c r="I14" s="1976">
        <v>910</v>
      </c>
      <c r="J14" s="1976">
        <v>723</v>
      </c>
      <c r="K14" s="1977">
        <v>3</v>
      </c>
      <c r="L14" s="1975">
        <v>175.56200000000001</v>
      </c>
      <c r="M14" s="1975">
        <v>129.626</v>
      </c>
      <c r="N14" s="1975">
        <v>45.356999999999999</v>
      </c>
      <c r="O14" s="1978">
        <v>0.29399999999999998</v>
      </c>
      <c r="Q14" s="489"/>
      <c r="R14" s="476"/>
    </row>
    <row r="15" spans="1:19" ht="14.25">
      <c r="A15" s="957"/>
      <c r="B15" s="1273" t="s">
        <v>145</v>
      </c>
      <c r="C15" s="1973">
        <v>4197</v>
      </c>
      <c r="D15" s="1974">
        <v>1407</v>
      </c>
      <c r="E15" s="1974">
        <v>2775</v>
      </c>
      <c r="F15" s="1975" t="s">
        <v>38</v>
      </c>
      <c r="G15" s="1974">
        <v>3657</v>
      </c>
      <c r="H15" s="1976">
        <v>2524</v>
      </c>
      <c r="I15" s="1976">
        <v>1425</v>
      </c>
      <c r="J15" s="1976">
        <v>1078</v>
      </c>
      <c r="K15" s="1977">
        <v>3</v>
      </c>
      <c r="L15" s="1975">
        <v>267.74900000000002</v>
      </c>
      <c r="M15" s="1975">
        <v>198.22900000000001</v>
      </c>
      <c r="N15" s="1975">
        <v>67.709999999999994</v>
      </c>
      <c r="O15" s="1978">
        <v>0.29399999999999998</v>
      </c>
      <c r="Q15" s="489"/>
      <c r="R15" s="476"/>
    </row>
    <row r="16" spans="1:19" ht="14.25">
      <c r="A16" s="1148"/>
      <c r="B16" s="1273" t="s">
        <v>228</v>
      </c>
      <c r="C16" s="1973">
        <v>5165</v>
      </c>
      <c r="D16" s="1974">
        <v>1881</v>
      </c>
      <c r="E16" s="1974">
        <v>3269</v>
      </c>
      <c r="F16" s="1975" t="s">
        <v>38</v>
      </c>
      <c r="G16" s="1974">
        <v>4897</v>
      </c>
      <c r="H16" s="1977" t="s">
        <v>1417</v>
      </c>
      <c r="I16" s="1977">
        <v>2025</v>
      </c>
      <c r="J16" s="1977">
        <v>1538</v>
      </c>
      <c r="K16" s="1976">
        <v>3</v>
      </c>
      <c r="L16" s="1975">
        <v>373.12400000000002</v>
      </c>
      <c r="M16" s="1975">
        <v>275.05799999999999</v>
      </c>
      <c r="N16" s="1975">
        <v>95.956999999999994</v>
      </c>
      <c r="O16" s="1978">
        <v>0.29399999999999998</v>
      </c>
      <c r="Q16" s="724"/>
      <c r="R16" s="476"/>
    </row>
    <row r="17" spans="1:19" ht="14.25">
      <c r="A17" s="957"/>
      <c r="B17" s="1273" t="s">
        <v>229</v>
      </c>
      <c r="C17" s="1973">
        <v>6556</v>
      </c>
      <c r="D17" s="1974">
        <v>2395</v>
      </c>
      <c r="E17" s="1974">
        <v>4138</v>
      </c>
      <c r="F17" s="1975" t="s">
        <v>38</v>
      </c>
      <c r="G17" s="1974">
        <v>6146</v>
      </c>
      <c r="H17" s="1977" t="s">
        <v>1418</v>
      </c>
      <c r="I17" s="1977">
        <v>2466</v>
      </c>
      <c r="J17" s="1977">
        <v>2074</v>
      </c>
      <c r="K17" s="1976">
        <v>3</v>
      </c>
      <c r="L17" s="1975">
        <v>462.81599999999997</v>
      </c>
      <c r="M17" s="1975">
        <v>334.80799999999999</v>
      </c>
      <c r="N17" s="1975">
        <v>125.899</v>
      </c>
      <c r="O17" s="1978">
        <v>0.29399999999999998</v>
      </c>
      <c r="Q17" s="724"/>
      <c r="R17" s="476"/>
    </row>
    <row r="18" spans="1:19" ht="14.25">
      <c r="A18" s="957"/>
      <c r="B18" s="1273" t="s">
        <v>146</v>
      </c>
      <c r="C18" s="1973">
        <v>8263</v>
      </c>
      <c r="D18" s="1974">
        <v>3074</v>
      </c>
      <c r="E18" s="1974">
        <v>5155</v>
      </c>
      <c r="F18" s="1976">
        <v>8</v>
      </c>
      <c r="G18" s="1974">
        <v>7393</v>
      </c>
      <c r="H18" s="1696">
        <v>5959</v>
      </c>
      <c r="I18" s="1979">
        <v>2875</v>
      </c>
      <c r="J18" s="1980">
        <v>3056</v>
      </c>
      <c r="K18" s="1435">
        <v>3</v>
      </c>
      <c r="L18" s="1975">
        <v>570.024</v>
      </c>
      <c r="M18" s="1975">
        <v>390.06900000000002</v>
      </c>
      <c r="N18" s="1975">
        <v>177.79499999999999</v>
      </c>
      <c r="O18" s="1978">
        <v>0.29399999999999998</v>
      </c>
      <c r="Q18" s="724"/>
      <c r="R18" s="476"/>
    </row>
    <row r="19" spans="1:19" ht="14.25">
      <c r="A19" s="1148"/>
      <c r="B19" s="1273" t="s">
        <v>230</v>
      </c>
      <c r="C19" s="1967">
        <v>9873</v>
      </c>
      <c r="D19" s="1968">
        <v>3952</v>
      </c>
      <c r="E19" s="1968">
        <v>5887</v>
      </c>
      <c r="F19" s="1970">
        <v>8</v>
      </c>
      <c r="G19" s="1968">
        <v>8542</v>
      </c>
      <c r="H19" s="1981">
        <v>7575</v>
      </c>
      <c r="I19" s="1981">
        <v>3604</v>
      </c>
      <c r="J19" s="1981">
        <v>3892</v>
      </c>
      <c r="K19" s="1982">
        <v>19</v>
      </c>
      <c r="L19" s="1983">
        <v>707.91099999999994</v>
      </c>
      <c r="M19" s="1983">
        <v>475.40800000000002</v>
      </c>
      <c r="N19" s="1983">
        <v>227.023</v>
      </c>
      <c r="O19" s="1984">
        <v>2.8119999999999998</v>
      </c>
      <c r="Q19" s="724"/>
      <c r="R19" s="476"/>
    </row>
    <row r="20" spans="1:19" ht="14.25">
      <c r="A20" s="957"/>
      <c r="B20" s="1273" t="s">
        <v>231</v>
      </c>
      <c r="C20" s="1967">
        <v>10973</v>
      </c>
      <c r="D20" s="1968">
        <v>4474</v>
      </c>
      <c r="E20" s="1968">
        <v>6465</v>
      </c>
      <c r="F20" s="1970">
        <v>8</v>
      </c>
      <c r="G20" s="1968">
        <v>11049</v>
      </c>
      <c r="H20" s="1981">
        <v>8215</v>
      </c>
      <c r="I20" s="1981">
        <v>3967</v>
      </c>
      <c r="J20" s="1981">
        <v>4149</v>
      </c>
      <c r="K20" s="1982">
        <v>19</v>
      </c>
      <c r="L20" s="1983">
        <v>776.19200000000001</v>
      </c>
      <c r="M20" s="1983">
        <v>525.63</v>
      </c>
      <c r="N20" s="1983">
        <v>244.42</v>
      </c>
      <c r="O20" s="1984">
        <v>2.8119999999999998</v>
      </c>
      <c r="Q20" s="724"/>
      <c r="R20" s="476"/>
    </row>
    <row r="21" spans="1:19" ht="14.25">
      <c r="A21" s="957"/>
      <c r="B21" s="1273" t="s">
        <v>147</v>
      </c>
      <c r="C21" s="1967">
        <v>13012</v>
      </c>
      <c r="D21" s="1968">
        <v>5013</v>
      </c>
      <c r="E21" s="1968">
        <v>7961</v>
      </c>
      <c r="F21" s="1970">
        <v>8</v>
      </c>
      <c r="G21" s="1968">
        <v>12432</v>
      </c>
      <c r="H21" s="1981">
        <v>9253</v>
      </c>
      <c r="I21" s="1981">
        <v>4322</v>
      </c>
      <c r="J21" s="1981">
        <v>4814</v>
      </c>
      <c r="K21" s="1982">
        <v>19</v>
      </c>
      <c r="L21" s="1983">
        <v>863.84400000000005</v>
      </c>
      <c r="M21" s="1983">
        <v>573.67999999999995</v>
      </c>
      <c r="N21" s="1983">
        <v>283.14800000000002</v>
      </c>
      <c r="O21" s="1984">
        <v>2.8119999999999998</v>
      </c>
      <c r="Q21" s="724"/>
      <c r="R21" s="476"/>
    </row>
    <row r="22" spans="1:19" ht="14.25">
      <c r="A22" s="1148"/>
      <c r="B22" s="1273" t="s">
        <v>232</v>
      </c>
      <c r="C22" s="1271">
        <v>15305</v>
      </c>
      <c r="D22" s="242">
        <v>5481</v>
      </c>
      <c r="E22" s="242">
        <v>9686</v>
      </c>
      <c r="F22" s="268">
        <v>8</v>
      </c>
      <c r="G22" s="242">
        <v>14221</v>
      </c>
      <c r="H22" s="2318">
        <v>11081</v>
      </c>
      <c r="I22" s="2318">
        <v>4815</v>
      </c>
      <c r="J22" s="2318">
        <v>6131</v>
      </c>
      <c r="K22" s="1937">
        <v>21</v>
      </c>
      <c r="L22" s="289">
        <v>999.44</v>
      </c>
      <c r="M22" s="289">
        <v>635.75800000000004</v>
      </c>
      <c r="N22" s="289">
        <v>355.87</v>
      </c>
      <c r="O22" s="514">
        <v>2.891</v>
      </c>
      <c r="Q22" s="724"/>
      <c r="R22" s="476"/>
      <c r="S22" s="542"/>
    </row>
    <row r="23" spans="1:19" ht="14.25">
      <c r="A23" s="957"/>
      <c r="B23" s="1273" t="s">
        <v>233</v>
      </c>
      <c r="C23" s="1271">
        <v>16933</v>
      </c>
      <c r="D23" s="242">
        <v>5855</v>
      </c>
      <c r="E23" s="242">
        <v>10940</v>
      </c>
      <c r="F23" s="268">
        <v>8</v>
      </c>
      <c r="G23" s="242">
        <v>15571</v>
      </c>
      <c r="H23" s="2318">
        <v>12235</v>
      </c>
      <c r="I23" s="2318">
        <v>5273</v>
      </c>
      <c r="J23" s="2318">
        <v>6827</v>
      </c>
      <c r="K23" s="1937">
        <v>21</v>
      </c>
      <c r="L23" s="289">
        <v>1098.297</v>
      </c>
      <c r="M23" s="289">
        <v>694.32100000000003</v>
      </c>
      <c r="N23" s="289">
        <v>396.16399999999999</v>
      </c>
      <c r="O23" s="514">
        <v>2.891</v>
      </c>
      <c r="Q23" s="724"/>
      <c r="R23" s="476"/>
      <c r="S23" s="542"/>
    </row>
    <row r="24" spans="1:19" ht="14.25">
      <c r="A24" s="957"/>
      <c r="B24" s="1273" t="s">
        <v>132</v>
      </c>
      <c r="C24" s="1271">
        <v>19258</v>
      </c>
      <c r="D24" s="242">
        <v>6293</v>
      </c>
      <c r="E24" s="242">
        <v>12824</v>
      </c>
      <c r="F24" s="268">
        <v>8</v>
      </c>
      <c r="G24" s="242">
        <v>16860</v>
      </c>
      <c r="H24" s="2318">
        <v>14055</v>
      </c>
      <c r="I24" s="2318">
        <v>5795</v>
      </c>
      <c r="J24" s="2318">
        <v>8081</v>
      </c>
      <c r="K24" s="1937">
        <v>60</v>
      </c>
      <c r="L24" s="289">
        <v>1240.33</v>
      </c>
      <c r="M24" s="289">
        <v>763.91600000000005</v>
      </c>
      <c r="N24" s="289">
        <v>466.16800000000001</v>
      </c>
      <c r="O24" s="514">
        <v>5.0730000000000004</v>
      </c>
      <c r="Q24" s="724"/>
      <c r="R24" s="476"/>
      <c r="S24" s="542"/>
    </row>
    <row r="25" spans="1:19" ht="14.25">
      <c r="A25" s="957"/>
      <c r="B25" s="1274" t="s">
        <v>151</v>
      </c>
      <c r="C25" s="1985">
        <v>133.73611111111109</v>
      </c>
      <c r="D25" s="1985">
        <v>131.65271966527197</v>
      </c>
      <c r="E25" s="1985">
        <v>136.20817843866172</v>
      </c>
      <c r="F25" s="1985">
        <v>10.95890410958904</v>
      </c>
      <c r="G25" s="1985">
        <v>137.35234215885947</v>
      </c>
      <c r="H25" s="2319">
        <v>100.73102558589551</v>
      </c>
      <c r="I25" s="2319">
        <v>101.63100666432831</v>
      </c>
      <c r="J25" s="2319">
        <v>110.6531562371628</v>
      </c>
      <c r="K25" s="2319">
        <v>56.074766355140184</v>
      </c>
      <c r="L25" s="2319">
        <v>98.798484006072897</v>
      </c>
      <c r="M25" s="2319">
        <v>99.089161514933764</v>
      </c>
      <c r="N25" s="2319">
        <v>106.39412806514635</v>
      </c>
      <c r="O25" s="2096">
        <v>82.810969637610185</v>
      </c>
      <c r="P25" s="414"/>
      <c r="Q25" s="489"/>
      <c r="R25" s="476"/>
    </row>
    <row r="26" spans="1:19" ht="14.25">
      <c r="H26" s="778"/>
      <c r="I26" s="778"/>
      <c r="J26" s="778"/>
      <c r="K26" s="476"/>
      <c r="L26" s="476"/>
      <c r="M26" s="476"/>
      <c r="N26" s="476"/>
      <c r="O26" s="476"/>
      <c r="P26" s="414"/>
      <c r="Q26" s="489"/>
      <c r="R26" s="476"/>
    </row>
    <row r="27" spans="1:19" ht="14.25">
      <c r="A27" s="922"/>
      <c r="D27" s="2911"/>
      <c r="E27" s="2911"/>
      <c r="F27" s="2911"/>
      <c r="G27" s="2911"/>
      <c r="H27" s="254"/>
      <c r="I27" s="2911"/>
      <c r="J27" s="2911"/>
      <c r="K27" s="2911"/>
      <c r="L27" s="2911"/>
      <c r="M27" s="2911"/>
      <c r="Q27" s="489"/>
      <c r="R27" s="476"/>
    </row>
    <row r="28" spans="1:19" ht="14.25">
      <c r="A28" s="922"/>
      <c r="D28" s="700"/>
      <c r="E28" s="700"/>
      <c r="F28" s="700"/>
      <c r="G28" s="700"/>
      <c r="I28" s="712"/>
      <c r="J28" s="712"/>
      <c r="K28" s="712"/>
      <c r="L28" s="712"/>
      <c r="M28" s="712"/>
      <c r="O28" s="1613"/>
      <c r="Q28" s="489"/>
      <c r="R28" s="476"/>
    </row>
    <row r="29" spans="1:19" ht="14.25">
      <c r="D29" s="700"/>
      <c r="E29" s="700"/>
      <c r="F29" s="700"/>
      <c r="G29" s="700"/>
      <c r="I29" s="712"/>
      <c r="J29" s="712"/>
      <c r="K29" s="712"/>
      <c r="L29" s="712"/>
      <c r="M29" s="712"/>
      <c r="Q29" s="489"/>
      <c r="R29" s="476"/>
    </row>
    <row r="30" spans="1:19" ht="14.25">
      <c r="D30" s="700"/>
      <c r="E30" s="700"/>
      <c r="F30" s="700"/>
      <c r="G30" s="700"/>
      <c r="I30" s="712"/>
      <c r="J30" s="712"/>
      <c r="K30" s="712"/>
      <c r="L30" s="712"/>
      <c r="M30" s="712"/>
      <c r="Q30" s="489"/>
      <c r="R30" s="476"/>
    </row>
    <row r="31" spans="1:19" ht="14.25">
      <c r="I31" s="712"/>
      <c r="J31" s="712"/>
      <c r="K31" s="712"/>
      <c r="L31" s="712"/>
      <c r="M31" s="712"/>
      <c r="Q31" s="489"/>
      <c r="R31" s="476"/>
    </row>
    <row r="32" spans="1:19" ht="14.25">
      <c r="Q32" s="489"/>
      <c r="R32" s="476"/>
    </row>
  </sheetData>
  <mergeCells count="19">
    <mergeCell ref="A1:G1"/>
    <mergeCell ref="A2:G2"/>
    <mergeCell ref="G3:G6"/>
    <mergeCell ref="A3:B6"/>
    <mergeCell ref="H5:H6"/>
    <mergeCell ref="C3:F3"/>
    <mergeCell ref="H3:O3"/>
    <mergeCell ref="C4:C6"/>
    <mergeCell ref="D4:F4"/>
    <mergeCell ref="H4:K4"/>
    <mergeCell ref="L4:O4"/>
    <mergeCell ref="D5:D6"/>
    <mergeCell ref="E5:E6"/>
    <mergeCell ref="D27:G27"/>
    <mergeCell ref="F5:F6"/>
    <mergeCell ref="I5:K5"/>
    <mergeCell ref="M5:O5"/>
    <mergeCell ref="I27:M27"/>
    <mergeCell ref="L5:L6"/>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47" display="Powrót do spisu tablic"/>
    <hyperlink ref="M2" location="'Spis tablic     List of tables'!A47" display="Return to list tables"/>
    <hyperlink ref="M1:M2" location="'Spis tablic     List of tables'!A5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3:B13 H16:H17 A8:O12"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O46"/>
  <sheetViews>
    <sheetView showGridLines="0" zoomScaleNormal="100" workbookViewId="0">
      <selection activeCell="M2" sqref="M2"/>
    </sheetView>
  </sheetViews>
  <sheetFormatPr defaultColWidth="9" defaultRowHeight="14.25"/>
  <cols>
    <col min="1" max="1" width="6.625" style="411" customWidth="1"/>
    <col min="2" max="2" width="15.625" style="411" customWidth="1"/>
    <col min="3" max="12" width="9.25" style="411" customWidth="1"/>
    <col min="13" max="13" width="10.25" style="121" customWidth="1"/>
    <col min="14" max="16384" width="9" style="121"/>
  </cols>
  <sheetData>
    <row r="1" spans="1:13" s="485" customFormat="1" ht="17.25" customHeight="1">
      <c r="A1" s="2961" t="s">
        <v>252</v>
      </c>
      <c r="B1" s="2961"/>
      <c r="C1" s="2961"/>
      <c r="D1" s="2961"/>
      <c r="E1" s="2961"/>
      <c r="F1" s="2961"/>
      <c r="G1" s="484"/>
      <c r="H1" s="484"/>
      <c r="I1" s="484"/>
      <c r="J1" s="484"/>
      <c r="K1" s="2451" t="s">
        <v>128</v>
      </c>
      <c r="L1" s="2451"/>
      <c r="M1" s="701"/>
    </row>
    <row r="2" spans="1:13" s="485" customFormat="1" ht="21" customHeight="1">
      <c r="A2" s="2962" t="s">
        <v>253</v>
      </c>
      <c r="B2" s="2962"/>
      <c r="C2" s="2962"/>
      <c r="D2" s="2962"/>
      <c r="E2" s="2962"/>
      <c r="F2" s="2962"/>
      <c r="G2" s="484"/>
      <c r="H2" s="484"/>
      <c r="I2" s="484"/>
      <c r="J2" s="484"/>
      <c r="K2" s="2452" t="s">
        <v>129</v>
      </c>
      <c r="L2" s="2452"/>
      <c r="M2" s="400"/>
    </row>
    <row r="3" spans="1:13" s="1751" customFormat="1">
      <c r="A3" s="2462" t="s">
        <v>1459</v>
      </c>
      <c r="B3" s="2462"/>
      <c r="C3" s="2462"/>
      <c r="D3" s="2462"/>
      <c r="E3" s="2462"/>
      <c r="F3" s="423"/>
      <c r="G3" s="423"/>
      <c r="H3" s="423"/>
      <c r="I3" s="423"/>
      <c r="J3" s="423"/>
      <c r="K3" s="423"/>
      <c r="L3" s="423"/>
    </row>
    <row r="4" spans="1:13">
      <c r="A4" s="2513" t="s">
        <v>959</v>
      </c>
      <c r="B4" s="2513"/>
      <c r="C4" s="2513"/>
      <c r="D4" s="2513"/>
      <c r="E4" s="429"/>
      <c r="J4" s="412"/>
      <c r="K4" s="412"/>
      <c r="L4" s="412"/>
    </row>
    <row r="5" spans="1:13" ht="20.25" customHeight="1">
      <c r="A5" s="2949" t="s">
        <v>1052</v>
      </c>
      <c r="B5" s="2950"/>
      <c r="C5" s="2960" t="s">
        <v>1164</v>
      </c>
      <c r="D5" s="2960"/>
      <c r="E5" s="2966"/>
      <c r="F5" s="2943" t="s">
        <v>1165</v>
      </c>
      <c r="G5" s="2960"/>
      <c r="H5" s="2960"/>
      <c r="I5" s="2960"/>
      <c r="J5" s="2960"/>
      <c r="K5" s="2960"/>
      <c r="L5" s="2960"/>
    </row>
    <row r="6" spans="1:13" ht="25.5" customHeight="1">
      <c r="A6" s="2951"/>
      <c r="B6" s="2952"/>
      <c r="C6" s="2964" t="s">
        <v>507</v>
      </c>
      <c r="D6" s="2967" t="s">
        <v>756</v>
      </c>
      <c r="E6" s="2946" t="s">
        <v>757</v>
      </c>
      <c r="F6" s="2946" t="s">
        <v>695</v>
      </c>
      <c r="G6" s="2937" t="s">
        <v>758</v>
      </c>
      <c r="H6" s="2941" t="s">
        <v>759</v>
      </c>
      <c r="I6" s="2943" t="s">
        <v>760</v>
      </c>
      <c r="J6" s="2943" t="s">
        <v>615</v>
      </c>
      <c r="K6" s="2960"/>
      <c r="L6" s="2960"/>
    </row>
    <row r="7" spans="1:13" ht="26.25" customHeight="1">
      <c r="A7" s="2953" t="s">
        <v>1073</v>
      </c>
      <c r="B7" s="2954"/>
      <c r="C7" s="2965"/>
      <c r="D7" s="2968"/>
      <c r="E7" s="2947"/>
      <c r="F7" s="2947"/>
      <c r="G7" s="2938"/>
      <c r="H7" s="2942"/>
      <c r="I7" s="2944"/>
      <c r="J7" s="2946" t="s">
        <v>761</v>
      </c>
      <c r="K7" s="2963" t="s">
        <v>921</v>
      </c>
      <c r="L7" s="2960"/>
    </row>
    <row r="8" spans="1:13" ht="52.5" customHeight="1">
      <c r="A8" s="2953"/>
      <c r="B8" s="2954"/>
      <c r="C8" s="2965"/>
      <c r="D8" s="2969"/>
      <c r="E8" s="2948"/>
      <c r="F8" s="2948"/>
      <c r="G8" s="2938"/>
      <c r="H8" s="2942"/>
      <c r="I8" s="2944"/>
      <c r="J8" s="2947"/>
      <c r="K8" s="1275" t="s">
        <v>761</v>
      </c>
      <c r="L8" s="1276" t="s">
        <v>922</v>
      </c>
    </row>
    <row r="9" spans="1:13" ht="16.5" customHeight="1" thickBot="1">
      <c r="A9" s="2955"/>
      <c r="B9" s="2956"/>
      <c r="C9" s="2945" t="s">
        <v>1166</v>
      </c>
      <c r="D9" s="2945"/>
      <c r="E9" s="2945"/>
      <c r="F9" s="2945"/>
      <c r="G9" s="2945"/>
      <c r="H9" s="2945"/>
      <c r="I9" s="2945"/>
      <c r="J9" s="2945"/>
      <c r="K9" s="2945"/>
      <c r="L9" s="2945"/>
    </row>
    <row r="10" spans="1:13" ht="17.25" customHeight="1">
      <c r="A10" s="2940" t="s">
        <v>1167</v>
      </c>
      <c r="B10" s="2940"/>
      <c r="C10" s="2940"/>
      <c r="D10" s="2940"/>
      <c r="E10" s="2940"/>
      <c r="F10" s="2940"/>
      <c r="G10" s="2940"/>
      <c r="H10" s="2940"/>
      <c r="I10" s="2940"/>
      <c r="J10" s="2940"/>
      <c r="K10" s="2940"/>
      <c r="L10" s="2940"/>
    </row>
    <row r="11" spans="1:13" ht="17.25" customHeight="1">
      <c r="A11" s="2939" t="s">
        <v>1009</v>
      </c>
      <c r="B11" s="2939"/>
      <c r="C11" s="2939"/>
      <c r="D11" s="2939"/>
      <c r="E11" s="2939"/>
      <c r="F11" s="2939"/>
      <c r="G11" s="2939"/>
      <c r="H11" s="2939"/>
      <c r="I11" s="2939"/>
      <c r="J11" s="2939"/>
      <c r="K11" s="2939"/>
      <c r="L11" s="2939"/>
      <c r="M11" s="757"/>
    </row>
    <row r="12" spans="1:13" s="418" customFormat="1" ht="12.75" customHeight="1">
      <c r="A12" s="120"/>
      <c r="B12" s="1282"/>
      <c r="C12" s="1279"/>
      <c r="D12" s="206"/>
      <c r="E12" s="206"/>
      <c r="F12" s="206"/>
      <c r="G12" s="206"/>
      <c r="H12" s="206"/>
      <c r="I12" s="206"/>
      <c r="J12" s="206"/>
      <c r="K12" s="206"/>
      <c r="L12" s="209"/>
    </row>
    <row r="13" spans="1:13" s="418" customFormat="1" ht="12.75" customHeight="1">
      <c r="A13" s="444" t="s">
        <v>400</v>
      </c>
      <c r="B13" s="1149" t="s">
        <v>133</v>
      </c>
      <c r="C13" s="1935" t="s">
        <v>36</v>
      </c>
      <c r="D13" s="210" t="s">
        <v>36</v>
      </c>
      <c r="E13" s="210" t="s">
        <v>36</v>
      </c>
      <c r="F13" s="206">
        <v>162900</v>
      </c>
      <c r="G13" s="206">
        <v>47993</v>
      </c>
      <c r="H13" s="206">
        <v>41527</v>
      </c>
      <c r="I13" s="206">
        <v>47059</v>
      </c>
      <c r="J13" s="206">
        <v>26321</v>
      </c>
      <c r="K13" s="206">
        <v>25872</v>
      </c>
      <c r="L13" s="209">
        <v>16355</v>
      </c>
    </row>
    <row r="14" spans="1:13" s="418" customFormat="1" ht="12.75" customHeight="1">
      <c r="A14" s="444"/>
      <c r="B14" s="1149" t="s">
        <v>136</v>
      </c>
      <c r="C14" s="1279">
        <v>106965</v>
      </c>
      <c r="D14" s="206">
        <v>42695</v>
      </c>
      <c r="E14" s="206">
        <v>64270</v>
      </c>
      <c r="F14" s="206">
        <v>201069</v>
      </c>
      <c r="G14" s="206">
        <v>68100</v>
      </c>
      <c r="H14" s="206">
        <v>47403</v>
      </c>
      <c r="I14" s="206">
        <v>57100</v>
      </c>
      <c r="J14" s="206">
        <v>28467</v>
      </c>
      <c r="K14" s="206">
        <v>28006</v>
      </c>
      <c r="L14" s="209">
        <v>17553</v>
      </c>
      <c r="M14" s="445"/>
    </row>
    <row r="15" spans="1:13" s="418" customFormat="1" ht="12.75" customHeight="1">
      <c r="A15" s="444"/>
      <c r="B15" s="1149" t="s">
        <v>142</v>
      </c>
      <c r="C15" s="1279">
        <v>102762</v>
      </c>
      <c r="D15" s="206">
        <v>42502</v>
      </c>
      <c r="E15" s="206">
        <v>60260</v>
      </c>
      <c r="F15" s="206">
        <v>188830</v>
      </c>
      <c r="G15" s="206">
        <v>58099</v>
      </c>
      <c r="H15" s="206">
        <v>46763</v>
      </c>
      <c r="I15" s="206">
        <v>55744</v>
      </c>
      <c r="J15" s="206">
        <v>28224</v>
      </c>
      <c r="K15" s="206">
        <v>27748</v>
      </c>
      <c r="L15" s="209">
        <v>17412</v>
      </c>
      <c r="M15" s="445"/>
    </row>
    <row r="16" spans="1:13" s="418" customFormat="1" ht="12.75" customHeight="1">
      <c r="A16" s="440"/>
      <c r="B16" s="1283" t="s">
        <v>492</v>
      </c>
      <c r="C16" s="1280">
        <v>109.44352734437403</v>
      </c>
      <c r="D16" s="205">
        <v>105.30201674842674</v>
      </c>
      <c r="E16" s="205">
        <v>112.56608073524741</v>
      </c>
      <c r="F16" s="205">
        <v>94.0407179425885</v>
      </c>
      <c r="G16" s="205">
        <v>88.698055021220725</v>
      </c>
      <c r="H16" s="205">
        <v>95.56731791056977</v>
      </c>
      <c r="I16" s="205">
        <v>94.89955737146748</v>
      </c>
      <c r="J16" s="205">
        <v>102.17942219969589</v>
      </c>
      <c r="K16" s="205">
        <v>102.4554148358749</v>
      </c>
      <c r="L16" s="270">
        <v>100.78138565723216</v>
      </c>
      <c r="M16" s="411"/>
    </row>
    <row r="17" spans="1:15" s="418" customFormat="1" ht="12.75" customHeight="1">
      <c r="A17" s="440"/>
      <c r="B17" s="1283" t="s">
        <v>493</v>
      </c>
      <c r="C17" s="1280">
        <v>96.070677324358428</v>
      </c>
      <c r="D17" s="205">
        <v>99.547956435179756</v>
      </c>
      <c r="E17" s="205">
        <v>93.760697059281156</v>
      </c>
      <c r="F17" s="205">
        <v>93.913034828839841</v>
      </c>
      <c r="G17" s="205">
        <v>85.314243759177671</v>
      </c>
      <c r="H17" s="205">
        <v>98.649874480518108</v>
      </c>
      <c r="I17" s="205">
        <v>97.625218914185638</v>
      </c>
      <c r="J17" s="205">
        <v>99.146380018969339</v>
      </c>
      <c r="K17" s="205">
        <v>99.078768835249591</v>
      </c>
      <c r="L17" s="270">
        <v>99.196718509656463</v>
      </c>
      <c r="M17" s="411"/>
    </row>
    <row r="18" spans="1:15" s="418" customFormat="1" ht="12.75" customHeight="1">
      <c r="A18" s="440"/>
      <c r="B18" s="1283"/>
      <c r="C18" s="1280"/>
      <c r="D18" s="205"/>
      <c r="E18" s="205"/>
      <c r="F18" s="205"/>
      <c r="G18" s="205"/>
      <c r="H18" s="205"/>
      <c r="I18" s="205"/>
      <c r="J18" s="205"/>
      <c r="K18" s="205"/>
      <c r="L18" s="270"/>
      <c r="M18" s="411"/>
    </row>
    <row r="19" spans="1:15" s="418" customFormat="1" ht="12.75" customHeight="1">
      <c r="A19" s="120">
        <v>2015</v>
      </c>
      <c r="B19" s="1149" t="s">
        <v>133</v>
      </c>
      <c r="C19" s="1935" t="s">
        <v>36</v>
      </c>
      <c r="D19" s="210" t="s">
        <v>36</v>
      </c>
      <c r="E19" s="210" t="s">
        <v>36</v>
      </c>
      <c r="F19" s="206">
        <v>203617</v>
      </c>
      <c r="G19" s="206">
        <v>67299</v>
      </c>
      <c r="H19" s="206">
        <v>52145</v>
      </c>
      <c r="I19" s="206">
        <v>56365</v>
      </c>
      <c r="J19" s="206">
        <v>27808</v>
      </c>
      <c r="K19" s="206">
        <v>27427</v>
      </c>
      <c r="L19" s="209">
        <v>18746</v>
      </c>
      <c r="M19" s="411"/>
    </row>
    <row r="20" spans="1:15" s="418" customFormat="1" ht="12.75" customHeight="1">
      <c r="A20" s="444"/>
      <c r="B20" s="1149" t="s">
        <v>136</v>
      </c>
      <c r="C20" s="1279">
        <v>107883</v>
      </c>
      <c r="D20" s="206">
        <v>42137</v>
      </c>
      <c r="E20" s="206">
        <v>65746</v>
      </c>
      <c r="F20" s="206">
        <v>210324</v>
      </c>
      <c r="G20" s="206">
        <v>73027</v>
      </c>
      <c r="H20" s="206">
        <v>53230</v>
      </c>
      <c r="I20" s="206">
        <v>52874</v>
      </c>
      <c r="J20" s="206">
        <v>31192</v>
      </c>
      <c r="K20" s="206">
        <v>30803</v>
      </c>
      <c r="L20" s="209">
        <v>19283</v>
      </c>
      <c r="N20" s="1940"/>
      <c r="O20" s="1940"/>
    </row>
    <row r="21" spans="1:15" s="418" customFormat="1" ht="12.75" customHeight="1">
      <c r="A21" s="444"/>
      <c r="B21" s="1149" t="s">
        <v>142</v>
      </c>
      <c r="C21" s="1279">
        <v>104522</v>
      </c>
      <c r="D21" s="206">
        <v>41112</v>
      </c>
      <c r="E21" s="206">
        <v>63410</v>
      </c>
      <c r="F21" s="206">
        <v>199985</v>
      </c>
      <c r="G21" s="206">
        <v>70026</v>
      </c>
      <c r="H21" s="206">
        <v>50335</v>
      </c>
      <c r="I21" s="206">
        <v>50257</v>
      </c>
      <c r="J21" s="206">
        <v>29367</v>
      </c>
      <c r="K21" s="206">
        <v>29055</v>
      </c>
      <c r="L21" s="209">
        <v>15678</v>
      </c>
      <c r="M21" s="445"/>
    </row>
    <row r="22" spans="1:15" s="418" customFormat="1" ht="12.75" customHeight="1">
      <c r="A22" s="440"/>
      <c r="B22" s="1283" t="s">
        <v>492</v>
      </c>
      <c r="C22" s="1938">
        <v>101.7</v>
      </c>
      <c r="D22" s="1938">
        <v>96.729565667497994</v>
      </c>
      <c r="E22" s="1938">
        <v>105.22734815798206</v>
      </c>
      <c r="F22" s="1938">
        <v>105.90742996345919</v>
      </c>
      <c r="G22" s="1938">
        <v>120.52875264634504</v>
      </c>
      <c r="H22" s="1938">
        <v>107.63851763146077</v>
      </c>
      <c r="I22" s="1938">
        <v>90.156788174512059</v>
      </c>
      <c r="J22" s="1938">
        <v>104.04974489795917</v>
      </c>
      <c r="K22" s="1938">
        <v>104.71024938734324</v>
      </c>
      <c r="L22" s="2095">
        <v>90.041350792556869</v>
      </c>
      <c r="M22" s="121"/>
    </row>
    <row r="23" spans="1:15" s="418" customFormat="1" ht="12.75" customHeight="1">
      <c r="A23" s="440"/>
      <c r="B23" s="1283" t="s">
        <v>493</v>
      </c>
      <c r="C23" s="1280">
        <v>96.884587933223955</v>
      </c>
      <c r="D23" s="1280">
        <v>97.567458528134424</v>
      </c>
      <c r="E23" s="1280">
        <v>96.446932132753332</v>
      </c>
      <c r="F23" s="1280">
        <v>95.084250965177532</v>
      </c>
      <c r="G23" s="1280">
        <v>95.890561025374183</v>
      </c>
      <c r="H23" s="1280">
        <v>94.561337591583694</v>
      </c>
      <c r="I23" s="1280">
        <v>95.050497408934447</v>
      </c>
      <c r="J23" s="1280">
        <v>94.149140805334696</v>
      </c>
      <c r="K23" s="1280">
        <v>94.325228062201745</v>
      </c>
      <c r="L23" s="2074">
        <v>81.304776227765387</v>
      </c>
      <c r="M23" s="1942"/>
      <c r="N23" s="482"/>
    </row>
    <row r="24" spans="1:15" s="418" customFormat="1" ht="12.75" customHeight="1">
      <c r="A24" s="1146"/>
      <c r="B24" s="1283"/>
      <c r="C24" s="1281"/>
      <c r="D24" s="1281"/>
      <c r="E24" s="1281"/>
      <c r="F24" s="1277"/>
      <c r="G24" s="1277"/>
      <c r="H24" s="1277"/>
      <c r="I24" s="1277"/>
      <c r="J24" s="1277"/>
      <c r="K24" s="1277"/>
      <c r="L24" s="1278"/>
      <c r="M24" s="603"/>
    </row>
    <row r="25" spans="1:15" s="443" customFormat="1" ht="32.25" customHeight="1">
      <c r="A25" s="2957" t="s">
        <v>614</v>
      </c>
      <c r="B25" s="2957"/>
      <c r="C25" s="2957"/>
      <c r="D25" s="2957"/>
      <c r="E25" s="2957"/>
      <c r="F25" s="2957"/>
      <c r="G25" s="2957"/>
      <c r="H25" s="2957"/>
      <c r="I25" s="2957"/>
      <c r="J25" s="2957"/>
      <c r="K25" s="2957"/>
      <c r="L25" s="2957"/>
    </row>
    <row r="26" spans="1:15">
      <c r="A26" s="418"/>
      <c r="B26" s="1149"/>
      <c r="C26" s="1284"/>
      <c r="D26" s="268"/>
      <c r="E26" s="268"/>
      <c r="F26" s="268"/>
      <c r="G26" s="268"/>
      <c r="H26" s="268"/>
      <c r="I26" s="268"/>
      <c r="J26" s="268"/>
      <c r="K26" s="268"/>
      <c r="L26" s="269"/>
    </row>
    <row r="27" spans="1:15">
      <c r="A27" s="444" t="s">
        <v>400</v>
      </c>
      <c r="B27" s="1149" t="s">
        <v>133</v>
      </c>
      <c r="C27" s="1936" t="s">
        <v>36</v>
      </c>
      <c r="D27" s="1937" t="s">
        <v>36</v>
      </c>
      <c r="E27" s="1937" t="s">
        <v>36</v>
      </c>
      <c r="F27" s="268">
        <v>101845</v>
      </c>
      <c r="G27" s="268">
        <v>24969</v>
      </c>
      <c r="H27" s="268">
        <v>31710</v>
      </c>
      <c r="I27" s="268">
        <v>34002</v>
      </c>
      <c r="J27" s="268">
        <v>11164</v>
      </c>
      <c r="K27" s="268">
        <v>10826</v>
      </c>
      <c r="L27" s="269">
        <v>7307</v>
      </c>
    </row>
    <row r="28" spans="1:15">
      <c r="A28" s="444"/>
      <c r="B28" s="1149" t="s">
        <v>136</v>
      </c>
      <c r="C28" s="1284">
        <v>82441</v>
      </c>
      <c r="D28" s="268">
        <v>32088</v>
      </c>
      <c r="E28" s="268">
        <v>50353</v>
      </c>
      <c r="F28" s="268">
        <v>140473</v>
      </c>
      <c r="G28" s="268">
        <v>44114</v>
      </c>
      <c r="H28" s="268">
        <v>38509</v>
      </c>
      <c r="I28" s="268">
        <v>44426</v>
      </c>
      <c r="J28" s="268">
        <v>13425</v>
      </c>
      <c r="K28" s="268">
        <v>13072</v>
      </c>
      <c r="L28" s="269">
        <v>8997</v>
      </c>
    </row>
    <row r="29" spans="1:15">
      <c r="A29" s="444"/>
      <c r="B29" s="1149" t="s">
        <v>142</v>
      </c>
      <c r="C29" s="1284">
        <v>77621</v>
      </c>
      <c r="D29" s="268">
        <v>31794</v>
      </c>
      <c r="E29" s="268">
        <v>45827</v>
      </c>
      <c r="F29" s="268">
        <v>128850</v>
      </c>
      <c r="G29" s="268">
        <v>35475</v>
      </c>
      <c r="H29" s="268">
        <v>36879</v>
      </c>
      <c r="I29" s="268">
        <v>45054</v>
      </c>
      <c r="J29" s="268">
        <v>11443</v>
      </c>
      <c r="K29" s="268">
        <v>11135</v>
      </c>
      <c r="L29" s="269">
        <v>7438</v>
      </c>
    </row>
    <row r="30" spans="1:15">
      <c r="A30" s="418"/>
      <c r="B30" s="1149"/>
      <c r="C30" s="1284"/>
      <c r="D30" s="268"/>
      <c r="E30" s="268"/>
      <c r="F30" s="268"/>
      <c r="G30" s="268"/>
      <c r="H30" s="268"/>
      <c r="I30" s="268"/>
      <c r="J30" s="268"/>
      <c r="K30" s="268"/>
      <c r="L30" s="269"/>
    </row>
    <row r="31" spans="1:15">
      <c r="A31" s="120">
        <v>2015</v>
      </c>
      <c r="B31" s="1149" t="s">
        <v>133</v>
      </c>
      <c r="C31" s="1936" t="s">
        <v>36</v>
      </c>
      <c r="D31" s="1937" t="s">
        <v>36</v>
      </c>
      <c r="E31" s="1937" t="s">
        <v>36</v>
      </c>
      <c r="F31" s="268">
        <v>138103</v>
      </c>
      <c r="G31" s="268">
        <v>36859</v>
      </c>
      <c r="H31" s="268">
        <v>42141</v>
      </c>
      <c r="I31" s="268">
        <v>46832</v>
      </c>
      <c r="J31" s="268">
        <v>12271</v>
      </c>
      <c r="K31" s="268">
        <v>11995</v>
      </c>
      <c r="L31" s="269">
        <v>8141</v>
      </c>
      <c r="M31" s="1941"/>
    </row>
    <row r="32" spans="1:15">
      <c r="A32" s="444"/>
      <c r="B32" s="1149" t="s">
        <v>136</v>
      </c>
      <c r="C32" s="1284">
        <v>82449</v>
      </c>
      <c r="D32" s="268">
        <v>31338</v>
      </c>
      <c r="E32" s="268">
        <v>51111</v>
      </c>
      <c r="F32" s="268">
        <v>146342</v>
      </c>
      <c r="G32" s="268">
        <v>45621</v>
      </c>
      <c r="H32" s="268">
        <v>43010</v>
      </c>
      <c r="I32" s="268">
        <v>43771</v>
      </c>
      <c r="J32" s="268">
        <v>13939</v>
      </c>
      <c r="K32" s="268">
        <v>13652</v>
      </c>
      <c r="L32" s="269">
        <v>8907</v>
      </c>
    </row>
    <row r="33" spans="1:12">
      <c r="A33" s="444"/>
      <c r="B33" s="1149" t="s">
        <v>142</v>
      </c>
      <c r="C33" s="1284">
        <v>78500</v>
      </c>
      <c r="D33" s="268">
        <v>31012</v>
      </c>
      <c r="E33" s="268">
        <v>47488</v>
      </c>
      <c r="F33" s="268">
        <v>130731</v>
      </c>
      <c r="G33" s="268">
        <v>39179</v>
      </c>
      <c r="H33" s="268">
        <v>40157</v>
      </c>
      <c r="I33" s="268">
        <v>39627</v>
      </c>
      <c r="J33" s="268">
        <v>11768</v>
      </c>
      <c r="K33" s="268">
        <v>11545</v>
      </c>
      <c r="L33" s="269">
        <v>5529</v>
      </c>
    </row>
    <row r="34" spans="1:12">
      <c r="A34" s="440"/>
      <c r="B34" s="1283" t="s">
        <v>492</v>
      </c>
      <c r="C34" s="1939">
        <v>101.13242550340757</v>
      </c>
      <c r="D34" s="1939">
        <v>97.540416430773107</v>
      </c>
      <c r="E34" s="1939">
        <v>103.6245008401161</v>
      </c>
      <c r="F34" s="1939">
        <v>101.45983701979044</v>
      </c>
      <c r="G34" s="1939">
        <v>110.44115574348132</v>
      </c>
      <c r="H34" s="1939">
        <v>108.88852734618617</v>
      </c>
      <c r="I34" s="1939">
        <v>87.954454654414704</v>
      </c>
      <c r="J34" s="1939">
        <v>102.84016429258062</v>
      </c>
      <c r="K34" s="1939">
        <v>103.68208352043106</v>
      </c>
      <c r="L34" s="2096">
        <v>74.334498521107832</v>
      </c>
    </row>
    <row r="35" spans="1:12">
      <c r="A35" s="440"/>
      <c r="B35" s="1283" t="s">
        <v>493</v>
      </c>
      <c r="C35" s="1285">
        <v>95.210372472680078</v>
      </c>
      <c r="D35" s="1285">
        <v>98.959729402003958</v>
      </c>
      <c r="E35" s="1285">
        <v>92.911506329361586</v>
      </c>
      <c r="F35" s="1285">
        <v>89.332522447417688</v>
      </c>
      <c r="G35" s="1285">
        <v>85.879309966901204</v>
      </c>
      <c r="H35" s="1285">
        <v>93.366658916531037</v>
      </c>
      <c r="I35" s="1285">
        <v>90.532544378698219</v>
      </c>
      <c r="J35" s="1285">
        <v>84.42499461941317</v>
      </c>
      <c r="K35" s="1285">
        <v>84.566363902724873</v>
      </c>
      <c r="L35" s="1875">
        <v>62.07477265072415</v>
      </c>
    </row>
    <row r="36" spans="1:12">
      <c r="A36" s="284"/>
      <c r="B36" s="540"/>
      <c r="C36" s="656"/>
      <c r="D36" s="656"/>
      <c r="E36" s="656"/>
      <c r="F36" s="656"/>
      <c r="G36" s="656"/>
      <c r="H36" s="656"/>
      <c r="I36" s="656"/>
      <c r="J36" s="656"/>
      <c r="K36" s="656"/>
      <c r="L36" s="656"/>
    </row>
    <row r="37" spans="1:12">
      <c r="A37" s="2958" t="s">
        <v>1714</v>
      </c>
      <c r="B37" s="2958"/>
      <c r="C37" s="2958"/>
      <c r="D37" s="2958"/>
      <c r="E37" s="2958"/>
      <c r="F37" s="2958"/>
      <c r="G37" s="2958"/>
      <c r="H37" s="2958"/>
      <c r="I37" s="2958"/>
      <c r="J37" s="2958"/>
      <c r="K37" s="2958"/>
      <c r="L37" s="2958"/>
    </row>
    <row r="38" spans="1:12">
      <c r="A38" s="2959" t="s">
        <v>1715</v>
      </c>
      <c r="B38" s="2959"/>
      <c r="C38" s="2959"/>
      <c r="D38" s="2959"/>
      <c r="E38" s="2959"/>
      <c r="F38" s="2959"/>
      <c r="G38" s="2959"/>
      <c r="H38" s="2959"/>
      <c r="I38" s="2959"/>
      <c r="J38" s="2959"/>
      <c r="K38" s="2959"/>
      <c r="L38" s="2959"/>
    </row>
    <row r="42" spans="1:12">
      <c r="F42" s="255"/>
      <c r="G42" s="255"/>
      <c r="H42" s="255"/>
    </row>
    <row r="46" spans="1:12">
      <c r="D46" s="255"/>
      <c r="E46" s="255"/>
      <c r="F46" s="255"/>
    </row>
  </sheetData>
  <mergeCells count="26">
    <mergeCell ref="A25:L25"/>
    <mergeCell ref="A37:L37"/>
    <mergeCell ref="A38:L38"/>
    <mergeCell ref="J6:L6"/>
    <mergeCell ref="K1:L1"/>
    <mergeCell ref="A1:F1"/>
    <mergeCell ref="A2:F2"/>
    <mergeCell ref="A4:D4"/>
    <mergeCell ref="K2:L2"/>
    <mergeCell ref="K7:L7"/>
    <mergeCell ref="A3:E3"/>
    <mergeCell ref="F5:L5"/>
    <mergeCell ref="C6:C8"/>
    <mergeCell ref="C5:E5"/>
    <mergeCell ref="J7:J8"/>
    <mergeCell ref="D6:D8"/>
    <mergeCell ref="G6:G8"/>
    <mergeCell ref="A11:L11"/>
    <mergeCell ref="A10:L10"/>
    <mergeCell ref="H6:H8"/>
    <mergeCell ref="I6:I8"/>
    <mergeCell ref="C9:L9"/>
    <mergeCell ref="E6:E8"/>
    <mergeCell ref="F6:F8"/>
    <mergeCell ref="A5:B6"/>
    <mergeCell ref="A7:B9"/>
  </mergeCells>
  <phoneticPr fontId="0" type="noConversion"/>
  <hyperlinks>
    <hyperlink ref="K1:L1" location="'Spis tablic     List of tables'!A46" display="Powrót do spisu tablic"/>
    <hyperlink ref="K2:L2" location="'Spis tablic     List of tables'!A46" display="Return to list tables"/>
    <hyperlink ref="K1:L2" location="'Spis tablic     List of tables'!A5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3 A27"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S46"/>
  <sheetViews>
    <sheetView showGridLines="0" zoomScaleNormal="100" workbookViewId="0">
      <pane ySplit="6" topLeftCell="A7" activePane="bottomLeft" state="frozen"/>
      <selection pane="bottomLeft" activeCell="J1" sqref="J1"/>
    </sheetView>
  </sheetViews>
  <sheetFormatPr defaultColWidth="9" defaultRowHeight="12.75"/>
  <cols>
    <col min="1" max="1" width="6.625" style="9" customWidth="1"/>
    <col min="2" max="2" width="15.625" style="9" customWidth="1"/>
    <col min="3" max="9" width="13.875" style="9" customWidth="1"/>
    <col min="10" max="10" width="10.25" style="9" bestFit="1" customWidth="1"/>
    <col min="11" max="16384" width="9" style="9"/>
  </cols>
  <sheetData>
    <row r="1" spans="1:19" s="34" customFormat="1" ht="18" customHeight="1">
      <c r="A1" s="2564" t="s">
        <v>1460</v>
      </c>
      <c r="B1" s="2564"/>
      <c r="C1" s="2564"/>
      <c r="D1" s="2564"/>
      <c r="E1" s="2564"/>
      <c r="F1" s="2564"/>
      <c r="G1" s="555"/>
      <c r="H1" s="2451" t="s">
        <v>128</v>
      </c>
      <c r="I1" s="2451"/>
      <c r="J1" s="732"/>
    </row>
    <row r="2" spans="1:19" s="34" customFormat="1" ht="14.85" customHeight="1">
      <c r="A2" s="2861" t="s">
        <v>106</v>
      </c>
      <c r="B2" s="2861"/>
      <c r="C2" s="2861"/>
      <c r="D2" s="2861"/>
      <c r="E2" s="2861"/>
      <c r="F2" s="2861"/>
      <c r="G2" s="2861"/>
      <c r="H2" s="2452" t="s">
        <v>129</v>
      </c>
      <c r="I2" s="2452"/>
      <c r="J2" s="939"/>
    </row>
    <row r="3" spans="1:19" s="18" customFormat="1" ht="30.75" customHeight="1">
      <c r="A3" s="2985" t="s">
        <v>703</v>
      </c>
      <c r="B3" s="2986"/>
      <c r="C3" s="2983" t="s">
        <v>1170</v>
      </c>
      <c r="D3" s="2974"/>
      <c r="E3" s="2974"/>
      <c r="F3" s="2989" t="s">
        <v>1169</v>
      </c>
      <c r="G3" s="2990"/>
      <c r="H3" s="2990"/>
      <c r="I3" s="2990"/>
    </row>
    <row r="4" spans="1:19" s="18" customFormat="1" ht="12.75" customHeight="1">
      <c r="A4" s="2987"/>
      <c r="B4" s="2988"/>
      <c r="C4" s="2983" t="s">
        <v>56</v>
      </c>
      <c r="D4" s="2984" t="s">
        <v>437</v>
      </c>
      <c r="E4" s="2984"/>
      <c r="F4" s="2974" t="s">
        <v>56</v>
      </c>
      <c r="G4" s="2976" t="s">
        <v>437</v>
      </c>
      <c r="H4" s="2977"/>
      <c r="I4" s="2977"/>
    </row>
    <row r="5" spans="1:19" s="18" customFormat="1" ht="55.5" customHeight="1">
      <c r="A5" s="2953" t="s">
        <v>1073</v>
      </c>
      <c r="B5" s="2954"/>
      <c r="C5" s="2983"/>
      <c r="D5" s="1288" t="s">
        <v>346</v>
      </c>
      <c r="E5" s="1288" t="s">
        <v>347</v>
      </c>
      <c r="F5" s="2975"/>
      <c r="G5" s="1917" t="s">
        <v>1565</v>
      </c>
      <c r="H5" s="1918" t="s">
        <v>363</v>
      </c>
      <c r="I5" s="1289" t="s">
        <v>364</v>
      </c>
      <c r="K5" s="2970"/>
      <c r="L5" s="2970"/>
      <c r="M5" s="2970"/>
      <c r="N5" s="2970"/>
      <c r="O5" s="2970"/>
      <c r="P5" s="2970"/>
      <c r="Q5" s="2970"/>
      <c r="R5" s="2970"/>
      <c r="S5" s="2970"/>
    </row>
    <row r="6" spans="1:19" s="18" customFormat="1" ht="32.25" customHeight="1" thickBot="1">
      <c r="A6" s="2955"/>
      <c r="B6" s="2956"/>
      <c r="C6" s="2978" t="s">
        <v>398</v>
      </c>
      <c r="D6" s="2978"/>
      <c r="E6" s="2979"/>
      <c r="F6" s="2980" t="s">
        <v>923</v>
      </c>
      <c r="G6" s="2981"/>
      <c r="H6" s="2981"/>
      <c r="I6" s="2981"/>
      <c r="L6" s="929"/>
    </row>
    <row r="7" spans="1:19" s="18" customFormat="1" ht="12.75" customHeight="1">
      <c r="A7" s="1286"/>
      <c r="B7" s="1287"/>
      <c r="C7" s="1170"/>
      <c r="D7" s="69"/>
      <c r="E7" s="69"/>
      <c r="F7" s="69"/>
      <c r="G7" s="69"/>
      <c r="H7" s="69"/>
      <c r="I7" s="70"/>
      <c r="J7" s="706"/>
    </row>
    <row r="8" spans="1:19" s="18" customFormat="1" ht="12.75" customHeight="1">
      <c r="A8" s="1239" t="s">
        <v>400</v>
      </c>
      <c r="B8" s="1052" t="s">
        <v>308</v>
      </c>
      <c r="C8" s="1291" t="s">
        <v>1610</v>
      </c>
      <c r="D8" s="357" t="s">
        <v>1611</v>
      </c>
      <c r="E8" s="357" t="s">
        <v>1612</v>
      </c>
      <c r="F8" s="275">
        <v>49782</v>
      </c>
      <c r="G8" s="357">
        <v>4019</v>
      </c>
      <c r="H8" s="357">
        <v>6154</v>
      </c>
      <c r="I8" s="592">
        <v>39566</v>
      </c>
      <c r="J8" s="933"/>
    </row>
    <row r="9" spans="1:19" s="18" customFormat="1" ht="12.75" customHeight="1">
      <c r="A9" s="1239"/>
      <c r="B9" s="1052" t="s">
        <v>272</v>
      </c>
      <c r="C9" s="1291" t="s">
        <v>1613</v>
      </c>
      <c r="D9" s="357" t="s">
        <v>1614</v>
      </c>
      <c r="E9" s="357" t="s">
        <v>1615</v>
      </c>
      <c r="F9" s="275">
        <v>72416</v>
      </c>
      <c r="G9" s="357">
        <v>7215</v>
      </c>
      <c r="H9" s="357">
        <v>9561</v>
      </c>
      <c r="I9" s="592">
        <v>55546</v>
      </c>
      <c r="J9" s="934"/>
    </row>
    <row r="10" spans="1:19" s="18" customFormat="1" ht="12.75" customHeight="1">
      <c r="A10" s="1265"/>
      <c r="B10" s="1266" t="s">
        <v>151</v>
      </c>
      <c r="C10" s="1244">
        <v>127.81667304142483</v>
      </c>
      <c r="D10" s="461">
        <v>138.9509828851844</v>
      </c>
      <c r="E10" s="461">
        <v>69.127687462096759</v>
      </c>
      <c r="F10" s="461">
        <v>99.126673419662168</v>
      </c>
      <c r="G10" s="461">
        <v>114.74236641221374</v>
      </c>
      <c r="H10" s="461">
        <v>66.409668680975201</v>
      </c>
      <c r="I10" s="462">
        <v>106.31830797205475</v>
      </c>
      <c r="J10" s="935"/>
    </row>
    <row r="11" spans="1:19" s="18" customFormat="1" ht="12.75" customHeight="1">
      <c r="A11" s="1265"/>
      <c r="B11" s="1266"/>
      <c r="C11" s="1244"/>
      <c r="D11" s="461"/>
      <c r="E11" s="461"/>
      <c r="F11" s="461"/>
      <c r="G11" s="461"/>
      <c r="H11" s="461"/>
      <c r="I11" s="462"/>
      <c r="J11" s="935"/>
    </row>
    <row r="12" spans="1:19" s="18" customFormat="1" ht="12.75" customHeight="1">
      <c r="A12" s="1239" t="s">
        <v>638</v>
      </c>
      <c r="B12" s="1052" t="s">
        <v>307</v>
      </c>
      <c r="C12" s="1291" t="s">
        <v>1616</v>
      </c>
      <c r="D12" s="357" t="s">
        <v>1617</v>
      </c>
      <c r="E12" s="357" t="s">
        <v>1618</v>
      </c>
      <c r="F12" s="275">
        <v>14066.2</v>
      </c>
      <c r="G12" s="357">
        <v>776.3</v>
      </c>
      <c r="H12" s="357">
        <v>1506</v>
      </c>
      <c r="I12" s="358">
        <v>11781</v>
      </c>
      <c r="J12" s="933"/>
    </row>
    <row r="13" spans="1:19" s="18" customFormat="1" ht="12.75" customHeight="1">
      <c r="A13" s="1239"/>
      <c r="B13" s="1052" t="s">
        <v>305</v>
      </c>
      <c r="C13" s="1291" t="s">
        <v>1619</v>
      </c>
      <c r="D13" s="357" t="s">
        <v>1620</v>
      </c>
      <c r="E13" s="357" t="s">
        <v>1621</v>
      </c>
      <c r="F13" s="275">
        <v>39844</v>
      </c>
      <c r="G13" s="357">
        <v>5474</v>
      </c>
      <c r="H13" s="357">
        <v>8283</v>
      </c>
      <c r="I13" s="358">
        <v>26041</v>
      </c>
      <c r="K13" s="1592"/>
      <c r="L13" s="938"/>
    </row>
    <row r="14" spans="1:19" s="18" customFormat="1" ht="12.75" customHeight="1">
      <c r="A14" s="1239"/>
      <c r="B14" s="1052" t="s">
        <v>308</v>
      </c>
      <c r="C14" s="1291" t="s">
        <v>1622</v>
      </c>
      <c r="D14" s="357" t="s">
        <v>1623</v>
      </c>
      <c r="E14" s="357" t="s">
        <v>1624</v>
      </c>
      <c r="F14" s="275">
        <v>53539.400000000009</v>
      </c>
      <c r="G14" s="357">
        <v>6181.2</v>
      </c>
      <c r="H14" s="357">
        <v>9437.6</v>
      </c>
      <c r="I14" s="592">
        <v>37862.1</v>
      </c>
      <c r="J14" s="933"/>
    </row>
    <row r="15" spans="1:19" s="18" customFormat="1" ht="12.75" customHeight="1">
      <c r="A15" s="1239"/>
      <c r="B15" s="2285" t="s">
        <v>1751</v>
      </c>
      <c r="C15" s="1295" t="s">
        <v>1757</v>
      </c>
      <c r="D15" s="275" t="s">
        <v>1758</v>
      </c>
      <c r="E15" s="275" t="s">
        <v>1759</v>
      </c>
      <c r="F15" s="275">
        <v>68807.10000000002</v>
      </c>
      <c r="G15" s="275">
        <v>6987.6</v>
      </c>
      <c r="H15" s="275">
        <v>10964.9</v>
      </c>
      <c r="I15" s="2286">
        <v>50793.7</v>
      </c>
      <c r="J15" s="2071"/>
    </row>
    <row r="16" spans="1:19" s="18" customFormat="1" ht="12.75" customHeight="1">
      <c r="A16" s="1265"/>
      <c r="B16" s="1266" t="s">
        <v>151</v>
      </c>
      <c r="C16" s="1244">
        <v>102.76262780055723</v>
      </c>
      <c r="D16" s="461">
        <v>99.494735543482136</v>
      </c>
      <c r="E16" s="461">
        <v>75.8676501376967</v>
      </c>
      <c r="F16" s="249">
        <v>104.8975068069628</v>
      </c>
      <c r="G16" s="249">
        <v>142.40935863207454</v>
      </c>
      <c r="H16" s="249">
        <v>144.56984639725755</v>
      </c>
      <c r="I16" s="609">
        <v>95.731684332735256</v>
      </c>
    </row>
    <row r="17" spans="1:12" s="18" customFormat="1" ht="12.75" customHeight="1">
      <c r="A17" s="1265"/>
      <c r="B17" s="1055"/>
      <c r="C17" s="1291"/>
      <c r="D17" s="357"/>
      <c r="E17" s="357"/>
      <c r="F17" s="275"/>
      <c r="G17" s="357"/>
      <c r="H17" s="357"/>
      <c r="I17" s="358"/>
      <c r="J17" s="109"/>
    </row>
    <row r="18" spans="1:12" s="18" customFormat="1">
      <c r="A18" s="1239" t="s">
        <v>400</v>
      </c>
      <c r="B18" s="1055" t="s">
        <v>222</v>
      </c>
      <c r="C18" s="1291">
        <v>129005.6</v>
      </c>
      <c r="D18" s="357">
        <v>113529</v>
      </c>
      <c r="E18" s="357">
        <v>2297.1</v>
      </c>
      <c r="F18" s="357">
        <v>6282</v>
      </c>
      <c r="G18" s="357">
        <v>290</v>
      </c>
      <c r="H18" s="357">
        <v>573</v>
      </c>
      <c r="I18" s="592">
        <v>5418</v>
      </c>
      <c r="J18" s="136"/>
    </row>
    <row r="19" spans="1:12" s="18" customFormat="1">
      <c r="A19" s="1265"/>
      <c r="B19" s="1055" t="s">
        <v>223</v>
      </c>
      <c r="C19" s="1291">
        <v>68673</v>
      </c>
      <c r="D19" s="357">
        <v>60953</v>
      </c>
      <c r="E19" s="357">
        <v>1246</v>
      </c>
      <c r="F19" s="357">
        <v>5094</v>
      </c>
      <c r="G19" s="357">
        <v>313</v>
      </c>
      <c r="H19" s="357">
        <v>449</v>
      </c>
      <c r="I19" s="592">
        <v>4331</v>
      </c>
      <c r="J19" s="136"/>
    </row>
    <row r="20" spans="1:12" s="18" customFormat="1" ht="12.75" customHeight="1">
      <c r="A20" s="1265"/>
      <c r="B20" s="1055" t="s">
        <v>224</v>
      </c>
      <c r="C20" s="1291">
        <v>89643</v>
      </c>
      <c r="D20" s="357">
        <v>81739.8</v>
      </c>
      <c r="E20" s="357">
        <v>1487</v>
      </c>
      <c r="F20" s="357">
        <v>4437</v>
      </c>
      <c r="G20" s="357">
        <v>285</v>
      </c>
      <c r="H20" s="357">
        <v>409</v>
      </c>
      <c r="I20" s="592">
        <v>3743</v>
      </c>
      <c r="J20" s="109"/>
    </row>
    <row r="21" spans="1:12" s="18" customFormat="1" ht="12.75" customHeight="1">
      <c r="A21" s="1265"/>
      <c r="B21" s="1266" t="s">
        <v>151</v>
      </c>
      <c r="C21" s="1290">
        <v>137.5483336402136</v>
      </c>
      <c r="D21" s="355">
        <v>143.16705783444846</v>
      </c>
      <c r="E21" s="355">
        <v>36.652699038698543</v>
      </c>
      <c r="F21" s="355">
        <v>77.705779334500875</v>
      </c>
      <c r="G21" s="355">
        <v>106.74157303370787</v>
      </c>
      <c r="H21" s="355">
        <v>48.004694835680752</v>
      </c>
      <c r="I21" s="356">
        <v>81.529078632106305</v>
      </c>
      <c r="J21" s="109"/>
    </row>
    <row r="22" spans="1:12" s="18" customFormat="1" ht="12.75" customHeight="1">
      <c r="A22" s="1265"/>
      <c r="B22" s="1055"/>
      <c r="C22" s="1291"/>
      <c r="D22" s="357"/>
      <c r="E22" s="357"/>
      <c r="F22" s="275"/>
      <c r="G22" s="357"/>
      <c r="H22" s="357"/>
      <c r="I22" s="358"/>
      <c r="J22" s="109"/>
    </row>
    <row r="23" spans="1:12" s="18" customFormat="1" ht="12.75" customHeight="1">
      <c r="A23" s="1239" t="s">
        <v>638</v>
      </c>
      <c r="B23" s="1055" t="s">
        <v>225</v>
      </c>
      <c r="C23" s="1291">
        <v>71076.7</v>
      </c>
      <c r="D23" s="357">
        <v>63932.2</v>
      </c>
      <c r="E23" s="357">
        <v>1169.5999999999999</v>
      </c>
      <c r="F23" s="357">
        <v>3749.3</v>
      </c>
      <c r="G23" s="357">
        <v>232</v>
      </c>
      <c r="H23" s="357">
        <v>488.4</v>
      </c>
      <c r="I23" s="358">
        <v>3028.6</v>
      </c>
      <c r="J23" s="109"/>
      <c r="K23" s="2072"/>
    </row>
    <row r="24" spans="1:12" s="18" customFormat="1" ht="12.75" customHeight="1">
      <c r="A24" s="1265"/>
      <c r="B24" s="1055" t="s">
        <v>226</v>
      </c>
      <c r="C24" s="1291">
        <v>106255.5</v>
      </c>
      <c r="D24" s="357">
        <v>99233.3</v>
      </c>
      <c r="E24" s="357">
        <v>1003</v>
      </c>
      <c r="F24" s="357">
        <v>4933.8999999999996</v>
      </c>
      <c r="G24" s="357">
        <v>275.60000000000002</v>
      </c>
      <c r="H24" s="357">
        <v>362</v>
      </c>
      <c r="I24" s="358">
        <v>4295.3</v>
      </c>
      <c r="J24" s="109"/>
      <c r="K24" s="2072"/>
    </row>
    <row r="25" spans="1:12" s="18" customFormat="1" ht="12.75" customHeight="1">
      <c r="A25" s="1265"/>
      <c r="B25" s="1055" t="s">
        <v>215</v>
      </c>
      <c r="C25" s="1291">
        <v>74571.8</v>
      </c>
      <c r="D25" s="357">
        <v>67500.800000000003</v>
      </c>
      <c r="E25" s="357">
        <v>1243.8</v>
      </c>
      <c r="F25" s="357">
        <v>5383</v>
      </c>
      <c r="G25" s="357">
        <v>268.7</v>
      </c>
      <c r="H25" s="357">
        <v>655.6</v>
      </c>
      <c r="I25" s="358">
        <v>4457.1000000000004</v>
      </c>
      <c r="J25" s="109"/>
      <c r="K25" s="1555"/>
    </row>
    <row r="26" spans="1:12" s="18" customFormat="1" ht="12.75" customHeight="1">
      <c r="A26" s="1239"/>
      <c r="B26" s="1055" t="s">
        <v>216</v>
      </c>
      <c r="C26" s="1291">
        <v>77205.2</v>
      </c>
      <c r="D26" s="357">
        <v>72101.8</v>
      </c>
      <c r="E26" s="357">
        <v>925.9</v>
      </c>
      <c r="F26" s="357">
        <v>4618.7</v>
      </c>
      <c r="G26" s="357">
        <v>253.6</v>
      </c>
      <c r="H26" s="357">
        <v>456.9</v>
      </c>
      <c r="I26" s="358">
        <v>3908.2</v>
      </c>
      <c r="J26" s="109"/>
      <c r="K26" s="936"/>
      <c r="L26" s="937"/>
    </row>
    <row r="27" spans="1:12" s="18" customFormat="1" ht="12.75" customHeight="1">
      <c r="A27" s="1265"/>
      <c r="B27" s="1055" t="s">
        <v>217</v>
      </c>
      <c r="C27" s="1291">
        <v>56545.3</v>
      </c>
      <c r="D27" s="357">
        <v>51634.9</v>
      </c>
      <c r="E27" s="357">
        <v>1196.5</v>
      </c>
      <c r="F27" s="357">
        <v>4272.3</v>
      </c>
      <c r="G27" s="357">
        <v>233.2</v>
      </c>
      <c r="H27" s="357">
        <v>467.5</v>
      </c>
      <c r="I27" s="358">
        <v>3570.8</v>
      </c>
      <c r="J27" s="109"/>
      <c r="L27" s="1555"/>
    </row>
    <row r="28" spans="1:12" s="18" customFormat="1" ht="12.75" customHeight="1">
      <c r="A28" s="1265"/>
      <c r="B28" s="1055" t="s">
        <v>218</v>
      </c>
      <c r="C28" s="1291">
        <v>64402.6</v>
      </c>
      <c r="D28" s="357">
        <v>57746.2</v>
      </c>
      <c r="E28" s="357">
        <v>865.6</v>
      </c>
      <c r="F28" s="357">
        <v>5835.9</v>
      </c>
      <c r="G28" s="357">
        <v>261.39999999999998</v>
      </c>
      <c r="H28" s="357">
        <v>526.9</v>
      </c>
      <c r="I28" s="592">
        <v>5046.2</v>
      </c>
      <c r="J28" s="109"/>
      <c r="L28" s="1590"/>
    </row>
    <row r="29" spans="1:12" s="18" customFormat="1" ht="12.75" customHeight="1">
      <c r="A29" s="1239"/>
      <c r="B29" s="1055" t="s">
        <v>219</v>
      </c>
      <c r="C29" s="1291">
        <v>211037.1</v>
      </c>
      <c r="D29" s="357">
        <v>114107.7</v>
      </c>
      <c r="E29" s="357">
        <v>1343.4</v>
      </c>
      <c r="F29" s="357">
        <v>5196.8</v>
      </c>
      <c r="G29" s="357">
        <v>250.7</v>
      </c>
      <c r="H29" s="357">
        <v>456.6</v>
      </c>
      <c r="I29" s="592">
        <v>4488.3</v>
      </c>
      <c r="J29" s="109"/>
    </row>
    <row r="30" spans="1:12" s="18" customFormat="1" ht="13.5" customHeight="1">
      <c r="A30" s="1265"/>
      <c r="B30" s="1055" t="s">
        <v>220</v>
      </c>
      <c r="C30" s="1291">
        <v>323108.09999999998</v>
      </c>
      <c r="D30" s="357">
        <v>239977.9</v>
      </c>
      <c r="E30" s="357">
        <v>4744.8999999999996</v>
      </c>
      <c r="F30" s="357">
        <v>4428.8</v>
      </c>
      <c r="G30" s="357">
        <v>214</v>
      </c>
      <c r="H30" s="357">
        <v>378.4</v>
      </c>
      <c r="I30" s="592">
        <v>3827.2</v>
      </c>
      <c r="J30" s="109"/>
    </row>
    <row r="31" spans="1:12" s="18" customFormat="1">
      <c r="A31" s="1265"/>
      <c r="B31" s="1055" t="s">
        <v>221</v>
      </c>
      <c r="C31" s="1291">
        <v>104624.4</v>
      </c>
      <c r="D31" s="357">
        <v>80558.5</v>
      </c>
      <c r="E31" s="357">
        <v>3723.7</v>
      </c>
      <c r="F31" s="357">
        <v>4069.8</v>
      </c>
      <c r="G31" s="357">
        <v>242.5</v>
      </c>
      <c r="H31" s="357">
        <v>319.60000000000002</v>
      </c>
      <c r="I31" s="592">
        <v>3505.6</v>
      </c>
      <c r="J31" s="136"/>
    </row>
    <row r="32" spans="1:12" s="18" customFormat="1">
      <c r="A32" s="1239"/>
      <c r="B32" s="1055" t="s">
        <v>222</v>
      </c>
      <c r="C32" s="1291">
        <v>88199.7</v>
      </c>
      <c r="D32" s="357">
        <v>71694.899999999994</v>
      </c>
      <c r="E32" s="357">
        <v>3187.6</v>
      </c>
      <c r="F32" s="357">
        <v>5314.8</v>
      </c>
      <c r="G32" s="357">
        <v>280.3</v>
      </c>
      <c r="H32" s="357">
        <v>535.9</v>
      </c>
      <c r="I32" s="592">
        <v>4498.3999999999996</v>
      </c>
      <c r="J32" s="136"/>
      <c r="L32" s="936"/>
    </row>
    <row r="33" spans="1:12" s="18" customFormat="1">
      <c r="A33" s="1265"/>
      <c r="B33" s="1055" t="s">
        <v>223</v>
      </c>
      <c r="C33" s="1291">
        <v>103276</v>
      </c>
      <c r="D33" s="357">
        <v>90508.9</v>
      </c>
      <c r="E33" s="357">
        <v>3436.3</v>
      </c>
      <c r="F33" s="357">
        <v>4706.8</v>
      </c>
      <c r="G33" s="357">
        <v>225.1</v>
      </c>
      <c r="H33" s="357">
        <v>372.6</v>
      </c>
      <c r="I33" s="592">
        <v>4108</v>
      </c>
      <c r="J33" s="136"/>
      <c r="L33" s="937"/>
    </row>
    <row r="34" spans="1:12" s="18" customFormat="1" ht="12.75" customHeight="1">
      <c r="A34" s="1265"/>
      <c r="B34" s="1055" t="s">
        <v>224</v>
      </c>
      <c r="C34" s="1291">
        <v>125802.8</v>
      </c>
      <c r="D34" s="357">
        <v>109628.2</v>
      </c>
      <c r="E34" s="357">
        <v>2407.5</v>
      </c>
      <c r="F34" s="357">
        <v>5246.1</v>
      </c>
      <c r="G34" s="357">
        <v>301</v>
      </c>
      <c r="H34" s="357">
        <v>618.79999999999995</v>
      </c>
      <c r="I34" s="592">
        <v>4325.2</v>
      </c>
      <c r="J34" s="109"/>
      <c r="L34" s="1555"/>
    </row>
    <row r="35" spans="1:12" s="18" customFormat="1" ht="12.75" customHeight="1">
      <c r="A35" s="1265"/>
      <c r="B35" s="1266" t="s">
        <v>151</v>
      </c>
      <c r="C35" s="1290">
        <v>140.33756121504189</v>
      </c>
      <c r="D35" s="1290">
        <v>134.11850775264924</v>
      </c>
      <c r="E35" s="1290">
        <v>161.90316072629457</v>
      </c>
      <c r="F35" s="1290">
        <v>118.23529411764706</v>
      </c>
      <c r="G35" s="1290">
        <v>105.61403508771929</v>
      </c>
      <c r="H35" s="1290">
        <v>151.29584352078237</v>
      </c>
      <c r="I35" s="2070">
        <v>115.55436815388724</v>
      </c>
      <c r="J35" s="109"/>
    </row>
    <row r="36" spans="1:12" s="18" customFormat="1" ht="12.75" customHeight="1">
      <c r="A36" s="1265"/>
      <c r="B36" s="1266" t="s">
        <v>152</v>
      </c>
      <c r="C36" s="1290">
        <v>121.81223130252914</v>
      </c>
      <c r="D36" s="1290">
        <v>121.12422093296902</v>
      </c>
      <c r="E36" s="1290">
        <v>70.060821232139219</v>
      </c>
      <c r="F36" s="1290">
        <v>111.45789071131129</v>
      </c>
      <c r="G36" s="1290">
        <v>133.71834740115506</v>
      </c>
      <c r="H36" s="1290">
        <v>166.07622114868491</v>
      </c>
      <c r="I36" s="2070">
        <v>105.28724440116845</v>
      </c>
      <c r="J36" s="109"/>
    </row>
    <row r="37" spans="1:12" ht="7.5" customHeight="1">
      <c r="A37" s="127"/>
      <c r="B37" s="44"/>
      <c r="C37" s="657"/>
      <c r="D37" s="657"/>
      <c r="E37" s="657"/>
      <c r="F37" s="657"/>
      <c r="G37" s="657"/>
      <c r="H37" s="657"/>
      <c r="I37" s="657"/>
      <c r="J37" s="556"/>
    </row>
    <row r="38" spans="1:12" ht="25.5" customHeight="1">
      <c r="A38" s="2982" t="s">
        <v>1752</v>
      </c>
      <c r="B38" s="2982"/>
      <c r="C38" s="2982"/>
      <c r="D38" s="2982"/>
      <c r="E38" s="2982"/>
      <c r="F38" s="2982"/>
      <c r="G38" s="2982"/>
      <c r="H38" s="2982"/>
      <c r="I38" s="2982"/>
      <c r="J38" s="18"/>
    </row>
    <row r="39" spans="1:12" ht="18.75" customHeight="1">
      <c r="A39" s="2972" t="s">
        <v>924</v>
      </c>
      <c r="B39" s="2972"/>
      <c r="C39" s="2972"/>
      <c r="D39" s="2972"/>
      <c r="E39" s="2972"/>
      <c r="F39" s="2972"/>
      <c r="G39" s="2972"/>
      <c r="H39" s="2972"/>
      <c r="I39" s="2972"/>
      <c r="J39" s="18"/>
    </row>
    <row r="40" spans="1:12" ht="33" customHeight="1">
      <c r="A40" s="2971" t="s">
        <v>1753</v>
      </c>
      <c r="B40" s="2971"/>
      <c r="C40" s="2971"/>
      <c r="D40" s="2971"/>
      <c r="E40" s="2971"/>
      <c r="F40" s="2971"/>
      <c r="G40" s="2971"/>
      <c r="H40" s="2971"/>
      <c r="I40" s="2971"/>
      <c r="J40" s="2971"/>
    </row>
    <row r="41" spans="1:12">
      <c r="A41" s="2973" t="s">
        <v>0</v>
      </c>
      <c r="B41" s="2973"/>
      <c r="C41" s="2973"/>
      <c r="D41" s="818"/>
      <c r="E41" s="818"/>
      <c r="F41" s="836"/>
      <c r="G41" s="836"/>
      <c r="H41" s="836"/>
      <c r="I41" s="836"/>
    </row>
    <row r="42" spans="1:12">
      <c r="C42" s="156"/>
      <c r="D42" s="156"/>
      <c r="E42" s="156"/>
      <c r="F42" s="156"/>
      <c r="G42" s="156"/>
      <c r="H42" s="156"/>
      <c r="I42" s="156"/>
    </row>
    <row r="43" spans="1:12">
      <c r="F43" s="1921"/>
      <c r="G43" s="1921"/>
      <c r="H43" s="1921"/>
      <c r="I43" s="1921"/>
    </row>
    <row r="44" spans="1:12">
      <c r="C44" s="1921"/>
      <c r="D44" s="1921"/>
      <c r="E44" s="1921"/>
    </row>
    <row r="45" spans="1:12">
      <c r="C45" s="1921"/>
      <c r="D45" s="1921"/>
      <c r="E45" s="1921"/>
    </row>
    <row r="46" spans="1:12">
      <c r="C46" s="156"/>
      <c r="D46" s="156"/>
      <c r="E46" s="156"/>
    </row>
  </sheetData>
  <mergeCells count="19">
    <mergeCell ref="H2:I2"/>
    <mergeCell ref="A3:B4"/>
    <mergeCell ref="A5:B6"/>
    <mergeCell ref="A1:F1"/>
    <mergeCell ref="A2:G2"/>
    <mergeCell ref="H1:I1"/>
    <mergeCell ref="C3:E3"/>
    <mergeCell ref="F3:I3"/>
    <mergeCell ref="K5:S5"/>
    <mergeCell ref="A40:J40"/>
    <mergeCell ref="A39:I39"/>
    <mergeCell ref="A41:C41"/>
    <mergeCell ref="F4:F5"/>
    <mergeCell ref="G4:I4"/>
    <mergeCell ref="C6:E6"/>
    <mergeCell ref="F6:I6"/>
    <mergeCell ref="A38:I38"/>
    <mergeCell ref="C4:C5"/>
    <mergeCell ref="D4:E4"/>
  </mergeCells>
  <phoneticPr fontId="0" type="noConversion"/>
  <hyperlinks>
    <hyperlink ref="H1:I1" location="'Spis tablic     List of tables'!A48" display="Powrót do spisu tablic"/>
    <hyperlink ref="H2:I2" location="'Spis tablic     List of tables'!A48" display="Return to list tables"/>
    <hyperlink ref="H1:I2" location="'Spis tablic     List of tables'!A57"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6:A18 A8:A13 A19:A23"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J46"/>
  <sheetViews>
    <sheetView showGridLines="0" zoomScaleNormal="100" workbookViewId="0">
      <pane ySplit="6" topLeftCell="A7" activePane="bottomLeft" state="frozen"/>
      <selection activeCell="I42" sqref="I42"/>
      <selection pane="bottomLeft" activeCell="H1" sqref="H1"/>
    </sheetView>
  </sheetViews>
  <sheetFormatPr defaultColWidth="9" defaultRowHeight="14.25"/>
  <cols>
    <col min="1" max="1" width="6.625" style="6" customWidth="1"/>
    <col min="2" max="2" width="15.625" style="6" customWidth="1"/>
    <col min="3" max="7" width="14.25" style="6" customWidth="1"/>
    <col min="8" max="16384" width="9" style="6"/>
  </cols>
  <sheetData>
    <row r="1" spans="1:10" ht="18" customHeight="1">
      <c r="A1" s="2564" t="s">
        <v>1461</v>
      </c>
      <c r="B1" s="2564"/>
      <c r="C1" s="2564"/>
      <c r="D1" s="2564"/>
      <c r="E1" s="2564"/>
      <c r="F1" s="2451" t="s">
        <v>128</v>
      </c>
      <c r="G1" s="2451"/>
      <c r="H1" s="704"/>
    </row>
    <row r="2" spans="1:10" ht="14.85" customHeight="1">
      <c r="A2" s="2993" t="s">
        <v>107</v>
      </c>
      <c r="B2" s="2993"/>
      <c r="C2" s="2993"/>
      <c r="D2" s="2993"/>
      <c r="E2" s="2993"/>
      <c r="F2" s="2452" t="s">
        <v>129</v>
      </c>
      <c r="G2" s="2452"/>
      <c r="H2" s="939"/>
    </row>
    <row r="3" spans="1:10" s="819" customFormat="1" ht="27.75" customHeight="1">
      <c r="A3" s="2990" t="s">
        <v>703</v>
      </c>
      <c r="B3" s="3000"/>
      <c r="C3" s="2985" t="s">
        <v>1168</v>
      </c>
      <c r="D3" s="2985"/>
      <c r="E3" s="2985"/>
      <c r="F3" s="2994"/>
      <c r="G3" s="2989" t="s">
        <v>762</v>
      </c>
    </row>
    <row r="4" spans="1:10" s="819" customFormat="1" ht="16.5" customHeight="1">
      <c r="A4" s="3001"/>
      <c r="B4" s="3002"/>
      <c r="C4" s="2983" t="s">
        <v>56</v>
      </c>
      <c r="D4" s="2998" t="s">
        <v>437</v>
      </c>
      <c r="E4" s="2998"/>
      <c r="F4" s="2983"/>
      <c r="G4" s="2995"/>
    </row>
    <row r="5" spans="1:10" s="819" customFormat="1" ht="45.75" customHeight="1">
      <c r="A5" s="2953" t="s">
        <v>1073</v>
      </c>
      <c r="B5" s="2954"/>
      <c r="C5" s="2983"/>
      <c r="D5" s="1292" t="s">
        <v>348</v>
      </c>
      <c r="E5" s="1293" t="s">
        <v>349</v>
      </c>
      <c r="F5" s="1293" t="s">
        <v>350</v>
      </c>
      <c r="G5" s="2996"/>
    </row>
    <row r="6" spans="1:10" s="819" customFormat="1" ht="30" customHeight="1" thickBot="1">
      <c r="A6" s="2955"/>
      <c r="B6" s="2956"/>
      <c r="C6" s="2981" t="s">
        <v>669</v>
      </c>
      <c r="D6" s="2981"/>
      <c r="E6" s="2981"/>
      <c r="F6" s="2999"/>
      <c r="G6" s="2997"/>
    </row>
    <row r="7" spans="1:10">
      <c r="A7" s="110"/>
      <c r="B7" s="1052"/>
      <c r="C7" s="1169"/>
      <c r="D7" s="230"/>
      <c r="E7" s="230"/>
      <c r="F7" s="230"/>
      <c r="G7" s="231"/>
      <c r="H7" s="704"/>
    </row>
    <row r="8" spans="1:10">
      <c r="A8" s="1239" t="s">
        <v>400</v>
      </c>
      <c r="B8" s="1052" t="s">
        <v>308</v>
      </c>
      <c r="C8" s="1295">
        <v>72318</v>
      </c>
      <c r="D8" s="357">
        <v>7820</v>
      </c>
      <c r="E8" s="357">
        <v>7889</v>
      </c>
      <c r="F8" s="592">
        <v>56524</v>
      </c>
      <c r="G8" s="725">
        <v>122904</v>
      </c>
      <c r="H8" s="1569"/>
    </row>
    <row r="9" spans="1:10">
      <c r="A9" s="1239"/>
      <c r="B9" s="1052" t="s">
        <v>272</v>
      </c>
      <c r="C9" s="1295">
        <v>105796</v>
      </c>
      <c r="D9" s="357">
        <v>14004</v>
      </c>
      <c r="E9" s="357">
        <v>12257</v>
      </c>
      <c r="F9" s="358">
        <v>79353</v>
      </c>
      <c r="G9" s="688">
        <v>161720</v>
      </c>
      <c r="H9" s="1569"/>
    </row>
    <row r="10" spans="1:10">
      <c r="A10" s="1265"/>
      <c r="B10" s="1266" t="s">
        <v>151</v>
      </c>
      <c r="C10" s="1294">
        <v>100.3</v>
      </c>
      <c r="D10" s="58">
        <v>115.3</v>
      </c>
      <c r="E10" s="58">
        <v>66.400000000000006</v>
      </c>
      <c r="F10" s="58">
        <v>106.3</v>
      </c>
      <c r="G10" s="132">
        <v>104.5</v>
      </c>
      <c r="H10" s="110"/>
    </row>
    <row r="11" spans="1:10">
      <c r="A11" s="1265"/>
      <c r="B11" s="1266"/>
      <c r="C11" s="1294"/>
      <c r="D11" s="58"/>
      <c r="E11" s="58"/>
      <c r="F11" s="132"/>
      <c r="G11" s="132"/>
      <c r="H11" s="110"/>
    </row>
    <row r="12" spans="1:10">
      <c r="A12" s="1239" t="s">
        <v>638</v>
      </c>
      <c r="B12" s="1052" t="s">
        <v>307</v>
      </c>
      <c r="C12" s="1295">
        <v>20297.3</v>
      </c>
      <c r="D12" s="357">
        <v>1531.2</v>
      </c>
      <c r="E12" s="357">
        <v>1930.8</v>
      </c>
      <c r="F12" s="358">
        <v>16830</v>
      </c>
      <c r="G12" s="688">
        <v>38837</v>
      </c>
      <c r="H12" s="1569"/>
    </row>
    <row r="13" spans="1:10">
      <c r="A13" s="1239"/>
      <c r="B13" s="1052" t="s">
        <v>305</v>
      </c>
      <c r="C13" s="1295">
        <v>58565</v>
      </c>
      <c r="D13" s="275">
        <v>10656</v>
      </c>
      <c r="E13" s="275">
        <v>10619</v>
      </c>
      <c r="F13" s="1606">
        <v>37202</v>
      </c>
      <c r="G13" s="1607">
        <v>82418</v>
      </c>
      <c r="H13" s="1591"/>
    </row>
    <row r="14" spans="1:10">
      <c r="A14" s="1239"/>
      <c r="B14" s="1052" t="s">
        <v>308</v>
      </c>
      <c r="C14" s="1295">
        <v>78349.2</v>
      </c>
      <c r="D14" s="357">
        <v>12050.8</v>
      </c>
      <c r="E14" s="357">
        <v>12099.2</v>
      </c>
      <c r="F14" s="592">
        <v>54089.3</v>
      </c>
      <c r="G14" s="725">
        <v>125084</v>
      </c>
      <c r="H14" s="1569"/>
    </row>
    <row r="15" spans="1:10">
      <c r="A15" s="1239"/>
      <c r="B15" s="2285" t="s">
        <v>1748</v>
      </c>
      <c r="C15" s="1295">
        <v>100375.7</v>
      </c>
      <c r="D15" s="275">
        <v>13641.4</v>
      </c>
      <c r="E15" s="275">
        <v>14057.300000000001</v>
      </c>
      <c r="F15" s="1606">
        <v>72563</v>
      </c>
      <c r="G15" s="1607">
        <v>164217</v>
      </c>
      <c r="H15" s="1569"/>
    </row>
    <row r="16" spans="1:10">
      <c r="A16" s="1265"/>
      <c r="B16" s="1266" t="s">
        <v>151</v>
      </c>
      <c r="C16" s="1294">
        <v>105.45737450528623</v>
      </c>
      <c r="D16" s="1294">
        <v>142.52847142409362</v>
      </c>
      <c r="E16" s="1294">
        <v>144.57780520415511</v>
      </c>
      <c r="F16" s="1294">
        <v>95.73157217038883</v>
      </c>
      <c r="G16" s="2044">
        <v>101.8659007871769</v>
      </c>
      <c r="H16" s="110"/>
      <c r="J16" s="18"/>
    </row>
    <row r="17" spans="1:8">
      <c r="A17" s="1265"/>
      <c r="B17" s="1266"/>
      <c r="C17" s="1294"/>
      <c r="D17" s="58"/>
      <c r="E17" s="58"/>
      <c r="F17" s="132"/>
      <c r="G17" s="132"/>
      <c r="H17" s="110"/>
    </row>
    <row r="18" spans="1:8">
      <c r="A18" s="1239" t="s">
        <v>400</v>
      </c>
      <c r="B18" s="1055" t="s">
        <v>222</v>
      </c>
      <c r="C18" s="1295">
        <v>9048</v>
      </c>
      <c r="D18" s="357">
        <v>572</v>
      </c>
      <c r="E18" s="357">
        <v>734</v>
      </c>
      <c r="F18" s="592">
        <v>7740</v>
      </c>
      <c r="G18" s="725">
        <v>13483</v>
      </c>
      <c r="H18" s="110"/>
    </row>
    <row r="19" spans="1:8">
      <c r="A19" s="1265"/>
      <c r="B19" s="1055" t="s">
        <v>223</v>
      </c>
      <c r="C19" s="1296">
        <v>7382</v>
      </c>
      <c r="D19" s="357">
        <v>617</v>
      </c>
      <c r="E19" s="357">
        <v>576</v>
      </c>
      <c r="F19" s="592">
        <v>6187</v>
      </c>
      <c r="G19" s="725">
        <v>12073</v>
      </c>
      <c r="H19" s="110"/>
    </row>
    <row r="20" spans="1:8">
      <c r="A20" s="1265"/>
      <c r="B20" s="1055" t="s">
        <v>224</v>
      </c>
      <c r="C20" s="1295">
        <v>6434</v>
      </c>
      <c r="D20" s="357">
        <v>561.79999999999995</v>
      </c>
      <c r="E20" s="357">
        <v>524</v>
      </c>
      <c r="F20" s="592">
        <v>5347</v>
      </c>
      <c r="G20" s="725">
        <v>12749</v>
      </c>
      <c r="H20" s="110"/>
    </row>
    <row r="21" spans="1:8" ht="15" customHeight="1">
      <c r="A21" s="1265"/>
      <c r="B21" s="1266" t="s">
        <v>151</v>
      </c>
      <c r="C21" s="1280">
        <v>78.674492540963556</v>
      </c>
      <c r="D21" s="205">
        <v>106.84410646387832</v>
      </c>
      <c r="E21" s="205">
        <v>47.985347985347985</v>
      </c>
      <c r="F21" s="205">
        <v>81.521573410580885</v>
      </c>
      <c r="G21" s="270">
        <v>100.34632034632034</v>
      </c>
      <c r="H21" s="603"/>
    </row>
    <row r="22" spans="1:8">
      <c r="A22" s="1265"/>
      <c r="B22" s="1266"/>
      <c r="C22" s="1294"/>
      <c r="D22" s="58"/>
      <c r="E22" s="58"/>
      <c r="F22" s="132"/>
      <c r="G22" s="132"/>
      <c r="H22" s="110"/>
    </row>
    <row r="23" spans="1:8">
      <c r="A23" s="1239" t="s">
        <v>638</v>
      </c>
      <c r="B23" s="1055" t="s">
        <v>225</v>
      </c>
      <c r="C23" s="1295">
        <v>5410.9</v>
      </c>
      <c r="D23" s="357">
        <v>457.6</v>
      </c>
      <c r="E23" s="357">
        <v>626.20000000000005</v>
      </c>
      <c r="F23" s="358">
        <v>4326.6000000000004</v>
      </c>
      <c r="G23" s="688">
        <v>13279</v>
      </c>
      <c r="H23" s="110"/>
    </row>
    <row r="24" spans="1:8">
      <c r="A24" s="1265"/>
      <c r="B24" s="1055" t="s">
        <v>226</v>
      </c>
      <c r="C24" s="1295">
        <v>7145.5</v>
      </c>
      <c r="D24" s="357">
        <v>543.6</v>
      </c>
      <c r="E24" s="357">
        <v>464.1</v>
      </c>
      <c r="F24" s="358">
        <v>6136.1</v>
      </c>
      <c r="G24" s="688">
        <v>12032</v>
      </c>
      <c r="H24" s="110"/>
    </row>
    <row r="25" spans="1:8">
      <c r="A25" s="1265"/>
      <c r="B25" s="1055" t="s">
        <v>215</v>
      </c>
      <c r="C25" s="1295">
        <v>7740.9</v>
      </c>
      <c r="D25" s="357">
        <v>530</v>
      </c>
      <c r="E25" s="357">
        <v>840.5</v>
      </c>
      <c r="F25" s="358">
        <v>6367.3</v>
      </c>
      <c r="G25" s="688">
        <v>13526</v>
      </c>
      <c r="H25" s="110"/>
    </row>
    <row r="26" spans="1:8">
      <c r="A26" s="1239"/>
      <c r="B26" s="1055" t="s">
        <v>216</v>
      </c>
      <c r="C26" s="1295">
        <v>6669</v>
      </c>
      <c r="D26" s="357">
        <v>500.1</v>
      </c>
      <c r="E26" s="357">
        <v>585.79999999999995</v>
      </c>
      <c r="F26" s="358">
        <v>5583.1</v>
      </c>
      <c r="G26" s="688">
        <v>13919</v>
      </c>
      <c r="H26" s="110"/>
    </row>
    <row r="27" spans="1:8">
      <c r="A27" s="1265"/>
      <c r="B27" s="1055" t="s">
        <v>217</v>
      </c>
      <c r="C27" s="1295">
        <v>6161.6</v>
      </c>
      <c r="D27" s="357">
        <v>459.9</v>
      </c>
      <c r="E27" s="357">
        <v>599.29999999999995</v>
      </c>
      <c r="F27" s="358">
        <v>5101.1000000000004</v>
      </c>
      <c r="G27" s="688">
        <v>17041</v>
      </c>
      <c r="H27" s="110"/>
    </row>
    <row r="28" spans="1:8">
      <c r="A28" s="1265"/>
      <c r="B28" s="1055" t="s">
        <v>218</v>
      </c>
      <c r="C28" s="1295">
        <v>8402.2000000000007</v>
      </c>
      <c r="D28" s="357">
        <v>515.5</v>
      </c>
      <c r="E28" s="357">
        <v>675.5</v>
      </c>
      <c r="F28" s="358">
        <v>7208.8</v>
      </c>
      <c r="G28" s="688">
        <v>14706</v>
      </c>
      <c r="H28" s="110"/>
    </row>
    <row r="29" spans="1:8">
      <c r="A29" s="1239"/>
      <c r="B29" s="1055" t="s">
        <v>219</v>
      </c>
      <c r="C29" s="1295">
        <v>7493.8</v>
      </c>
      <c r="D29" s="357">
        <v>494.4</v>
      </c>
      <c r="E29" s="357">
        <v>585.4</v>
      </c>
      <c r="F29" s="592">
        <v>6411.9</v>
      </c>
      <c r="G29" s="725">
        <v>14832</v>
      </c>
      <c r="H29" s="110"/>
    </row>
    <row r="30" spans="1:8">
      <c r="A30" s="1265"/>
      <c r="B30" s="1055" t="s">
        <v>220</v>
      </c>
      <c r="C30" s="1295">
        <v>6390.9</v>
      </c>
      <c r="D30" s="357">
        <v>422.1</v>
      </c>
      <c r="E30" s="357">
        <v>485.1</v>
      </c>
      <c r="F30" s="592">
        <v>5467.4</v>
      </c>
      <c r="G30" s="725">
        <v>14374</v>
      </c>
      <c r="H30" s="110"/>
    </row>
    <row r="31" spans="1:8">
      <c r="A31" s="1265"/>
      <c r="B31" s="1055" t="s">
        <v>221</v>
      </c>
      <c r="C31" s="1295">
        <v>5899.5</v>
      </c>
      <c r="D31" s="357">
        <v>478.3</v>
      </c>
      <c r="E31" s="357">
        <v>409.7</v>
      </c>
      <c r="F31" s="592">
        <v>5008</v>
      </c>
      <c r="G31" s="925">
        <v>13460</v>
      </c>
      <c r="H31" s="110"/>
    </row>
    <row r="32" spans="1:8">
      <c r="A32" s="1239"/>
      <c r="B32" s="1055" t="s">
        <v>222</v>
      </c>
      <c r="C32" s="1295">
        <v>7666.7</v>
      </c>
      <c r="D32" s="357">
        <v>552.9</v>
      </c>
      <c r="E32" s="357">
        <v>687.1</v>
      </c>
      <c r="F32" s="592">
        <v>6426.3</v>
      </c>
      <c r="G32" s="725">
        <v>13220</v>
      </c>
      <c r="H32" s="110"/>
    </row>
    <row r="33" spans="1:8">
      <c r="A33" s="1265"/>
      <c r="B33" s="1055" t="s">
        <v>223</v>
      </c>
      <c r="C33" s="1296">
        <v>6792</v>
      </c>
      <c r="D33" s="357">
        <v>444</v>
      </c>
      <c r="E33" s="357">
        <v>477.7</v>
      </c>
      <c r="F33" s="592">
        <v>5868.5</v>
      </c>
      <c r="G33" s="725">
        <v>12466</v>
      </c>
      <c r="H33" s="110"/>
    </row>
    <row r="34" spans="1:8">
      <c r="A34" s="1265"/>
      <c r="B34" s="1055" t="s">
        <v>224</v>
      </c>
      <c r="C34" s="1295">
        <v>7567.8</v>
      </c>
      <c r="D34" s="357">
        <v>593.70000000000005</v>
      </c>
      <c r="E34" s="357">
        <v>793.3</v>
      </c>
      <c r="F34" s="592">
        <v>6178.9</v>
      </c>
      <c r="G34" s="725">
        <v>13447</v>
      </c>
      <c r="H34" s="110"/>
    </row>
    <row r="35" spans="1:8">
      <c r="A35" s="1265"/>
      <c r="B35" s="1266" t="s">
        <v>151</v>
      </c>
      <c r="C35" s="1297">
        <v>117.62200808206404</v>
      </c>
      <c r="D35" s="1297">
        <v>105.7</v>
      </c>
      <c r="E35" s="1297">
        <v>151.39312977099235</v>
      </c>
      <c r="F35" s="1297">
        <v>115.55825696652329</v>
      </c>
      <c r="G35" s="2073">
        <v>105.47493921091851</v>
      </c>
      <c r="H35" s="110"/>
    </row>
    <row r="36" spans="1:8">
      <c r="A36" s="1265"/>
      <c r="B36" s="1266" t="s">
        <v>152</v>
      </c>
      <c r="C36" s="1280">
        <v>111.42226148409895</v>
      </c>
      <c r="D36" s="1938">
        <v>133.71621621621622</v>
      </c>
      <c r="E36" s="1280">
        <v>166.06656897634497</v>
      </c>
      <c r="F36" s="1280">
        <v>105.2892561983471</v>
      </c>
      <c r="G36" s="2074">
        <v>107.86940478100433</v>
      </c>
      <c r="H36" s="603"/>
    </row>
    <row r="37" spans="1:8">
      <c r="A37" s="127"/>
      <c r="B37" s="44"/>
      <c r="C37" s="603"/>
      <c r="D37" s="780"/>
      <c r="E37" s="603"/>
      <c r="F37" s="603"/>
      <c r="G37" s="603"/>
      <c r="H37" s="603"/>
    </row>
    <row r="38" spans="1:8" s="819" customFormat="1">
      <c r="A38" s="2992" t="s">
        <v>1754</v>
      </c>
      <c r="B38" s="2992"/>
      <c r="C38" s="2992"/>
      <c r="D38" s="2992"/>
      <c r="E38" s="2992"/>
      <c r="F38" s="2992"/>
      <c r="G38" s="2992"/>
      <c r="H38" s="885"/>
    </row>
    <row r="39" spans="1:8">
      <c r="A39" s="2991" t="s">
        <v>1755</v>
      </c>
      <c r="B39" s="2991"/>
      <c r="C39" s="2991"/>
      <c r="D39" s="2991"/>
      <c r="E39" s="2991"/>
      <c r="F39" s="2991"/>
      <c r="G39" s="2991"/>
    </row>
    <row r="42" spans="1:8" ht="14.25" customHeight="1">
      <c r="C42" s="2109"/>
      <c r="D42" s="2109"/>
      <c r="E42" s="2109"/>
      <c r="F42" s="2109"/>
      <c r="G42" s="2109"/>
    </row>
    <row r="43" spans="1:8">
      <c r="C43" s="2112"/>
      <c r="D43" s="2112"/>
      <c r="E43" s="2112"/>
      <c r="F43" s="2112"/>
      <c r="G43" s="2112"/>
    </row>
    <row r="44" spans="1:8">
      <c r="C44" s="689"/>
      <c r="D44" s="689"/>
      <c r="E44" s="689"/>
    </row>
    <row r="45" spans="1:8">
      <c r="C45" s="689"/>
      <c r="D45" s="689"/>
      <c r="E45" s="689"/>
    </row>
    <row r="46" spans="1:8">
      <c r="C46" s="689"/>
      <c r="D46" s="689"/>
      <c r="E46" s="689"/>
    </row>
  </sheetData>
  <mergeCells count="13">
    <mergeCell ref="A39:G39"/>
    <mergeCell ref="A38:G38"/>
    <mergeCell ref="F1:G1"/>
    <mergeCell ref="F2:G2"/>
    <mergeCell ref="A1:E1"/>
    <mergeCell ref="A2:E2"/>
    <mergeCell ref="C3:F3"/>
    <mergeCell ref="G3:G6"/>
    <mergeCell ref="C4:C5"/>
    <mergeCell ref="D4:F4"/>
    <mergeCell ref="C6:F6"/>
    <mergeCell ref="A3:B4"/>
    <mergeCell ref="A5:B6"/>
  </mergeCells>
  <phoneticPr fontId="0" type="noConversion"/>
  <hyperlinks>
    <hyperlink ref="F1:G1" location="'Spis tablic     List of tables'!A49" display="Powrót do spisu tablic"/>
    <hyperlink ref="F2:G2" location="'Spis tablic     List of tables'!A49" display="Return to list tables"/>
    <hyperlink ref="F1:G2" location="'Spis tablic     List of tables'!A58"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6:A17 A8:A13 A18 A19:A23"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J223"/>
  <sheetViews>
    <sheetView showGridLines="0" zoomScaleNormal="100" workbookViewId="0">
      <pane ySplit="8" topLeftCell="A9" activePane="bottomLeft" state="frozen"/>
      <selection activeCell="I42" sqref="I42"/>
      <selection pane="bottomLeft" activeCell="G1" sqref="G1"/>
    </sheetView>
  </sheetViews>
  <sheetFormatPr defaultColWidth="9" defaultRowHeight="12.75"/>
  <cols>
    <col min="1" max="1" width="6.625" style="9" customWidth="1"/>
    <col min="2" max="2" width="15.625" style="9" customWidth="1"/>
    <col min="3" max="4" width="12.25" style="9" customWidth="1"/>
    <col min="5" max="10" width="12.125" style="9" customWidth="1"/>
    <col min="11" max="29" width="9.25" style="9" customWidth="1"/>
    <col min="30" max="16384" width="9" style="9"/>
  </cols>
  <sheetData>
    <row r="1" spans="1:10" ht="17.25" customHeight="1">
      <c r="A1" s="3003" t="s">
        <v>254</v>
      </c>
      <c r="B1" s="3003"/>
      <c r="C1" s="3003"/>
      <c r="D1" s="47"/>
      <c r="E1" s="2451" t="s">
        <v>128</v>
      </c>
      <c r="F1" s="2451"/>
      <c r="G1" s="732"/>
    </row>
    <row r="2" spans="1:10" ht="22.5" customHeight="1">
      <c r="A2" s="3004" t="s">
        <v>255</v>
      </c>
      <c r="B2" s="3004"/>
      <c r="C2" s="3004"/>
      <c r="D2" s="48"/>
      <c r="E2" s="2452" t="s">
        <v>129</v>
      </c>
      <c r="F2" s="2452"/>
      <c r="G2" s="1554"/>
    </row>
    <row r="3" spans="1:10" ht="14.85" customHeight="1">
      <c r="A3" s="2564" t="s">
        <v>1462</v>
      </c>
      <c r="B3" s="2564"/>
      <c r="C3" s="2564"/>
      <c r="D3" s="2564"/>
      <c r="E3" s="632"/>
      <c r="F3" s="632"/>
      <c r="G3" s="18"/>
    </row>
    <row r="4" spans="1:10" s="16" customFormat="1" ht="14.85" customHeight="1">
      <c r="A4" s="3005" t="s">
        <v>1787</v>
      </c>
      <c r="B4" s="3005"/>
      <c r="C4" s="3005"/>
      <c r="D4" s="42"/>
      <c r="E4" s="633"/>
      <c r="F4" s="633"/>
      <c r="G4" s="18"/>
    </row>
    <row r="5" spans="1:10" s="18" customFormat="1" ht="17.25" customHeight="1">
      <c r="A5" s="3013" t="s">
        <v>1037</v>
      </c>
      <c r="B5" s="3014"/>
      <c r="C5" s="3010" t="s">
        <v>571</v>
      </c>
      <c r="D5" s="3021" t="s">
        <v>925</v>
      </c>
      <c r="E5" s="3022"/>
      <c r="F5" s="3022"/>
      <c r="G5" s="3022"/>
      <c r="H5" s="3022"/>
      <c r="I5" s="3022"/>
      <c r="J5" s="3022"/>
    </row>
    <row r="6" spans="1:10" s="18" customFormat="1" ht="17.25" customHeight="1">
      <c r="A6" s="3015"/>
      <c r="B6" s="3016"/>
      <c r="C6" s="3011"/>
      <c r="D6" s="3023" t="s">
        <v>568</v>
      </c>
      <c r="E6" s="3021" t="s">
        <v>926</v>
      </c>
      <c r="F6" s="3022"/>
      <c r="G6" s="3022"/>
      <c r="H6" s="3022"/>
      <c r="I6" s="3022"/>
      <c r="J6" s="3022"/>
    </row>
    <row r="7" spans="1:10" s="18" customFormat="1" ht="132.75" customHeight="1">
      <c r="A7" s="3017" t="s">
        <v>1171</v>
      </c>
      <c r="B7" s="3018"/>
      <c r="C7" s="3012"/>
      <c r="D7" s="3024"/>
      <c r="E7" s="1298" t="s">
        <v>1374</v>
      </c>
      <c r="F7" s="1299" t="s">
        <v>1172</v>
      </c>
      <c r="G7" s="1706" t="s">
        <v>1377</v>
      </c>
      <c r="H7" s="1706" t="s">
        <v>1376</v>
      </c>
      <c r="I7" s="1706" t="s">
        <v>1375</v>
      </c>
      <c r="J7" s="1705" t="s">
        <v>822</v>
      </c>
    </row>
    <row r="8" spans="1:10" s="18" customFormat="1" ht="15" customHeight="1" thickBot="1">
      <c r="A8" s="3019"/>
      <c r="B8" s="3020"/>
      <c r="C8" s="3006" t="s">
        <v>572</v>
      </c>
      <c r="D8" s="3007"/>
      <c r="E8" s="3007"/>
      <c r="F8" s="3007"/>
      <c r="G8" s="3007"/>
      <c r="H8" s="3007"/>
      <c r="I8" s="3007"/>
      <c r="J8" s="3007"/>
    </row>
    <row r="9" spans="1:10" s="18" customFormat="1" ht="12.95" customHeight="1">
      <c r="A9" s="1265"/>
      <c r="B9" s="1266"/>
      <c r="C9" s="1300"/>
      <c r="D9" s="62"/>
      <c r="E9" s="62"/>
      <c r="F9" s="1710"/>
      <c r="G9" s="1710"/>
      <c r="H9" s="62"/>
      <c r="I9" s="62"/>
      <c r="J9" s="63"/>
    </row>
    <row r="10" spans="1:10" s="18" customFormat="1" ht="12.95" customHeight="1">
      <c r="A10" s="1239" t="s">
        <v>400</v>
      </c>
      <c r="B10" s="1052" t="s">
        <v>370</v>
      </c>
      <c r="C10" s="1168">
        <v>87443.454700000002</v>
      </c>
      <c r="D10" s="234">
        <v>69673.267400000012</v>
      </c>
      <c r="E10" s="234">
        <v>4920.3474000000006</v>
      </c>
      <c r="F10" s="1734">
        <v>234.92250000000001</v>
      </c>
      <c r="G10" s="1735">
        <v>1654.3851000000002</v>
      </c>
      <c r="H10" s="597">
        <v>222.69629999999998</v>
      </c>
      <c r="I10" s="597">
        <v>513.3066</v>
      </c>
      <c r="J10" s="597">
        <v>2581.0165000000002</v>
      </c>
    </row>
    <row r="11" spans="1:10" s="18" customFormat="1" ht="12.95" customHeight="1">
      <c r="A11" s="1265"/>
      <c r="B11" s="1052" t="s">
        <v>371</v>
      </c>
      <c r="C11" s="1168">
        <v>96785.859400000001</v>
      </c>
      <c r="D11" s="234">
        <v>77157.342400000009</v>
      </c>
      <c r="E11" s="234">
        <v>5390.0115999999998</v>
      </c>
      <c r="F11" s="1734">
        <v>254.02850000000001</v>
      </c>
      <c r="G11" s="1735">
        <v>1815.278</v>
      </c>
      <c r="H11" s="597">
        <v>243.06529999999998</v>
      </c>
      <c r="I11" s="597">
        <v>555.39230000000009</v>
      </c>
      <c r="J11" s="597">
        <v>2840.6437000000001</v>
      </c>
    </row>
    <row r="12" spans="1:10" s="18" customFormat="1" ht="12.95" customHeight="1">
      <c r="A12" s="1265"/>
      <c r="B12" s="1052" t="s">
        <v>272</v>
      </c>
      <c r="C12" s="1168">
        <v>105578.25309999999</v>
      </c>
      <c r="D12" s="234">
        <v>83513.250799999994</v>
      </c>
      <c r="E12" s="234">
        <v>5830.1444000000001</v>
      </c>
      <c r="F12" s="1734">
        <v>272.53379999999999</v>
      </c>
      <c r="G12" s="1735">
        <v>1974.2803000000001</v>
      </c>
      <c r="H12" s="597">
        <v>269.17070000000001</v>
      </c>
      <c r="I12" s="597">
        <v>601.58950000000004</v>
      </c>
      <c r="J12" s="597">
        <v>3088.5209</v>
      </c>
    </row>
    <row r="13" spans="1:10" s="18" customFormat="1" ht="12.95" customHeight="1">
      <c r="A13" s="1265"/>
      <c r="B13" s="1266" t="s">
        <v>151</v>
      </c>
      <c r="C13" s="1264">
        <v>102.7</v>
      </c>
      <c r="D13" s="238">
        <v>103.8</v>
      </c>
      <c r="E13" s="238">
        <v>96.8</v>
      </c>
      <c r="F13" s="1714">
        <v>109.9</v>
      </c>
      <c r="G13" s="1714">
        <v>110.4</v>
      </c>
      <c r="H13" s="239">
        <v>105.2</v>
      </c>
      <c r="I13" s="239">
        <v>139.5</v>
      </c>
      <c r="J13" s="239">
        <v>106.7</v>
      </c>
    </row>
    <row r="14" spans="1:10" s="18" customFormat="1" ht="12.95" customHeight="1">
      <c r="A14" s="1265"/>
      <c r="B14" s="1266"/>
      <c r="C14" s="1264"/>
      <c r="D14" s="238"/>
      <c r="E14" s="238"/>
      <c r="F14" s="1714"/>
      <c r="G14" s="1735"/>
      <c r="H14" s="232"/>
      <c r="I14" s="232"/>
      <c r="J14" s="233"/>
    </row>
    <row r="15" spans="1:10" s="18" customFormat="1" ht="12.95" customHeight="1">
      <c r="A15" s="1239" t="s">
        <v>638</v>
      </c>
      <c r="B15" s="1052" t="s">
        <v>362</v>
      </c>
      <c r="C15" s="1168">
        <v>17280.8822</v>
      </c>
      <c r="D15" s="234">
        <v>14248.2299</v>
      </c>
      <c r="E15" s="234">
        <v>928.93730000000005</v>
      </c>
      <c r="F15" s="1734">
        <v>23.917899999999999</v>
      </c>
      <c r="G15" s="1735">
        <v>386.31139999999999</v>
      </c>
      <c r="H15" s="233">
        <v>44.141800000000003</v>
      </c>
      <c r="I15" s="233">
        <v>86.884900000000002</v>
      </c>
      <c r="J15" s="233">
        <v>582.41359999999997</v>
      </c>
    </row>
    <row r="16" spans="1:10" s="18" customFormat="1" ht="12.95" customHeight="1">
      <c r="A16" s="1265"/>
      <c r="B16" s="1052" t="s">
        <v>307</v>
      </c>
      <c r="C16" s="1168">
        <v>27180.668399999999</v>
      </c>
      <c r="D16" s="234">
        <v>21967.449000000001</v>
      </c>
      <c r="E16" s="234">
        <v>1384.8551</v>
      </c>
      <c r="F16" s="1736">
        <v>38.275100000000002</v>
      </c>
      <c r="G16" s="1735">
        <v>629.67819999999995</v>
      </c>
      <c r="H16" s="233">
        <v>68.337500000000006</v>
      </c>
      <c r="I16" s="233">
        <v>138.25649999999999</v>
      </c>
      <c r="J16" s="233">
        <v>889.99900000000002</v>
      </c>
    </row>
    <row r="17" spans="1:10" s="18" customFormat="1" ht="12.95" customHeight="1">
      <c r="A17" s="1239"/>
      <c r="B17" s="1052" t="s">
        <v>366</v>
      </c>
      <c r="C17" s="1168">
        <v>36288.1031</v>
      </c>
      <c r="D17" s="234">
        <v>29153.9018</v>
      </c>
      <c r="E17" s="234">
        <v>1815.2728999999999</v>
      </c>
      <c r="F17" s="1734">
        <v>76.098100000000002</v>
      </c>
      <c r="G17" s="1735">
        <v>828.51329999999996</v>
      </c>
      <c r="H17" s="233">
        <v>85.938299999999998</v>
      </c>
      <c r="I17" s="233">
        <v>185.98050000000001</v>
      </c>
      <c r="J17" s="233">
        <v>1174.6039000000001</v>
      </c>
    </row>
    <row r="18" spans="1:10" s="18" customFormat="1" ht="12.95" customHeight="1">
      <c r="A18" s="1265"/>
      <c r="B18" s="1052" t="s">
        <v>367</v>
      </c>
      <c r="C18" s="1168">
        <v>45001.230899999995</v>
      </c>
      <c r="D18" s="234">
        <v>35957.373200000002</v>
      </c>
      <c r="E18" s="234">
        <v>2220.6448999999998</v>
      </c>
      <c r="F18" s="1734">
        <v>96.499499999999998</v>
      </c>
      <c r="G18" s="1735">
        <v>1022.3213000000001</v>
      </c>
      <c r="H18" s="233">
        <v>107.791</v>
      </c>
      <c r="I18" s="233">
        <v>237.68559999999999</v>
      </c>
      <c r="J18" s="233">
        <v>1472.2921999999999</v>
      </c>
    </row>
    <row r="19" spans="1:10" s="18" customFormat="1" ht="12.95" customHeight="1">
      <c r="A19" s="1265"/>
      <c r="B19" s="1052" t="s">
        <v>305</v>
      </c>
      <c r="C19" s="1168">
        <v>54211.398000000001</v>
      </c>
      <c r="D19" s="234">
        <v>43371.4159</v>
      </c>
      <c r="E19" s="234">
        <v>2667.6586000000002</v>
      </c>
      <c r="F19" s="1734">
        <v>117.5668</v>
      </c>
      <c r="G19" s="1735">
        <v>1220.664</v>
      </c>
      <c r="H19" s="233">
        <v>130.09539999999998</v>
      </c>
      <c r="I19" s="233">
        <v>288.09980000000002</v>
      </c>
      <c r="J19" s="233">
        <v>1775.2668000000001</v>
      </c>
    </row>
    <row r="20" spans="1:10" s="18" customFormat="1" ht="12.95" customHeight="1">
      <c r="A20" s="1239"/>
      <c r="B20" s="1052" t="s">
        <v>368</v>
      </c>
      <c r="C20" s="1168">
        <v>63190.426399999997</v>
      </c>
      <c r="D20" s="234">
        <v>50705.9035</v>
      </c>
      <c r="E20" s="234">
        <v>3154.9712999999997</v>
      </c>
      <c r="F20" s="1734">
        <v>154.84800000000001</v>
      </c>
      <c r="G20" s="1735">
        <v>1441.8832</v>
      </c>
      <c r="H20" s="597">
        <v>153.304</v>
      </c>
      <c r="I20" s="597">
        <v>335.96409999999997</v>
      </c>
      <c r="J20" s="597">
        <v>2109.4348999999997</v>
      </c>
    </row>
    <row r="21" spans="1:10" s="18" customFormat="1" ht="12.95" customHeight="1">
      <c r="A21" s="1265"/>
      <c r="B21" s="1052" t="s">
        <v>369</v>
      </c>
      <c r="C21" s="1168">
        <v>71007.71179999999</v>
      </c>
      <c r="D21" s="234">
        <v>56978.447999999997</v>
      </c>
      <c r="E21" s="234">
        <v>3707.0527000000002</v>
      </c>
      <c r="F21" s="1734">
        <v>178.85040000000001</v>
      </c>
      <c r="G21" s="1735">
        <v>1610.8142</v>
      </c>
      <c r="H21" s="597">
        <v>170.79679999999999</v>
      </c>
      <c r="I21" s="597">
        <v>373.30420000000004</v>
      </c>
      <c r="J21" s="597">
        <v>2389.4794999999999</v>
      </c>
    </row>
    <row r="22" spans="1:10" s="18" customFormat="1" ht="12.95" customHeight="1">
      <c r="A22" s="1265"/>
      <c r="B22" s="1052" t="s">
        <v>308</v>
      </c>
      <c r="C22" s="1168">
        <v>80715.664799999999</v>
      </c>
      <c r="D22" s="234">
        <v>64942.198299999996</v>
      </c>
      <c r="E22" s="234">
        <v>4172.4290000000001</v>
      </c>
      <c r="F22" s="1734">
        <v>201.06629999999998</v>
      </c>
      <c r="G22" s="1735">
        <v>1825.9906000000001</v>
      </c>
      <c r="H22" s="597">
        <v>194.45050000000001</v>
      </c>
      <c r="I22" s="597">
        <v>418.09300000000002</v>
      </c>
      <c r="J22" s="597">
        <v>2714.9737</v>
      </c>
    </row>
    <row r="23" spans="1:10" s="18" customFormat="1" ht="12.95" customHeight="1">
      <c r="A23" s="1239"/>
      <c r="B23" s="1052" t="s">
        <v>370</v>
      </c>
      <c r="C23" s="1168">
        <v>91036.172099999996</v>
      </c>
      <c r="D23" s="234">
        <v>73360.793799999999</v>
      </c>
      <c r="E23" s="234">
        <v>4643.8174000000008</v>
      </c>
      <c r="F23" s="1734">
        <v>225.27020000000002</v>
      </c>
      <c r="G23" s="1735">
        <v>2081.4540999999999</v>
      </c>
      <c r="H23" s="597">
        <v>230.67949999999999</v>
      </c>
      <c r="I23" s="597">
        <v>455.88559999999995</v>
      </c>
      <c r="J23" s="597">
        <v>3061.0242000000003</v>
      </c>
    </row>
    <row r="24" spans="1:10" s="18" customFormat="1" ht="12.95" customHeight="1">
      <c r="A24" s="1265"/>
      <c r="B24" s="1052" t="s">
        <v>371</v>
      </c>
      <c r="C24" s="1168">
        <v>100813.92409999999</v>
      </c>
      <c r="D24" s="234">
        <v>81424.945200000002</v>
      </c>
      <c r="E24" s="234">
        <v>5066.1302000000005</v>
      </c>
      <c r="F24" s="1734">
        <v>246.62049999999999</v>
      </c>
      <c r="G24" s="1735">
        <v>2307.5292999999997</v>
      </c>
      <c r="H24" s="597">
        <v>262.29040000000003</v>
      </c>
      <c r="I24" s="597">
        <v>495.3965</v>
      </c>
      <c r="J24" s="597">
        <v>3374.5355</v>
      </c>
    </row>
    <row r="25" spans="1:10" s="18" customFormat="1" ht="12.95" customHeight="1">
      <c r="A25" s="1265"/>
      <c r="B25" s="1052" t="s">
        <v>272</v>
      </c>
      <c r="C25" s="1168">
        <v>110000.1568</v>
      </c>
      <c r="D25" s="234">
        <v>88468.875799999994</v>
      </c>
      <c r="E25" s="234">
        <v>5542.5204999999996</v>
      </c>
      <c r="F25" s="1734">
        <v>267.2149</v>
      </c>
      <c r="G25" s="1735">
        <v>2508.6152999999999</v>
      </c>
      <c r="H25" s="597">
        <v>296.9051</v>
      </c>
      <c r="I25" s="597">
        <v>532.01949999999999</v>
      </c>
      <c r="J25" s="597">
        <v>3683.0778</v>
      </c>
    </row>
    <row r="26" spans="1:10" s="18" customFormat="1" ht="12.95" customHeight="1">
      <c r="A26" s="1265"/>
      <c r="B26" s="1266" t="s">
        <v>151</v>
      </c>
      <c r="C26" s="1264">
        <v>103.4</v>
      </c>
      <c r="D26" s="238">
        <v>104.7</v>
      </c>
      <c r="E26" s="238">
        <v>94</v>
      </c>
      <c r="F26" s="1714">
        <v>98.5</v>
      </c>
      <c r="G26" s="1714">
        <v>128.19999999999999</v>
      </c>
      <c r="H26" s="239">
        <v>108.6</v>
      </c>
      <c r="I26" s="239">
        <v>90.6</v>
      </c>
      <c r="J26" s="239">
        <v>117.2</v>
      </c>
    </row>
    <row r="27" spans="1:10" s="18" customFormat="1" ht="12.95" customHeight="1">
      <c r="A27" s="1265"/>
      <c r="B27" s="1266"/>
      <c r="C27" s="1264"/>
      <c r="D27" s="238"/>
      <c r="E27" s="238"/>
      <c r="F27" s="1714"/>
      <c r="G27" s="1714"/>
      <c r="H27" s="239"/>
      <c r="I27" s="239"/>
      <c r="J27" s="239"/>
    </row>
    <row r="28" spans="1:10" s="18" customFormat="1" ht="12.95" customHeight="1">
      <c r="A28" s="1239" t="s">
        <v>400</v>
      </c>
      <c r="B28" s="1055" t="s">
        <v>222</v>
      </c>
      <c r="C28" s="1168">
        <v>9899.2120999999988</v>
      </c>
      <c r="D28" s="234">
        <v>7916.8109999999997</v>
      </c>
      <c r="E28" s="234">
        <v>545.81209999999999</v>
      </c>
      <c r="F28" s="1734">
        <v>19.271900000000002</v>
      </c>
      <c r="G28" s="1735">
        <v>187.43700000000001</v>
      </c>
      <c r="H28" s="597">
        <v>22.153500000000001</v>
      </c>
      <c r="I28" s="597">
        <v>47.730400000000003</v>
      </c>
      <c r="J28" s="597">
        <v>292.19870000000003</v>
      </c>
    </row>
    <row r="29" spans="1:10" s="18" customFormat="1" ht="12.95" customHeight="1">
      <c r="A29" s="1265"/>
      <c r="B29" s="1055" t="s">
        <v>223</v>
      </c>
      <c r="C29" s="1168">
        <v>9156.2973000000002</v>
      </c>
      <c r="D29" s="234">
        <v>7372.0407999999998</v>
      </c>
      <c r="E29" s="234">
        <v>489.70400000000001</v>
      </c>
      <c r="F29" s="1734">
        <v>19.200200000000002</v>
      </c>
      <c r="G29" s="1735">
        <v>183.2653</v>
      </c>
      <c r="H29" s="597">
        <v>20.3201</v>
      </c>
      <c r="I29" s="597">
        <v>42.322600000000001</v>
      </c>
      <c r="J29" s="597">
        <v>259.76370000000003</v>
      </c>
    </row>
    <row r="30" spans="1:10" s="18" customFormat="1" ht="12.95" customHeight="1">
      <c r="A30" s="1265"/>
      <c r="B30" s="1055" t="s">
        <v>224</v>
      </c>
      <c r="C30" s="1168">
        <v>8771.2390999999989</v>
      </c>
      <c r="D30" s="234">
        <v>6515.8810999999996</v>
      </c>
      <c r="E30" s="234">
        <v>419.64679999999998</v>
      </c>
      <c r="F30" s="1734">
        <v>18.494</v>
      </c>
      <c r="G30" s="1735">
        <v>159.00790000000001</v>
      </c>
      <c r="H30" s="597">
        <v>25.786000000000001</v>
      </c>
      <c r="I30" s="597">
        <v>42.666899999999998</v>
      </c>
      <c r="J30" s="597">
        <v>284.02050000000003</v>
      </c>
    </row>
    <row r="31" spans="1:10" s="18" customFormat="1" ht="12.95" customHeight="1">
      <c r="A31" s="1265"/>
      <c r="B31" s="1266" t="s">
        <v>151</v>
      </c>
      <c r="C31" s="1264">
        <v>105.5</v>
      </c>
      <c r="D31" s="238">
        <v>108.8</v>
      </c>
      <c r="E31" s="238">
        <v>93.1</v>
      </c>
      <c r="F31" s="1714">
        <v>84.3</v>
      </c>
      <c r="G31" s="1714">
        <v>148.9</v>
      </c>
      <c r="H31" s="239">
        <v>123.4</v>
      </c>
      <c r="I31" s="239">
        <v>171.6</v>
      </c>
      <c r="J31" s="239">
        <v>131.80000000000001</v>
      </c>
    </row>
    <row r="32" spans="1:10" s="18" customFormat="1" ht="12.95" customHeight="1">
      <c r="A32" s="1265"/>
      <c r="B32" s="1266"/>
      <c r="C32" s="1264"/>
      <c r="D32" s="238"/>
      <c r="E32" s="238"/>
      <c r="F32" s="1714"/>
      <c r="G32" s="1714"/>
      <c r="H32" s="239"/>
      <c r="I32" s="239"/>
      <c r="J32" s="239"/>
    </row>
    <row r="33" spans="1:10" s="18" customFormat="1" ht="12.95" customHeight="1">
      <c r="A33" s="1265">
        <v>2015</v>
      </c>
      <c r="B33" s="1055" t="s">
        <v>225</v>
      </c>
      <c r="C33" s="1168">
        <v>8406.3826000000008</v>
      </c>
      <c r="D33" s="234">
        <v>7043.4570000000003</v>
      </c>
      <c r="E33" s="234">
        <v>453.12549999999999</v>
      </c>
      <c r="F33" s="1734">
        <v>12.4864</v>
      </c>
      <c r="G33" s="1735">
        <v>184.74700000000001</v>
      </c>
      <c r="H33" s="233">
        <v>21.4771</v>
      </c>
      <c r="I33" s="233">
        <v>40.870600000000003</v>
      </c>
      <c r="J33" s="233">
        <v>299.9837</v>
      </c>
    </row>
    <row r="34" spans="1:10" s="18" customFormat="1" ht="12.95" customHeight="1">
      <c r="A34" s="1265"/>
      <c r="B34" s="1055" t="s">
        <v>226</v>
      </c>
      <c r="C34" s="1168">
        <v>8811.6787999999997</v>
      </c>
      <c r="D34" s="234">
        <v>7147.5925999999999</v>
      </c>
      <c r="E34" s="234">
        <v>476.19560000000001</v>
      </c>
      <c r="F34" s="1734">
        <v>11.2658</v>
      </c>
      <c r="G34" s="1735">
        <v>201.07810000000001</v>
      </c>
      <c r="H34" s="233">
        <v>22.584399999999999</v>
      </c>
      <c r="I34" s="233">
        <v>45.230200000000004</v>
      </c>
      <c r="J34" s="233">
        <v>279.24130000000002</v>
      </c>
    </row>
    <row r="35" spans="1:10" s="18" customFormat="1" ht="12.95" customHeight="1">
      <c r="A35" s="1265"/>
      <c r="B35" s="1055" t="s">
        <v>215</v>
      </c>
      <c r="C35" s="1168">
        <v>9907.0177999999996</v>
      </c>
      <c r="D35" s="234">
        <v>7749.5078000000003</v>
      </c>
      <c r="E35" s="234">
        <v>456.72500000000002</v>
      </c>
      <c r="F35" s="1734">
        <v>14.4757</v>
      </c>
      <c r="G35" s="1735">
        <v>243.76259999999999</v>
      </c>
      <c r="H35" s="233">
        <v>24.448499999999999</v>
      </c>
      <c r="I35" s="233">
        <v>50.115000000000002</v>
      </c>
      <c r="J35" s="233">
        <v>308.6189</v>
      </c>
    </row>
    <row r="36" spans="1:10" s="18" customFormat="1" ht="12.95" customHeight="1">
      <c r="A36" s="1239"/>
      <c r="B36" s="1055" t="s">
        <v>216</v>
      </c>
      <c r="C36" s="1168">
        <v>9016.2243999999992</v>
      </c>
      <c r="D36" s="234">
        <v>7103.3964999999998</v>
      </c>
      <c r="E36" s="234">
        <v>438.53969999999998</v>
      </c>
      <c r="F36" s="1734">
        <v>18.869900000000001</v>
      </c>
      <c r="G36" s="1735">
        <v>201.61969999999999</v>
      </c>
      <c r="H36" s="233">
        <v>21.567499999999999</v>
      </c>
      <c r="I36" s="233">
        <v>49.094200000000001</v>
      </c>
      <c r="J36" s="233">
        <v>284.22859999999997</v>
      </c>
    </row>
    <row r="37" spans="1:10" s="18" customFormat="1" ht="12.95" customHeight="1">
      <c r="A37" s="1265"/>
      <c r="B37" s="1055" t="s">
        <v>217</v>
      </c>
      <c r="C37" s="1168">
        <v>8707.4207999999999</v>
      </c>
      <c r="D37" s="234">
        <v>6801.0844000000006</v>
      </c>
      <c r="E37" s="234">
        <v>412.09790000000004</v>
      </c>
      <c r="F37" s="1734">
        <v>20.3902</v>
      </c>
      <c r="G37" s="1735">
        <v>194.22660000000002</v>
      </c>
      <c r="H37" s="233">
        <v>21.4358</v>
      </c>
      <c r="I37" s="233">
        <v>50.3262</v>
      </c>
      <c r="J37" s="233">
        <v>284.11009999999999</v>
      </c>
    </row>
    <row r="38" spans="1:10" s="18" customFormat="1" ht="12.95" customHeight="1">
      <c r="A38" s="1265"/>
      <c r="B38" s="1055" t="s">
        <v>218</v>
      </c>
      <c r="C38" s="1168">
        <v>9176.4606000000003</v>
      </c>
      <c r="D38" s="234">
        <v>7402.3631999999998</v>
      </c>
      <c r="E38" s="234">
        <v>452.16</v>
      </c>
      <c r="F38" s="1734">
        <v>21.0474</v>
      </c>
      <c r="G38" s="1735">
        <v>202.3826</v>
      </c>
      <c r="H38" s="233">
        <v>22.6708</v>
      </c>
      <c r="I38" s="233">
        <v>50.363500000000002</v>
      </c>
      <c r="J38" s="233">
        <v>303.82420000000002</v>
      </c>
    </row>
    <row r="39" spans="1:10" s="18" customFormat="1" ht="12.95" customHeight="1">
      <c r="A39" s="1239"/>
      <c r="B39" s="1055" t="s">
        <v>219</v>
      </c>
      <c r="C39" s="1168">
        <v>8931.6558999999997</v>
      </c>
      <c r="D39" s="234">
        <v>7315.5055999999995</v>
      </c>
      <c r="E39" s="234">
        <v>487.80770000000001</v>
      </c>
      <c r="F39" s="1734">
        <v>24.254300000000001</v>
      </c>
      <c r="G39" s="1735">
        <v>220.84700000000001</v>
      </c>
      <c r="H39" s="597">
        <v>22.142799999999998</v>
      </c>
      <c r="I39" s="597">
        <v>44.815899999999999</v>
      </c>
      <c r="J39" s="597">
        <v>329.32350000000002</v>
      </c>
    </row>
    <row r="40" spans="1:10" s="18" customFormat="1" ht="12.95" customHeight="1">
      <c r="A40" s="1265"/>
      <c r="B40" s="1055" t="s">
        <v>220</v>
      </c>
      <c r="C40" s="1168">
        <v>7777.1377999999995</v>
      </c>
      <c r="D40" s="234">
        <v>6253.1647999999996</v>
      </c>
      <c r="E40" s="234">
        <v>553.68459999999993</v>
      </c>
      <c r="F40" s="1734">
        <v>24.048099999999998</v>
      </c>
      <c r="G40" s="1735">
        <v>169.06659999999999</v>
      </c>
      <c r="H40" s="597">
        <v>16.179100000000002</v>
      </c>
      <c r="I40" s="597">
        <v>37.637099999999997</v>
      </c>
      <c r="J40" s="597">
        <v>279.4873</v>
      </c>
    </row>
    <row r="41" spans="1:10" s="18" customFormat="1" ht="12.95" customHeight="1">
      <c r="A41" s="1265"/>
      <c r="B41" s="1055" t="s">
        <v>221</v>
      </c>
      <c r="C41" s="1168">
        <v>9680.5699000000004</v>
      </c>
      <c r="D41" s="234">
        <v>7937.8071</v>
      </c>
      <c r="E41" s="234">
        <v>468.63159999999999</v>
      </c>
      <c r="F41" s="1734">
        <v>22.180400000000002</v>
      </c>
      <c r="G41" s="1735">
        <v>216.63729999999998</v>
      </c>
      <c r="H41" s="597">
        <v>21.047900000000002</v>
      </c>
      <c r="I41" s="597">
        <v>41.269400000000005</v>
      </c>
      <c r="J41" s="597">
        <v>326.31790000000001</v>
      </c>
    </row>
    <row r="42" spans="1:10" s="18" customFormat="1" ht="12.95" customHeight="1">
      <c r="A42" s="1239"/>
      <c r="B42" s="1055" t="s">
        <v>222</v>
      </c>
      <c r="C42" s="1168">
        <v>10058.1034</v>
      </c>
      <c r="D42" s="234">
        <v>8210.4243000000006</v>
      </c>
      <c r="E42" s="234">
        <v>465.03370000000001</v>
      </c>
      <c r="F42" s="1734">
        <v>21.318200000000001</v>
      </c>
      <c r="G42" s="1735">
        <v>255.2884</v>
      </c>
      <c r="H42" s="597">
        <v>27.043400000000002</v>
      </c>
      <c r="I42" s="597">
        <v>42.468199999999996</v>
      </c>
      <c r="J42" s="597">
        <v>346.0942</v>
      </c>
    </row>
    <row r="43" spans="1:10" s="18" customFormat="1" ht="12.95" customHeight="1">
      <c r="A43" s="1265"/>
      <c r="B43" s="1055" t="s">
        <v>223</v>
      </c>
      <c r="C43" s="1168">
        <v>9708.8809999999994</v>
      </c>
      <c r="D43" s="234">
        <v>8010.3350999999993</v>
      </c>
      <c r="E43" s="234">
        <v>436.14979999999997</v>
      </c>
      <c r="F43" s="1734">
        <v>21.396999999999998</v>
      </c>
      <c r="G43" s="1735">
        <v>227.56960000000001</v>
      </c>
      <c r="H43" s="597">
        <v>31.311</v>
      </c>
      <c r="I43" s="597">
        <v>39.3917</v>
      </c>
      <c r="J43" s="597">
        <v>318.61879999999996</v>
      </c>
    </row>
    <row r="44" spans="1:10" s="18" customFormat="1" ht="12.95" customHeight="1">
      <c r="A44" s="1265"/>
      <c r="B44" s="1055" t="s">
        <v>224</v>
      </c>
      <c r="C44" s="1168">
        <v>9027.5170999999991</v>
      </c>
      <c r="D44" s="234">
        <v>6968.7944000000007</v>
      </c>
      <c r="E44" s="234">
        <v>451.37790000000001</v>
      </c>
      <c r="F44" s="1734">
        <v>20.5442</v>
      </c>
      <c r="G44" s="1735">
        <v>201.18970000000002</v>
      </c>
      <c r="H44" s="597">
        <v>30.534599999999998</v>
      </c>
      <c r="I44" s="597">
        <v>37.567999999999998</v>
      </c>
      <c r="J44" s="597">
        <v>322.80790000000002</v>
      </c>
    </row>
    <row r="45" spans="1:10" s="18" customFormat="1" ht="12.95" customHeight="1">
      <c r="A45" s="1265"/>
      <c r="B45" s="1266" t="s">
        <v>151</v>
      </c>
      <c r="C45" s="1264">
        <v>103.8</v>
      </c>
      <c r="D45" s="238">
        <v>105.2</v>
      </c>
      <c r="E45" s="238">
        <v>99.8</v>
      </c>
      <c r="F45" s="1714">
        <v>110</v>
      </c>
      <c r="G45" s="1715">
        <v>126.2</v>
      </c>
      <c r="H45" s="241">
        <v>113</v>
      </c>
      <c r="I45" s="241">
        <v>89.9</v>
      </c>
      <c r="J45" s="241">
        <v>106.7</v>
      </c>
    </row>
    <row r="46" spans="1:10" s="18" customFormat="1" ht="12.95" customHeight="1">
      <c r="A46" s="1265"/>
      <c r="B46" s="1266" t="s">
        <v>152</v>
      </c>
      <c r="C46" s="1264">
        <v>94.3</v>
      </c>
      <c r="D46" s="238">
        <v>86.6</v>
      </c>
      <c r="E46" s="238">
        <v>102.7</v>
      </c>
      <c r="F46" s="1714">
        <v>97.4</v>
      </c>
      <c r="G46" s="1714">
        <v>87.5</v>
      </c>
      <c r="H46" s="239">
        <v>94.6</v>
      </c>
      <c r="I46" s="239">
        <v>96.7</v>
      </c>
      <c r="J46" s="239">
        <v>99.5</v>
      </c>
    </row>
    <row r="47" spans="1:10" s="18" customFormat="1" ht="12.95" customHeight="1">
      <c r="A47" s="127"/>
      <c r="B47" s="44"/>
      <c r="C47" s="653"/>
      <c r="D47" s="653"/>
      <c r="E47" s="653"/>
      <c r="F47" s="653"/>
      <c r="G47" s="109"/>
    </row>
    <row r="48" spans="1:10" s="851" customFormat="1">
      <c r="A48" s="3009" t="s">
        <v>1175</v>
      </c>
      <c r="B48" s="3009"/>
      <c r="C48" s="3009"/>
      <c r="D48" s="3009"/>
      <c r="E48" s="3009"/>
      <c r="F48" s="3009"/>
    </row>
    <row r="49" spans="1:6" s="851" customFormat="1">
      <c r="A49" s="3008" t="s">
        <v>960</v>
      </c>
      <c r="B49" s="3008"/>
      <c r="C49" s="3008"/>
      <c r="D49" s="3008"/>
      <c r="E49" s="3008"/>
      <c r="F49" s="3008"/>
    </row>
    <row r="50" spans="1:6" ht="12.75" customHeight="1"/>
    <row r="51" spans="1:6" ht="12.75" customHeight="1"/>
    <row r="52" spans="1:6" ht="12.75" customHeight="1">
      <c r="D52" s="2145"/>
      <c r="E52" s="2145"/>
      <c r="F52" s="2145"/>
    </row>
    <row r="55" spans="1:6" ht="24.95" customHeight="1"/>
    <row r="56" spans="1:6" ht="15.95" customHeight="1"/>
    <row r="57" spans="1:6" ht="177.75" customHeight="1"/>
    <row r="58" spans="1:6" ht="14.85" customHeight="1"/>
    <row r="59" spans="1:6" ht="14.85" customHeight="1"/>
    <row r="60" spans="1:6" ht="14.85" customHeight="1"/>
    <row r="61" spans="1:6" ht="14.85" customHeight="1"/>
    <row r="62" spans="1:6" ht="14.85" customHeight="1"/>
    <row r="63" spans="1:6" ht="14.85" customHeight="1"/>
    <row r="64" spans="1:6"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101" ht="24.95" customHeight="1"/>
    <row r="102" ht="15.95" customHeight="1"/>
    <row r="103" ht="189.9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2.75" customHeight="1"/>
    <row r="136" ht="12.75" customHeight="1"/>
    <row r="137" ht="12.75" customHeight="1"/>
    <row r="138" ht="12.75" customHeight="1"/>
    <row r="139" ht="12.75" customHeight="1"/>
    <row r="140" ht="12.75" customHeight="1"/>
    <row r="141" ht="12.75" customHeight="1"/>
    <row r="142" ht="12.75" customHeight="1"/>
    <row r="145" ht="24.95" customHeight="1"/>
    <row r="146" ht="15.95" customHeight="1"/>
    <row r="147" ht="177.7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89" ht="38.25" customHeight="1"/>
    <row r="190" ht="15.95" customHeight="1"/>
    <row r="191" ht="189.9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sheetData>
  <mergeCells count="15">
    <mergeCell ref="C8:J8"/>
    <mergeCell ref="A49:F49"/>
    <mergeCell ref="A48:F48"/>
    <mergeCell ref="C5:C7"/>
    <mergeCell ref="A5:B6"/>
    <mergeCell ref="A7:B8"/>
    <mergeCell ref="E6:J6"/>
    <mergeCell ref="D5:J5"/>
    <mergeCell ref="D6:D7"/>
    <mergeCell ref="A1:C1"/>
    <mergeCell ref="A2:C2"/>
    <mergeCell ref="E1:F1"/>
    <mergeCell ref="A3:D3"/>
    <mergeCell ref="A4:C4"/>
    <mergeCell ref="E2:F2"/>
  </mergeCells>
  <phoneticPr fontId="0" type="noConversion"/>
  <hyperlinks>
    <hyperlink ref="E1:F1" location="'Spis tablic     List of tables'!A50" display="Powrót do spisu tablic"/>
    <hyperlink ref="E2:F2" location="'Spis tablic     List of tables'!A50" display="Return to list tables"/>
    <hyperlink ref="E1:F2" location="'Spis tablic     List of tables'!A60"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A37:B38 K36:XFD38 B36 A26:A27 A10 A28 A29:A33 A11:A19"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I47"/>
  <sheetViews>
    <sheetView showGridLines="0" zoomScaleNormal="100" workbookViewId="0">
      <pane ySplit="6" topLeftCell="A7" activePane="bottomLeft" state="frozen"/>
      <selection activeCell="I42" sqref="I42"/>
      <selection pane="bottomLeft" activeCell="J1" sqref="J1"/>
    </sheetView>
  </sheetViews>
  <sheetFormatPr defaultColWidth="9" defaultRowHeight="14.25"/>
  <cols>
    <col min="1" max="1" width="6.625" style="121" customWidth="1"/>
    <col min="2" max="2" width="15.625" style="121" customWidth="1"/>
    <col min="3" max="9" width="12.75" style="121" customWidth="1"/>
    <col min="10" max="16384" width="9" style="121"/>
  </cols>
  <sheetData>
    <row r="1" spans="1:9" ht="18" customHeight="1">
      <c r="A1" s="2741" t="s">
        <v>1463</v>
      </c>
      <c r="B1" s="2741"/>
      <c r="C1" s="2741"/>
      <c r="D1" s="2741"/>
      <c r="E1" s="9"/>
      <c r="F1" s="2451" t="s">
        <v>128</v>
      </c>
      <c r="G1" s="2451"/>
      <c r="H1" s="732"/>
    </row>
    <row r="2" spans="1:9">
      <c r="A2" s="3028" t="s">
        <v>108</v>
      </c>
      <c r="B2" s="3028"/>
      <c r="C2" s="3028"/>
      <c r="D2" s="3028"/>
      <c r="E2" s="9"/>
      <c r="F2" s="2452" t="s">
        <v>129</v>
      </c>
      <c r="G2" s="2452"/>
      <c r="H2" s="737"/>
    </row>
    <row r="3" spans="1:9" ht="18" customHeight="1">
      <c r="A3" s="3030" t="s">
        <v>1037</v>
      </c>
      <c r="B3" s="3030"/>
      <c r="C3" s="3029"/>
      <c r="D3" s="3029"/>
      <c r="E3" s="3029"/>
      <c r="F3" s="3029"/>
      <c r="G3" s="3029"/>
      <c r="H3" s="3025"/>
      <c r="I3" s="3025"/>
    </row>
    <row r="4" spans="1:9" ht="18" customHeight="1">
      <c r="A4" s="3031"/>
      <c r="B4" s="3031"/>
      <c r="C4" s="3022" t="s">
        <v>926</v>
      </c>
      <c r="D4" s="3022"/>
      <c r="E4" s="3022"/>
      <c r="F4" s="3022"/>
      <c r="G4" s="3022"/>
      <c r="H4" s="3022"/>
      <c r="I4" s="3022"/>
    </row>
    <row r="5" spans="1:9" ht="132" customHeight="1">
      <c r="A5" s="3017" t="s">
        <v>1171</v>
      </c>
      <c r="B5" s="3018"/>
      <c r="C5" s="1298" t="s">
        <v>765</v>
      </c>
      <c r="D5" s="1298" t="s">
        <v>1422</v>
      </c>
      <c r="E5" s="1298" t="s">
        <v>764</v>
      </c>
      <c r="F5" s="1298" t="s">
        <v>763</v>
      </c>
      <c r="G5" s="1299" t="s">
        <v>1421</v>
      </c>
      <c r="H5" s="1298" t="s">
        <v>1420</v>
      </c>
      <c r="I5" s="2103" t="s">
        <v>766</v>
      </c>
    </row>
    <row r="6" spans="1:9" ht="15" thickBot="1">
      <c r="A6" s="3019"/>
      <c r="B6" s="3020"/>
      <c r="C6" s="3026" t="s">
        <v>573</v>
      </c>
      <c r="D6" s="3027"/>
      <c r="E6" s="3027"/>
      <c r="F6" s="3027"/>
      <c r="G6" s="3027"/>
      <c r="H6" s="3027"/>
      <c r="I6" s="3027"/>
    </row>
    <row r="7" spans="1:9" ht="13.5" customHeight="1">
      <c r="A7" s="61"/>
      <c r="B7" s="1303"/>
      <c r="C7" s="1300"/>
      <c r="D7" s="62"/>
      <c r="E7" s="62"/>
      <c r="F7" s="62"/>
      <c r="G7" s="1710"/>
      <c r="H7" s="1710"/>
      <c r="I7" s="1730"/>
    </row>
    <row r="8" spans="1:9" ht="13.5" customHeight="1">
      <c r="A8" s="175" t="s">
        <v>400</v>
      </c>
      <c r="B8" s="1052" t="s">
        <v>370</v>
      </c>
      <c r="C8" s="1302">
        <v>167.77579999999998</v>
      </c>
      <c r="D8" s="597">
        <v>3725.7926000000002</v>
      </c>
      <c r="E8" s="597">
        <v>556.60649999999998</v>
      </c>
      <c r="F8" s="597">
        <v>7084.4395999999997</v>
      </c>
      <c r="G8" s="1735">
        <v>2316.9519</v>
      </c>
      <c r="H8" s="1734">
        <v>557.1087</v>
      </c>
      <c r="I8" s="1731">
        <v>5679.1744000000008</v>
      </c>
    </row>
    <row r="9" spans="1:9" ht="13.5" customHeight="1">
      <c r="A9" s="61"/>
      <c r="B9" s="1052" t="s">
        <v>371</v>
      </c>
      <c r="C9" s="1302">
        <v>183.9127</v>
      </c>
      <c r="D9" s="597">
        <v>4105.0942999999997</v>
      </c>
      <c r="E9" s="597">
        <v>609.98519999999996</v>
      </c>
      <c r="F9" s="597">
        <v>7719.6784000000007</v>
      </c>
      <c r="G9" s="1735">
        <v>2635.7232999999997</v>
      </c>
      <c r="H9" s="1734">
        <v>615.37330000000009</v>
      </c>
      <c r="I9" s="1731">
        <v>6172.1534000000001</v>
      </c>
    </row>
    <row r="10" spans="1:9" ht="13.5" customHeight="1">
      <c r="A10" s="61"/>
      <c r="B10" s="1052" t="s">
        <v>272</v>
      </c>
      <c r="C10" s="1302">
        <v>202.2903</v>
      </c>
      <c r="D10" s="597">
        <v>4387.0674000000008</v>
      </c>
      <c r="E10" s="597">
        <v>671.89300000000003</v>
      </c>
      <c r="F10" s="597">
        <v>8315.4506000000001</v>
      </c>
      <c r="G10" s="1735">
        <v>2766.5287999999996</v>
      </c>
      <c r="H10" s="1734">
        <v>664.56349999999998</v>
      </c>
      <c r="I10" s="1731">
        <v>6623.4861000000001</v>
      </c>
    </row>
    <row r="11" spans="1:9" ht="15.75" customHeight="1">
      <c r="A11" s="61"/>
      <c r="B11" s="1266" t="s">
        <v>151</v>
      </c>
      <c r="C11" s="1267">
        <v>94.8</v>
      </c>
      <c r="D11" s="238">
        <v>105.7</v>
      </c>
      <c r="E11" s="240">
        <v>83.6</v>
      </c>
      <c r="F11" s="238">
        <v>112.5</v>
      </c>
      <c r="G11" s="1715">
        <v>108.4</v>
      </c>
      <c r="H11" s="1714">
        <v>103.8</v>
      </c>
      <c r="I11" s="1732">
        <v>102.9</v>
      </c>
    </row>
    <row r="12" spans="1:9" ht="13.5" customHeight="1">
      <c r="A12" s="61"/>
      <c r="B12" s="1052"/>
      <c r="C12" s="1301"/>
      <c r="D12" s="232"/>
      <c r="E12" s="232"/>
      <c r="F12" s="232"/>
      <c r="G12" s="1735"/>
      <c r="H12" s="1735"/>
      <c r="I12" s="1733"/>
    </row>
    <row r="13" spans="1:9" ht="13.5" customHeight="1">
      <c r="A13" s="175" t="s">
        <v>638</v>
      </c>
      <c r="B13" s="1052" t="s">
        <v>362</v>
      </c>
      <c r="C13" s="1302">
        <v>40.5152</v>
      </c>
      <c r="D13" s="233">
        <v>655.60440000000006</v>
      </c>
      <c r="E13" s="233">
        <v>100.4195</v>
      </c>
      <c r="F13" s="233">
        <v>1404.7429</v>
      </c>
      <c r="G13" s="1735">
        <v>374.18579999999997</v>
      </c>
      <c r="H13" s="1734">
        <v>108.9555</v>
      </c>
      <c r="I13" s="235">
        <v>1043.4813999999999</v>
      </c>
    </row>
    <row r="14" spans="1:9" ht="13.5" customHeight="1">
      <c r="A14" s="61"/>
      <c r="B14" s="1052" t="s">
        <v>307</v>
      </c>
      <c r="C14" s="1302">
        <v>62.945900000000002</v>
      </c>
      <c r="D14" s="233">
        <v>1006.7140000000001</v>
      </c>
      <c r="E14" s="233">
        <v>143.83529999999999</v>
      </c>
      <c r="F14" s="233">
        <v>2192.7343999999998</v>
      </c>
      <c r="G14" s="1735">
        <v>664.34199999999998</v>
      </c>
      <c r="H14" s="1734">
        <v>169.94309999999999</v>
      </c>
      <c r="I14" s="235">
        <v>1631.4703999999999</v>
      </c>
    </row>
    <row r="15" spans="1:9" ht="13.5" customHeight="1">
      <c r="A15" s="175"/>
      <c r="B15" s="1052" t="s">
        <v>366</v>
      </c>
      <c r="C15" s="1302">
        <v>84.223200000000006</v>
      </c>
      <c r="D15" s="233">
        <v>1340.2579000000001</v>
      </c>
      <c r="E15" s="233">
        <v>207.95070000000001</v>
      </c>
      <c r="F15" s="233">
        <v>2934.8498</v>
      </c>
      <c r="G15" s="1735">
        <v>944.04840000000002</v>
      </c>
      <c r="H15" s="1734">
        <v>226.24019999999999</v>
      </c>
      <c r="I15" s="235">
        <v>2211.6017999999999</v>
      </c>
    </row>
    <row r="16" spans="1:9" ht="13.5" customHeight="1">
      <c r="A16" s="61"/>
      <c r="B16" s="1052" t="s">
        <v>367</v>
      </c>
      <c r="C16" s="1302">
        <v>105.68939999999999</v>
      </c>
      <c r="D16" s="233">
        <v>1685.0111999999999</v>
      </c>
      <c r="E16" s="233">
        <v>266.56809999999996</v>
      </c>
      <c r="F16" s="233">
        <v>3621.8762000000002</v>
      </c>
      <c r="G16" s="1735">
        <v>1229.6096</v>
      </c>
      <c r="H16" s="1734">
        <v>283.85570000000001</v>
      </c>
      <c r="I16" s="235">
        <v>2781.0296000000003</v>
      </c>
    </row>
    <row r="17" spans="1:9" ht="13.5" customHeight="1">
      <c r="A17" s="61"/>
      <c r="B17" s="1052" t="s">
        <v>305</v>
      </c>
      <c r="C17" s="1302">
        <v>127.3369</v>
      </c>
      <c r="D17" s="233">
        <v>2055.9428000000003</v>
      </c>
      <c r="E17" s="233">
        <v>322.524</v>
      </c>
      <c r="F17" s="233">
        <v>4371.8894</v>
      </c>
      <c r="G17" s="1735">
        <v>1531.6645000000001</v>
      </c>
      <c r="H17" s="1734">
        <v>343.30890000000005</v>
      </c>
      <c r="I17" s="235">
        <v>3375.0383999999999</v>
      </c>
    </row>
    <row r="18" spans="1:9" ht="13.5" customHeight="1">
      <c r="A18" s="175"/>
      <c r="B18" s="1052" t="s">
        <v>368</v>
      </c>
      <c r="C18" s="1302">
        <v>147.2561</v>
      </c>
      <c r="D18" s="597">
        <v>2435.7563</v>
      </c>
      <c r="E18" s="597">
        <v>380.06029999999998</v>
      </c>
      <c r="F18" s="597">
        <v>5099.2300999999998</v>
      </c>
      <c r="G18" s="1735">
        <v>1868.7986000000001</v>
      </c>
      <c r="H18" s="1734">
        <v>405.21080000000001</v>
      </c>
      <c r="I18" s="596">
        <v>3960.2829999999999</v>
      </c>
    </row>
    <row r="19" spans="1:9" ht="13.5" customHeight="1">
      <c r="A19" s="61"/>
      <c r="B19" s="1052" t="s">
        <v>369</v>
      </c>
      <c r="C19" s="1302">
        <v>166.81010000000001</v>
      </c>
      <c r="D19" s="597">
        <v>2799.6412999999998</v>
      </c>
      <c r="E19" s="597">
        <v>673.6345</v>
      </c>
      <c r="F19" s="597">
        <v>5480.8549000000003</v>
      </c>
      <c r="G19" s="1735">
        <v>2135.2402000000002</v>
      </c>
      <c r="H19" s="1734">
        <v>443.19509999999997</v>
      </c>
      <c r="I19" s="596">
        <v>4474.3058000000001</v>
      </c>
    </row>
    <row r="20" spans="1:9" ht="13.5" customHeight="1">
      <c r="A20" s="61"/>
      <c r="B20" s="1052" t="s">
        <v>308</v>
      </c>
      <c r="C20" s="1302">
        <v>190.1354</v>
      </c>
      <c r="D20" s="597">
        <v>3187.4908999999998</v>
      </c>
      <c r="E20" s="597">
        <v>779.9593000000001</v>
      </c>
      <c r="F20" s="597">
        <v>6229.0690999999997</v>
      </c>
      <c r="G20" s="1735">
        <v>2436.8180000000002</v>
      </c>
      <c r="H20" s="1734">
        <v>503.29970000000003</v>
      </c>
      <c r="I20" s="596">
        <v>5089.5755999999992</v>
      </c>
    </row>
    <row r="21" spans="1:9" ht="13.5" customHeight="1">
      <c r="A21" s="175"/>
      <c r="B21" s="1052" t="s">
        <v>370</v>
      </c>
      <c r="C21" s="1302">
        <v>203.65470000000002</v>
      </c>
      <c r="D21" s="597">
        <v>3559.3062</v>
      </c>
      <c r="E21" s="597">
        <v>854.15880000000004</v>
      </c>
      <c r="F21" s="597">
        <v>7000.4852000000001</v>
      </c>
      <c r="G21" s="1735">
        <v>2740.2910000000002</v>
      </c>
      <c r="H21" s="1734">
        <v>564.23440000000005</v>
      </c>
      <c r="I21" s="1731">
        <v>5738.1144999999997</v>
      </c>
    </row>
    <row r="22" spans="1:9" ht="13.5" customHeight="1">
      <c r="A22" s="61"/>
      <c r="B22" s="1052" t="s">
        <v>371</v>
      </c>
      <c r="C22" s="1302">
        <v>224.61829999999998</v>
      </c>
      <c r="D22" s="597">
        <v>3912.1742000000004</v>
      </c>
      <c r="E22" s="597">
        <v>938.00009999999997</v>
      </c>
      <c r="F22" s="597">
        <v>7717.9722999999994</v>
      </c>
      <c r="G22" s="1735">
        <v>3024.1581000000001</v>
      </c>
      <c r="H22" s="1734">
        <v>616.0009</v>
      </c>
      <c r="I22" s="1731">
        <v>6305.0351000000001</v>
      </c>
    </row>
    <row r="23" spans="1:9" ht="13.5" customHeight="1">
      <c r="A23" s="61"/>
      <c r="B23" s="1052" t="s">
        <v>272</v>
      </c>
      <c r="C23" s="1302">
        <v>245.26179999999999</v>
      </c>
      <c r="D23" s="597">
        <v>4180.4544999999998</v>
      </c>
      <c r="E23" s="597">
        <v>1095.4485</v>
      </c>
      <c r="F23" s="597">
        <v>8353.7982000000011</v>
      </c>
      <c r="G23" s="1735">
        <v>3246.1082000000001</v>
      </c>
      <c r="H23" s="1734">
        <v>654.62290000000007</v>
      </c>
      <c r="I23" s="1731">
        <v>6813.3075999999992</v>
      </c>
    </row>
    <row r="24" spans="1:9" ht="15.75" customHeight="1">
      <c r="A24" s="61"/>
      <c r="B24" s="1266" t="s">
        <v>151</v>
      </c>
      <c r="C24" s="654">
        <v>118.6</v>
      </c>
      <c r="D24" s="241">
        <v>91.6</v>
      </c>
      <c r="E24" s="241">
        <v>167.7</v>
      </c>
      <c r="F24" s="241">
        <v>99.5</v>
      </c>
      <c r="G24" s="1715">
        <v>115.1</v>
      </c>
      <c r="H24" s="1714">
        <v>96.3</v>
      </c>
      <c r="I24" s="239">
        <v>104.9</v>
      </c>
    </row>
    <row r="25" spans="1:9" ht="15.75" customHeight="1">
      <c r="A25" s="61"/>
      <c r="B25" s="1266"/>
      <c r="C25" s="654"/>
      <c r="D25" s="241"/>
      <c r="E25" s="241"/>
      <c r="F25" s="241"/>
      <c r="G25" s="1715"/>
      <c r="H25" s="1714"/>
      <c r="I25" s="239"/>
    </row>
    <row r="26" spans="1:9" ht="15.75" customHeight="1">
      <c r="A26" s="175" t="s">
        <v>400</v>
      </c>
      <c r="B26" s="1055" t="s">
        <v>222</v>
      </c>
      <c r="C26" s="1302">
        <v>16.338799999999999</v>
      </c>
      <c r="D26" s="596">
        <v>392.47929999999997</v>
      </c>
      <c r="E26" s="597">
        <v>55.628599999999999</v>
      </c>
      <c r="F26" s="596">
        <v>757.34199999999998</v>
      </c>
      <c r="G26" s="1735">
        <v>280.92590000000001</v>
      </c>
      <c r="H26" s="1734">
        <v>68.838999999999999</v>
      </c>
      <c r="I26" s="596">
        <v>609.96730000000002</v>
      </c>
    </row>
    <row r="27" spans="1:9" ht="15.75" customHeight="1">
      <c r="A27" s="61"/>
      <c r="B27" s="1055" t="s">
        <v>223</v>
      </c>
      <c r="C27" s="1302">
        <v>16.072900000000001</v>
      </c>
      <c r="D27" s="596">
        <v>352.4597</v>
      </c>
      <c r="E27" s="597">
        <v>50.037800000000004</v>
      </c>
      <c r="F27" s="596">
        <v>672.5154</v>
      </c>
      <c r="G27" s="1735">
        <v>246.76979999999998</v>
      </c>
      <c r="H27" s="1734">
        <v>58.371499999999997</v>
      </c>
      <c r="I27" s="596">
        <v>535.02170000000001</v>
      </c>
    </row>
    <row r="28" spans="1:9" ht="15.75" customHeight="1">
      <c r="A28" s="61"/>
      <c r="B28" s="1055" t="s">
        <v>224</v>
      </c>
      <c r="C28" s="1302">
        <v>16.828299999999999</v>
      </c>
      <c r="D28" s="596">
        <v>283.66970000000003</v>
      </c>
      <c r="E28" s="597">
        <v>65.259</v>
      </c>
      <c r="F28" s="596">
        <v>595.87619999999993</v>
      </c>
      <c r="G28" s="1735">
        <v>187.30099999999999</v>
      </c>
      <c r="H28" s="1734">
        <v>49.337199999999996</v>
      </c>
      <c r="I28" s="596">
        <v>432.81819999999999</v>
      </c>
    </row>
    <row r="29" spans="1:9" ht="15.75" customHeight="1">
      <c r="A29" s="61"/>
      <c r="B29" s="1266" t="s">
        <v>151</v>
      </c>
      <c r="C29" s="654">
        <v>104.9</v>
      </c>
      <c r="D29" s="241">
        <v>94.4</v>
      </c>
      <c r="E29" s="241">
        <v>121.6</v>
      </c>
      <c r="F29" s="241">
        <v>106.8</v>
      </c>
      <c r="G29" s="1715">
        <v>111.6</v>
      </c>
      <c r="H29" s="1714">
        <v>107</v>
      </c>
      <c r="I29" s="239">
        <v>110</v>
      </c>
    </row>
    <row r="30" spans="1:9" ht="15.75" customHeight="1">
      <c r="A30" s="61"/>
      <c r="B30" s="1266"/>
      <c r="C30" s="654"/>
      <c r="D30" s="241"/>
      <c r="E30" s="241"/>
      <c r="F30" s="241"/>
      <c r="G30" s="1715"/>
      <c r="H30" s="1714"/>
      <c r="I30" s="239"/>
    </row>
    <row r="31" spans="1:9" ht="15.75" customHeight="1">
      <c r="A31" s="175" t="s">
        <v>638</v>
      </c>
      <c r="B31" s="1055" t="s">
        <v>225</v>
      </c>
      <c r="C31" s="1302">
        <v>19.537500000000001</v>
      </c>
      <c r="D31" s="235">
        <v>324.37689999999998</v>
      </c>
      <c r="E31" s="233">
        <v>44.971800000000002</v>
      </c>
      <c r="F31" s="235">
        <v>668.34540000000004</v>
      </c>
      <c r="G31" s="1735">
        <v>150.1491</v>
      </c>
      <c r="H31" s="1734">
        <v>53.845999999999997</v>
      </c>
      <c r="I31" s="235">
        <v>508.97699999999998</v>
      </c>
    </row>
    <row r="32" spans="1:9" ht="15.75" customHeight="1">
      <c r="A32" s="61"/>
      <c r="B32" s="1055" t="s">
        <v>226</v>
      </c>
      <c r="C32" s="1302">
        <v>20.9588</v>
      </c>
      <c r="D32" s="235">
        <v>332.75510000000003</v>
      </c>
      <c r="E32" s="233">
        <v>52.824599999999997</v>
      </c>
      <c r="F32" s="235">
        <v>715.12689999999998</v>
      </c>
      <c r="G32" s="1735">
        <v>190.42259999999999</v>
      </c>
      <c r="H32" s="1734">
        <v>55.232199999999999</v>
      </c>
      <c r="I32" s="235">
        <v>539.44709999999998</v>
      </c>
    </row>
    <row r="33" spans="1:9" ht="15.75" customHeight="1">
      <c r="A33" s="61"/>
      <c r="B33" s="1055" t="s">
        <v>215</v>
      </c>
      <c r="C33" s="1302">
        <v>22.275099999999998</v>
      </c>
      <c r="D33" s="235">
        <v>352.26049999999998</v>
      </c>
      <c r="E33" s="233">
        <v>43.316299999999998</v>
      </c>
      <c r="F33" s="235">
        <v>784.70410000000004</v>
      </c>
      <c r="G33" s="1735">
        <v>283.48660000000001</v>
      </c>
      <c r="H33" s="1734">
        <v>60.987900000000003</v>
      </c>
      <c r="I33" s="235">
        <v>577.97460000000001</v>
      </c>
    </row>
    <row r="34" spans="1:9" ht="15.75" customHeight="1">
      <c r="A34" s="175"/>
      <c r="B34" s="1055" t="s">
        <v>216</v>
      </c>
      <c r="C34" s="1302">
        <v>21.5444</v>
      </c>
      <c r="D34" s="235">
        <v>328.68540000000002</v>
      </c>
      <c r="E34" s="233">
        <v>41.208300000000001</v>
      </c>
      <c r="F34" s="235">
        <v>710.78240000000005</v>
      </c>
      <c r="G34" s="1735">
        <v>273.17309999999998</v>
      </c>
      <c r="H34" s="1734">
        <v>55.793700000000001</v>
      </c>
      <c r="I34" s="235">
        <v>575.12559999999996</v>
      </c>
    </row>
    <row r="35" spans="1:9" ht="15.75" customHeight="1">
      <c r="A35" s="61"/>
      <c r="B35" s="1055" t="s">
        <v>217</v>
      </c>
      <c r="C35" s="1302">
        <v>21.474599999999999</v>
      </c>
      <c r="D35" s="235">
        <v>346.93400000000003</v>
      </c>
      <c r="E35" s="233">
        <v>57.064099999999996</v>
      </c>
      <c r="F35" s="235">
        <v>700.5566</v>
      </c>
      <c r="G35" s="1735">
        <v>283.4128</v>
      </c>
      <c r="H35" s="1734">
        <v>54.681699999999999</v>
      </c>
      <c r="I35" s="235">
        <v>563.72069999999997</v>
      </c>
    </row>
    <row r="36" spans="1:9" ht="15.75" customHeight="1">
      <c r="A36" s="61"/>
      <c r="B36" s="1055" t="s">
        <v>218</v>
      </c>
      <c r="C36" s="1302">
        <v>21.696000000000002</v>
      </c>
      <c r="D36" s="235">
        <v>371.11129999999997</v>
      </c>
      <c r="E36" s="233">
        <v>55.814099999999996</v>
      </c>
      <c r="F36" s="235">
        <v>751.05840000000001</v>
      </c>
      <c r="G36" s="1735">
        <v>303.32709999999997</v>
      </c>
      <c r="H36" s="1734">
        <v>59.413800000000002</v>
      </c>
      <c r="I36" s="235">
        <v>590.21460000000002</v>
      </c>
    </row>
    <row r="37" spans="1:9" ht="15.75" customHeight="1">
      <c r="A37" s="175"/>
      <c r="B37" s="1055" t="s">
        <v>219</v>
      </c>
      <c r="C37" s="1302">
        <v>21.046900000000001</v>
      </c>
      <c r="D37" s="596">
        <v>382.73990000000003</v>
      </c>
      <c r="E37" s="597">
        <v>55.386400000000002</v>
      </c>
      <c r="F37" s="596">
        <v>739.26790000000005</v>
      </c>
      <c r="G37" s="1735">
        <v>330.76120000000003</v>
      </c>
      <c r="H37" s="1734">
        <v>61.5304</v>
      </c>
      <c r="I37" s="596">
        <v>590.04930000000002</v>
      </c>
    </row>
    <row r="38" spans="1:9" ht="15.75" customHeight="1">
      <c r="A38" s="61"/>
      <c r="B38" s="1055" t="s">
        <v>220</v>
      </c>
      <c r="C38" s="1302">
        <v>19.4574</v>
      </c>
      <c r="D38" s="596">
        <v>366.1789</v>
      </c>
      <c r="E38" s="597">
        <v>85.24860000000001</v>
      </c>
      <c r="F38" s="596">
        <v>604.14530000000002</v>
      </c>
      <c r="G38" s="1735">
        <v>256.29590000000002</v>
      </c>
      <c r="H38" s="1734">
        <v>37.7363</v>
      </c>
      <c r="I38" s="596">
        <v>540.03449999999998</v>
      </c>
    </row>
    <row r="39" spans="1:9" ht="15.75" customHeight="1">
      <c r="A39" s="61"/>
      <c r="B39" s="1055" t="s">
        <v>221</v>
      </c>
      <c r="C39" s="1302">
        <v>22.271999999999998</v>
      </c>
      <c r="D39" s="596">
        <v>387.48320000000001</v>
      </c>
      <c r="E39" s="597">
        <v>97.705699999999993</v>
      </c>
      <c r="F39" s="596">
        <v>742.73350000000005</v>
      </c>
      <c r="G39" s="1735">
        <v>300.32100000000003</v>
      </c>
      <c r="H39" s="1734">
        <v>58.794400000000003</v>
      </c>
      <c r="I39" s="596">
        <v>632.02980000000002</v>
      </c>
    </row>
    <row r="40" spans="1:9" ht="15.75" customHeight="1">
      <c r="A40" s="175"/>
      <c r="B40" s="1055" t="s">
        <v>222</v>
      </c>
      <c r="C40" s="1302">
        <v>22.739799999999999</v>
      </c>
      <c r="D40" s="596">
        <v>369.49450000000002</v>
      </c>
      <c r="E40" s="597">
        <v>78.049199999999999</v>
      </c>
      <c r="F40" s="596">
        <v>754.70809999999994</v>
      </c>
      <c r="G40" s="1735">
        <v>311.75479999999999</v>
      </c>
      <c r="H40" s="1734">
        <v>59.280900000000003</v>
      </c>
      <c r="I40" s="596">
        <v>647.21280000000002</v>
      </c>
    </row>
    <row r="41" spans="1:9" ht="15.75" customHeight="1">
      <c r="A41" s="61"/>
      <c r="B41" s="1055" t="s">
        <v>223</v>
      </c>
      <c r="C41" s="1302">
        <v>21.048200000000001</v>
      </c>
      <c r="D41" s="596">
        <v>358.70850000000002</v>
      </c>
      <c r="E41" s="597">
        <v>83.721100000000007</v>
      </c>
      <c r="F41" s="596">
        <v>725.52019999999993</v>
      </c>
      <c r="G41" s="1735">
        <v>272.95150000000001</v>
      </c>
      <c r="H41" s="1734">
        <v>52.265300000000003</v>
      </c>
      <c r="I41" s="596">
        <v>581.69630000000006</v>
      </c>
    </row>
    <row r="42" spans="1:9" ht="15.75" customHeight="1">
      <c r="A42" s="61"/>
      <c r="B42" s="1055" t="s">
        <v>224</v>
      </c>
      <c r="C42" s="1302">
        <v>20.764200000000002</v>
      </c>
      <c r="D42" s="596">
        <v>287.12040000000002</v>
      </c>
      <c r="E42" s="597">
        <v>140.43700000000001</v>
      </c>
      <c r="F42" s="596">
        <v>622.08530000000007</v>
      </c>
      <c r="G42" s="1735">
        <v>221.00800000000001</v>
      </c>
      <c r="H42" s="1734">
        <v>38.601099999999995</v>
      </c>
      <c r="I42" s="596">
        <v>503.96300000000002</v>
      </c>
    </row>
    <row r="43" spans="1:9" ht="15.75" customHeight="1">
      <c r="A43" s="61"/>
      <c r="B43" s="1266" t="s">
        <v>151</v>
      </c>
      <c r="C43" s="654">
        <v>117</v>
      </c>
      <c r="D43" s="241">
        <v>98.9</v>
      </c>
      <c r="E43" s="241">
        <v>220.2</v>
      </c>
      <c r="F43" s="241">
        <v>96.3</v>
      </c>
      <c r="G43" s="1715">
        <v>117.6</v>
      </c>
      <c r="H43" s="1714">
        <v>78</v>
      </c>
      <c r="I43" s="239">
        <v>120.4</v>
      </c>
    </row>
    <row r="44" spans="1:9" ht="13.5" customHeight="1">
      <c r="A44" s="61"/>
      <c r="B44" s="1266" t="s">
        <v>152</v>
      </c>
      <c r="C44" s="654">
        <v>97.3</v>
      </c>
      <c r="D44" s="241">
        <v>79.2</v>
      </c>
      <c r="E44" s="241">
        <v>169</v>
      </c>
      <c r="F44" s="241">
        <v>82.4</v>
      </c>
      <c r="G44" s="1715">
        <v>80.400000000000006</v>
      </c>
      <c r="H44" s="1714">
        <v>73.7</v>
      </c>
      <c r="I44" s="239">
        <v>86.9</v>
      </c>
    </row>
    <row r="45" spans="1:9" ht="13.5" customHeight="1">
      <c r="A45" s="127"/>
      <c r="B45" s="44"/>
      <c r="C45" s="654"/>
      <c r="D45" s="654"/>
      <c r="E45" s="654"/>
      <c r="F45" s="654"/>
      <c r="G45" s="654"/>
      <c r="H45" s="443"/>
    </row>
    <row r="46" spans="1:9" s="851" customFormat="1" ht="12.75">
      <c r="A46" s="3009" t="s">
        <v>1175</v>
      </c>
      <c r="B46" s="3009"/>
      <c r="C46" s="3009"/>
      <c r="D46" s="3009"/>
      <c r="E46" s="3009"/>
      <c r="F46" s="3009"/>
    </row>
    <row r="47" spans="1:9" s="851" customFormat="1" ht="12.75">
      <c r="A47" s="3008" t="s">
        <v>960</v>
      </c>
      <c r="B47" s="3008"/>
      <c r="C47" s="3008"/>
      <c r="D47" s="3008"/>
      <c r="E47" s="3008"/>
      <c r="F47" s="3008"/>
    </row>
  </sheetData>
  <mergeCells count="12">
    <mergeCell ref="F1:G1"/>
    <mergeCell ref="F2:G2"/>
    <mergeCell ref="A1:D1"/>
    <mergeCell ref="A2:D2"/>
    <mergeCell ref="C3:G3"/>
    <mergeCell ref="A3:B4"/>
    <mergeCell ref="H3:I3"/>
    <mergeCell ref="C4:I4"/>
    <mergeCell ref="A46:F46"/>
    <mergeCell ref="A47:F47"/>
    <mergeCell ref="A5:B6"/>
    <mergeCell ref="C6:I6"/>
  </mergeCells>
  <phoneticPr fontId="0" type="noConversion"/>
  <hyperlinks>
    <hyperlink ref="F1:G1" location="'Spis tablic     List of tables'!A50" display="Powrót do spisu tablic"/>
    <hyperlink ref="F2:G2" location="'Spis tablic     List of tables'!A50" display="Return to list tables"/>
    <hyperlink ref="F1:G2" location="'Spis tablic     List of tables'!A6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4:A25 A8 A26 A9:A17 A27:A31"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K49"/>
  <sheetViews>
    <sheetView showGridLines="0" zoomScaleNormal="100" workbookViewId="0">
      <pane ySplit="6" topLeftCell="A7" activePane="bottomLeft" state="frozen"/>
      <selection activeCell="I42" sqref="I42"/>
      <selection pane="bottomLeft" activeCell="K1" sqref="K1"/>
    </sheetView>
  </sheetViews>
  <sheetFormatPr defaultColWidth="9" defaultRowHeight="14.25"/>
  <cols>
    <col min="1" max="1" width="6.625" style="121" customWidth="1"/>
    <col min="2" max="2" width="15.625" style="121" customWidth="1"/>
    <col min="3" max="8" width="13.375" style="121" customWidth="1"/>
    <col min="9" max="9" width="13.25" style="121" customWidth="1"/>
    <col min="10" max="10" width="13.625" style="121" customWidth="1"/>
    <col min="11" max="11" width="9.375" style="121" bestFit="1" customWidth="1"/>
    <col min="12" max="16384" width="9" style="121"/>
  </cols>
  <sheetData>
    <row r="1" spans="1:11" ht="18" customHeight="1">
      <c r="A1" s="1757" t="s">
        <v>1464</v>
      </c>
      <c r="B1" s="1757"/>
      <c r="C1" s="1757"/>
      <c r="D1" s="9"/>
      <c r="E1" s="2451" t="s">
        <v>128</v>
      </c>
      <c r="F1" s="2451"/>
      <c r="G1" s="732"/>
    </row>
    <row r="2" spans="1:11">
      <c r="A2" s="1760" t="s">
        <v>108</v>
      </c>
      <c r="B2" s="1760"/>
      <c r="C2" s="1760"/>
      <c r="D2" s="9"/>
      <c r="E2" s="2452" t="s">
        <v>129</v>
      </c>
      <c r="F2" s="2452"/>
      <c r="G2" s="737"/>
    </row>
    <row r="3" spans="1:11" ht="17.25" customHeight="1">
      <c r="A3" s="3030" t="s">
        <v>1037</v>
      </c>
      <c r="B3" s="3030"/>
      <c r="C3" s="3038"/>
      <c r="D3" s="3038"/>
      <c r="E3" s="3038"/>
      <c r="F3" s="3038"/>
      <c r="G3" s="3038"/>
      <c r="H3" s="3038"/>
      <c r="I3" s="3038"/>
      <c r="J3" s="3038"/>
      <c r="K3" s="465"/>
    </row>
    <row r="4" spans="1:11" ht="17.25" customHeight="1">
      <c r="A4" s="3031"/>
      <c r="B4" s="3031"/>
      <c r="C4" s="3022" t="s">
        <v>927</v>
      </c>
      <c r="D4" s="3022"/>
      <c r="E4" s="3022"/>
      <c r="F4" s="3022"/>
      <c r="G4" s="3022"/>
      <c r="H4" s="3033"/>
      <c r="I4" s="3036" t="s">
        <v>1722</v>
      </c>
      <c r="J4" s="2186"/>
    </row>
    <row r="5" spans="1:11" ht="147" customHeight="1">
      <c r="A5" s="3017" t="s">
        <v>1171</v>
      </c>
      <c r="B5" s="3018"/>
      <c r="C5" s="1298" t="s">
        <v>1523</v>
      </c>
      <c r="D5" s="1298" t="s">
        <v>1524</v>
      </c>
      <c r="E5" s="1298" t="s">
        <v>767</v>
      </c>
      <c r="F5" s="1299" t="s">
        <v>671</v>
      </c>
      <c r="G5" s="1705" t="s">
        <v>574</v>
      </c>
      <c r="H5" s="1706" t="s">
        <v>1378</v>
      </c>
      <c r="I5" s="3037"/>
      <c r="J5" s="2187" t="s">
        <v>1723</v>
      </c>
    </row>
    <row r="6" spans="1:11" ht="16.5" customHeight="1" thickBot="1">
      <c r="A6" s="3019"/>
      <c r="B6" s="3020"/>
      <c r="C6" s="3039" t="s">
        <v>575</v>
      </c>
      <c r="D6" s="3040"/>
      <c r="E6" s="3040"/>
      <c r="F6" s="3040"/>
      <c r="G6" s="3040"/>
      <c r="H6" s="3040"/>
      <c r="I6" s="3040"/>
      <c r="J6" s="3040"/>
    </row>
    <row r="7" spans="1:11" ht="12.75" customHeight="1">
      <c r="A7" s="61"/>
      <c r="B7" s="1303"/>
      <c r="C7" s="2188"/>
      <c r="D7" s="2188"/>
      <c r="E7" s="2188"/>
      <c r="F7" s="2188"/>
      <c r="G7" s="2188"/>
      <c r="H7" s="2189"/>
      <c r="I7" s="2240"/>
      <c r="J7" s="2241"/>
    </row>
    <row r="8" spans="1:11" ht="13.5" customHeight="1">
      <c r="A8" s="175" t="s">
        <v>400</v>
      </c>
      <c r="B8" s="1052" t="s">
        <v>370</v>
      </c>
      <c r="C8" s="596">
        <v>7403.5526</v>
      </c>
      <c r="D8" s="596">
        <v>4973.7664999999997</v>
      </c>
      <c r="E8" s="596">
        <v>3330.0072</v>
      </c>
      <c r="F8" s="1734">
        <v>17738.4427</v>
      </c>
      <c r="G8" s="1735">
        <v>644.02790000000005</v>
      </c>
      <c r="H8" s="2190">
        <v>1551.8027</v>
      </c>
      <c r="I8" s="2247">
        <v>1959.3208</v>
      </c>
      <c r="J8" s="2248">
        <v>1013.4269</v>
      </c>
    </row>
    <row r="9" spans="1:11" ht="13.5" customHeight="1">
      <c r="A9" s="61"/>
      <c r="B9" s="1052" t="s">
        <v>371</v>
      </c>
      <c r="C9" s="596">
        <v>8536.5178000000014</v>
      </c>
      <c r="D9" s="596">
        <v>5441.6324000000004</v>
      </c>
      <c r="E9" s="596">
        <v>3643.6261</v>
      </c>
      <c r="F9" s="1734">
        <v>19732.7153</v>
      </c>
      <c r="G9" s="1735">
        <v>730.53530000000001</v>
      </c>
      <c r="H9" s="2190">
        <v>1715.4948999999999</v>
      </c>
      <c r="I9" s="2247">
        <v>2169.7094000000002</v>
      </c>
      <c r="J9" s="2248">
        <v>1127.9728</v>
      </c>
    </row>
    <row r="10" spans="1:11" ht="13.5" customHeight="1">
      <c r="A10" s="61"/>
      <c r="B10" s="1052" t="s">
        <v>272</v>
      </c>
      <c r="C10" s="596">
        <v>9234.0109000000011</v>
      </c>
      <c r="D10" s="596">
        <v>5780.9994000000006</v>
      </c>
      <c r="E10" s="596">
        <v>4006.8977</v>
      </c>
      <c r="F10" s="1734">
        <v>21456.811100000003</v>
      </c>
      <c r="G10" s="1735">
        <v>853.11630000000002</v>
      </c>
      <c r="H10" s="2190">
        <v>1881.2550000000001</v>
      </c>
      <c r="I10" s="2247">
        <v>2393.0992000000001</v>
      </c>
      <c r="J10" s="2248">
        <v>1242.2076999999999</v>
      </c>
    </row>
    <row r="11" spans="1:11" ht="13.5" customHeight="1">
      <c r="A11" s="61"/>
      <c r="B11" s="1266" t="s">
        <v>151</v>
      </c>
      <c r="C11" s="239">
        <v>92.4</v>
      </c>
      <c r="D11" s="239">
        <v>111.9</v>
      </c>
      <c r="E11" s="239">
        <v>101.6</v>
      </c>
      <c r="F11" s="1714">
        <v>103.8</v>
      </c>
      <c r="G11" s="1714">
        <v>119.1</v>
      </c>
      <c r="H11" s="2191">
        <v>98.8</v>
      </c>
      <c r="I11" s="2249">
        <v>100.9</v>
      </c>
      <c r="J11" s="2250">
        <v>93.9</v>
      </c>
    </row>
    <row r="12" spans="1:11" ht="13.5" customHeight="1">
      <c r="A12" s="61"/>
      <c r="B12" s="1266"/>
      <c r="C12" s="232"/>
      <c r="D12" s="232"/>
      <c r="E12" s="232"/>
      <c r="F12" s="1735"/>
      <c r="G12" s="1735"/>
      <c r="H12" s="2192"/>
      <c r="I12" s="2243"/>
      <c r="J12" s="2242"/>
    </row>
    <row r="13" spans="1:11" ht="13.5" customHeight="1">
      <c r="A13" s="175" t="s">
        <v>638</v>
      </c>
      <c r="B13" s="1052" t="s">
        <v>362</v>
      </c>
      <c r="C13" s="235">
        <v>1676.03</v>
      </c>
      <c r="D13" s="235">
        <v>1114.7385999999999</v>
      </c>
      <c r="E13" s="235">
        <v>641.41030000000001</v>
      </c>
      <c r="F13" s="1734">
        <v>3891.6415000000002</v>
      </c>
      <c r="G13" s="1735">
        <v>155.45230000000001</v>
      </c>
      <c r="H13" s="2192">
        <v>325.40809999999999</v>
      </c>
      <c r="I13" s="2244">
        <v>378.49459999999999</v>
      </c>
      <c r="J13" s="2242">
        <v>189.36949999999999</v>
      </c>
    </row>
    <row r="14" spans="1:11" ht="13.5" customHeight="1">
      <c r="A14" s="61"/>
      <c r="B14" s="1052" t="s">
        <v>307</v>
      </c>
      <c r="C14" s="235">
        <v>2404.6756999999998</v>
      </c>
      <c r="D14" s="235">
        <v>1690.8522</v>
      </c>
      <c r="E14" s="235">
        <v>1050.3108999999999</v>
      </c>
      <c r="F14" s="1734">
        <v>5993.3315000000002</v>
      </c>
      <c r="G14" s="1735">
        <v>253.33349999999999</v>
      </c>
      <c r="H14" s="2192">
        <v>513.54809999999998</v>
      </c>
      <c r="I14" s="2245">
        <v>580.38409999999999</v>
      </c>
      <c r="J14" s="2242">
        <v>291.0686</v>
      </c>
    </row>
    <row r="15" spans="1:11" ht="13.5" customHeight="1">
      <c r="A15" s="175"/>
      <c r="B15" s="1052" t="s">
        <v>366</v>
      </c>
      <c r="C15" s="235">
        <v>3159.3930999999998</v>
      </c>
      <c r="D15" s="235">
        <v>2244.7366000000002</v>
      </c>
      <c r="E15" s="235">
        <v>1343.9256</v>
      </c>
      <c r="F15" s="1734">
        <v>7812.6143000000002</v>
      </c>
      <c r="G15" s="1735">
        <v>377.00110000000001</v>
      </c>
      <c r="H15" s="2192">
        <v>684.43520000000001</v>
      </c>
      <c r="I15" s="2245">
        <v>785.41610000000003</v>
      </c>
      <c r="J15" s="2242">
        <v>392.60950000000003</v>
      </c>
    </row>
    <row r="16" spans="1:11" ht="13.5" customHeight="1">
      <c r="A16" s="61"/>
      <c r="B16" s="1052" t="s">
        <v>367</v>
      </c>
      <c r="C16" s="235">
        <v>3753.7566000000002</v>
      </c>
      <c r="D16" s="235">
        <v>2715.3952000000004</v>
      </c>
      <c r="E16" s="235">
        <v>1697.1313</v>
      </c>
      <c r="F16" s="1734">
        <v>9567.2103999999999</v>
      </c>
      <c r="G16" s="1735">
        <v>481.35940000000005</v>
      </c>
      <c r="H16" s="2192">
        <v>841.5748000000001</v>
      </c>
      <c r="I16" s="2245">
        <v>997.20500000000004</v>
      </c>
      <c r="J16" s="2242">
        <v>504.62650000000002</v>
      </c>
    </row>
    <row r="17" spans="1:10" ht="13.5" customHeight="1">
      <c r="A17" s="61"/>
      <c r="B17" s="1052" t="s">
        <v>305</v>
      </c>
      <c r="C17" s="235">
        <v>4343.1302999999998</v>
      </c>
      <c r="D17" s="235">
        <v>3276.7037999999998</v>
      </c>
      <c r="E17" s="235">
        <v>2060.1113999999998</v>
      </c>
      <c r="F17" s="1734">
        <v>11581.340699999999</v>
      </c>
      <c r="G17" s="1735">
        <v>576.53859999999997</v>
      </c>
      <c r="H17" s="2190">
        <v>1013.5293</v>
      </c>
      <c r="I17" s="2245">
        <v>1208.2954</v>
      </c>
      <c r="J17" s="2242">
        <v>616.3184</v>
      </c>
    </row>
    <row r="18" spans="1:10" ht="13.5" customHeight="1">
      <c r="A18" s="175"/>
      <c r="B18" s="1052" t="s">
        <v>368</v>
      </c>
      <c r="C18" s="596">
        <v>4953.0061999999998</v>
      </c>
      <c r="D18" s="596">
        <v>3821.3041000000003</v>
      </c>
      <c r="E18" s="596">
        <v>2414.105</v>
      </c>
      <c r="F18" s="1734">
        <v>13534.472</v>
      </c>
      <c r="G18" s="1735">
        <v>655.28980000000001</v>
      </c>
      <c r="H18" s="2190">
        <v>1122.8823</v>
      </c>
      <c r="I18" s="2243">
        <v>1423.1742999999999</v>
      </c>
      <c r="J18" s="2242">
        <v>721.39769999999999</v>
      </c>
    </row>
    <row r="19" spans="1:10" ht="13.5" customHeight="1">
      <c r="A19" s="61"/>
      <c r="B19" s="1052" t="s">
        <v>369</v>
      </c>
      <c r="C19" s="596">
        <v>5513.9592000000002</v>
      </c>
      <c r="D19" s="596">
        <v>4301.5604999999996</v>
      </c>
      <c r="E19" s="596">
        <v>2757.8097000000002</v>
      </c>
      <c r="F19" s="1734">
        <v>14849.742900000001</v>
      </c>
      <c r="G19" s="1735">
        <v>742.96319999999992</v>
      </c>
      <c r="H19" s="2190">
        <v>1291.4784</v>
      </c>
      <c r="I19" s="2247">
        <v>1628.0231000000001</v>
      </c>
      <c r="J19" s="2242">
        <v>824.83150000000001</v>
      </c>
    </row>
    <row r="20" spans="1:10" ht="13.5" customHeight="1">
      <c r="A20" s="61"/>
      <c r="B20" s="1052" t="s">
        <v>308</v>
      </c>
      <c r="C20" s="596">
        <v>6368.9159</v>
      </c>
      <c r="D20" s="596">
        <v>4922.6671999999999</v>
      </c>
      <c r="E20" s="596">
        <v>3163.1962999999996</v>
      </c>
      <c r="F20" s="1734">
        <v>16944.019100000001</v>
      </c>
      <c r="G20" s="1735">
        <v>800.98040000000003</v>
      </c>
      <c r="H20" s="2190">
        <v>1472.972</v>
      </c>
      <c r="I20" s="2247">
        <v>1828.9781</v>
      </c>
      <c r="J20" s="2242">
        <v>926.35479999999995</v>
      </c>
    </row>
    <row r="21" spans="1:10" ht="13.5" customHeight="1">
      <c r="A21" s="175"/>
      <c r="B21" s="1052" t="s">
        <v>370</v>
      </c>
      <c r="C21" s="596">
        <v>7578.5392000000002</v>
      </c>
      <c r="D21" s="596">
        <v>5437.2097000000003</v>
      </c>
      <c r="E21" s="596">
        <v>3600.2134999999998</v>
      </c>
      <c r="F21" s="1734">
        <v>19034.549899999998</v>
      </c>
      <c r="G21" s="1735">
        <v>902.13469999999995</v>
      </c>
      <c r="H21" s="2190">
        <v>1668.3007</v>
      </c>
      <c r="I21" s="2247">
        <v>2043.5376000000001</v>
      </c>
      <c r="J21" s="2242">
        <v>1028.6053999999999</v>
      </c>
    </row>
    <row r="22" spans="1:10" ht="13.5" customHeight="1">
      <c r="A22" s="61"/>
      <c r="B22" s="1052" t="s">
        <v>371</v>
      </c>
      <c r="C22" s="596">
        <v>8736.5470000000005</v>
      </c>
      <c r="D22" s="596">
        <v>6003.8152</v>
      </c>
      <c r="E22" s="596">
        <v>4033.9472999999998</v>
      </c>
      <c r="F22" s="1734">
        <v>21046.844300000001</v>
      </c>
      <c r="G22" s="1735">
        <v>1070.9124999999999</v>
      </c>
      <c r="H22" s="2190">
        <v>1839.1283000000001</v>
      </c>
      <c r="I22" s="2247">
        <v>2256.4893999999999</v>
      </c>
      <c r="J22" s="2242">
        <v>1130.6983</v>
      </c>
    </row>
    <row r="23" spans="1:10" ht="13.5" customHeight="1">
      <c r="A23" s="61"/>
      <c r="B23" s="1052" t="s">
        <v>272</v>
      </c>
      <c r="C23" s="596">
        <v>9651.9810999999991</v>
      </c>
      <c r="D23" s="596">
        <v>6505.0063</v>
      </c>
      <c r="E23" s="596">
        <v>4443.9204</v>
      </c>
      <c r="F23" s="1734">
        <v>22570.776999999998</v>
      </c>
      <c r="G23" s="1735">
        <v>1233.9618</v>
      </c>
      <c r="H23" s="2190">
        <v>2028.3358999999998</v>
      </c>
      <c r="I23" s="2247">
        <v>2494.4326000000001</v>
      </c>
      <c r="J23" s="2242">
        <v>1260.0979</v>
      </c>
    </row>
    <row r="24" spans="1:10">
      <c r="A24" s="61"/>
      <c r="B24" s="1266" t="s">
        <v>151</v>
      </c>
      <c r="C24" s="239">
        <v>101.3</v>
      </c>
      <c r="D24" s="239">
        <v>112.9</v>
      </c>
      <c r="E24" s="239">
        <v>112.7</v>
      </c>
      <c r="F24" s="1714">
        <v>102.6</v>
      </c>
      <c r="G24" s="1714">
        <v>141.19999999999999</v>
      </c>
      <c r="H24" s="2191">
        <v>107.6</v>
      </c>
      <c r="I24" s="2246">
        <v>104.2</v>
      </c>
      <c r="J24" s="2251">
        <v>101.4</v>
      </c>
    </row>
    <row r="25" spans="1:10">
      <c r="A25" s="61"/>
      <c r="B25" s="1266"/>
      <c r="C25" s="239"/>
      <c r="D25" s="239"/>
      <c r="E25" s="239"/>
      <c r="F25" s="1714"/>
      <c r="G25" s="1714"/>
      <c r="H25" s="2191"/>
      <c r="I25" s="2245"/>
      <c r="J25" s="2242"/>
    </row>
    <row r="26" spans="1:10">
      <c r="A26" s="175" t="s">
        <v>400</v>
      </c>
      <c r="B26" s="1055" t="s">
        <v>222</v>
      </c>
      <c r="C26" s="596">
        <v>843.077</v>
      </c>
      <c r="D26" s="596">
        <v>564.75509999999997</v>
      </c>
      <c r="E26" s="596">
        <v>338.21520000000004</v>
      </c>
      <c r="F26" s="1734">
        <v>2167.1039000000001</v>
      </c>
      <c r="G26" s="1734">
        <v>76.998500000000007</v>
      </c>
      <c r="H26" s="2190">
        <v>184.74970000000002</v>
      </c>
      <c r="I26" s="2245">
        <v>195.88159999999999</v>
      </c>
      <c r="J26" s="2242">
        <v>98.505799999999994</v>
      </c>
    </row>
    <row r="27" spans="1:10">
      <c r="A27" s="61"/>
      <c r="B27" s="1055" t="s">
        <v>223</v>
      </c>
      <c r="C27" s="596">
        <v>1030.0875000000001</v>
      </c>
      <c r="D27" s="596">
        <v>480.32490000000001</v>
      </c>
      <c r="E27" s="596">
        <v>304.80259999999998</v>
      </c>
      <c r="F27" s="1734">
        <v>1971.5681000000002</v>
      </c>
      <c r="G27" s="1734">
        <v>86.734800000000007</v>
      </c>
      <c r="H27" s="2190">
        <v>164.7296</v>
      </c>
      <c r="I27" s="2245">
        <v>195.80719999999999</v>
      </c>
      <c r="J27" s="2242">
        <v>101.80200000000001</v>
      </c>
    </row>
    <row r="28" spans="1:10">
      <c r="A28" s="61"/>
      <c r="B28" s="1055" t="s">
        <v>224</v>
      </c>
      <c r="C28" s="596">
        <v>773.41140000000007</v>
      </c>
      <c r="D28" s="596">
        <v>447.9502</v>
      </c>
      <c r="E28" s="596">
        <v>334.72090000000003</v>
      </c>
      <c r="F28" s="1734">
        <v>1728.1359</v>
      </c>
      <c r="G28" s="1734">
        <v>86.999200000000002</v>
      </c>
      <c r="H28" s="2190">
        <v>164.53910000000002</v>
      </c>
      <c r="I28" s="2245">
        <v>204.8552</v>
      </c>
      <c r="J28" s="2242">
        <v>102.0831</v>
      </c>
    </row>
    <row r="29" spans="1:10" ht="13.5" customHeight="1">
      <c r="A29" s="61"/>
      <c r="B29" s="1266" t="s">
        <v>151</v>
      </c>
      <c r="C29" s="132">
        <v>93.9</v>
      </c>
      <c r="D29" s="239">
        <v>134.69999999999999</v>
      </c>
      <c r="E29" s="239">
        <v>103.2</v>
      </c>
      <c r="F29" s="1714">
        <v>117.4</v>
      </c>
      <c r="G29" s="1714">
        <v>126.5</v>
      </c>
      <c r="H29" s="2191">
        <v>105</v>
      </c>
      <c r="I29" s="2246">
        <v>93.3</v>
      </c>
      <c r="J29" s="2251">
        <v>86.9</v>
      </c>
    </row>
    <row r="30" spans="1:10">
      <c r="A30" s="61"/>
      <c r="B30" s="1266"/>
      <c r="C30" s="239"/>
      <c r="D30" s="239"/>
      <c r="E30" s="239"/>
      <c r="F30" s="1714"/>
      <c r="G30" s="1714"/>
      <c r="H30" s="2191"/>
      <c r="I30" s="2245"/>
      <c r="J30" s="2242"/>
    </row>
    <row r="31" spans="1:10">
      <c r="A31" s="175" t="s">
        <v>638</v>
      </c>
      <c r="B31" s="1055" t="s">
        <v>225</v>
      </c>
      <c r="C31" s="235">
        <v>922.48829999999998</v>
      </c>
      <c r="D31" s="235">
        <v>593.07889999999998</v>
      </c>
      <c r="E31" s="235">
        <v>291.3186</v>
      </c>
      <c r="F31" s="1734">
        <v>1914.7175</v>
      </c>
      <c r="G31" s="1734">
        <v>73.077100000000002</v>
      </c>
      <c r="H31" s="2190">
        <v>142.84209999999999</v>
      </c>
      <c r="I31" s="2245">
        <v>188.40549999999999</v>
      </c>
      <c r="J31" s="2242">
        <v>92.851299999999995</v>
      </c>
    </row>
    <row r="32" spans="1:10">
      <c r="A32" s="61"/>
      <c r="B32" s="1055" t="s">
        <v>226</v>
      </c>
      <c r="C32" s="235">
        <v>755.87819999999999</v>
      </c>
      <c r="D32" s="235">
        <v>527.22379999999998</v>
      </c>
      <c r="E32" s="235">
        <v>335.32080000000002</v>
      </c>
      <c r="F32" s="1734">
        <v>1988.6232</v>
      </c>
      <c r="G32" s="1734">
        <v>82.380099999999999</v>
      </c>
      <c r="H32" s="2190">
        <v>170.8451</v>
      </c>
      <c r="I32" s="2245">
        <v>183.87379999999999</v>
      </c>
      <c r="J32" s="2242">
        <v>91.006200000000007</v>
      </c>
    </row>
    <row r="33" spans="1:10">
      <c r="A33" s="61"/>
      <c r="B33" s="1055" t="s">
        <v>215</v>
      </c>
      <c r="C33" s="235">
        <v>791.53510000000006</v>
      </c>
      <c r="D33" s="235">
        <v>576.00919999999996</v>
      </c>
      <c r="E33" s="235">
        <v>393.08440000000002</v>
      </c>
      <c r="F33" s="1734">
        <v>2101.6415000000002</v>
      </c>
      <c r="G33" s="1734">
        <v>97.890500000000003</v>
      </c>
      <c r="H33" s="2190">
        <v>191.3604</v>
      </c>
      <c r="I33" s="2245">
        <v>197.0153</v>
      </c>
      <c r="J33" s="2242">
        <v>96.431100000000001</v>
      </c>
    </row>
    <row r="34" spans="1:10">
      <c r="A34" s="175"/>
      <c r="B34" s="1055" t="s">
        <v>216</v>
      </c>
      <c r="C34" s="235">
        <v>755.46889999999996</v>
      </c>
      <c r="D34" s="235">
        <v>511.584</v>
      </c>
      <c r="E34" s="235">
        <v>313.56560000000002</v>
      </c>
      <c r="F34" s="1734">
        <v>1844.2180000000001</v>
      </c>
      <c r="G34" s="1734">
        <v>114.6994</v>
      </c>
      <c r="H34" s="2190">
        <v>171.54740000000001</v>
      </c>
      <c r="I34" s="2245">
        <v>195.53829999999999</v>
      </c>
      <c r="J34" s="2242">
        <v>95.870099999999994</v>
      </c>
    </row>
    <row r="35" spans="1:10">
      <c r="A35" s="61"/>
      <c r="B35" s="1055" t="s">
        <v>217</v>
      </c>
      <c r="C35" s="235">
        <v>592.06269999999995</v>
      </c>
      <c r="D35" s="235">
        <v>470.64940000000001</v>
      </c>
      <c r="E35" s="235">
        <v>350.30190000000005</v>
      </c>
      <c r="F35" s="1734">
        <v>1755.8321000000001</v>
      </c>
      <c r="G35" s="1734">
        <v>104.3814</v>
      </c>
      <c r="H35" s="2190">
        <v>158.23410000000001</v>
      </c>
      <c r="I35" s="2245">
        <v>201.9178</v>
      </c>
      <c r="J35" s="2242">
        <v>103.089</v>
      </c>
    </row>
    <row r="36" spans="1:10">
      <c r="A36" s="61"/>
      <c r="B36" s="1055" t="s">
        <v>218</v>
      </c>
      <c r="C36" s="235">
        <v>593.88019999999995</v>
      </c>
      <c r="D36" s="235">
        <v>561.30680000000007</v>
      </c>
      <c r="E36" s="235">
        <v>339.91590000000002</v>
      </c>
      <c r="F36" s="1734">
        <v>2015.5842</v>
      </c>
      <c r="G36" s="1734">
        <v>94.816199999999995</v>
      </c>
      <c r="H36" s="2190">
        <v>161.08449999999999</v>
      </c>
      <c r="I36" s="2245">
        <v>210.89009999999999</v>
      </c>
      <c r="J36" s="2242">
        <v>111.50920000000001</v>
      </c>
    </row>
    <row r="37" spans="1:10">
      <c r="A37" s="175"/>
      <c r="B37" s="1055" t="s">
        <v>219</v>
      </c>
      <c r="C37" s="596">
        <v>608.08359999999993</v>
      </c>
      <c r="D37" s="596">
        <v>544.60130000000004</v>
      </c>
      <c r="E37" s="596">
        <v>310.80709999999999</v>
      </c>
      <c r="F37" s="1734">
        <v>1936.9993999999999</v>
      </c>
      <c r="G37" s="1734">
        <v>102.06939999999999</v>
      </c>
      <c r="H37" s="2190">
        <v>136.05549999999999</v>
      </c>
      <c r="I37" s="2245">
        <v>198.00640000000001</v>
      </c>
      <c r="J37" s="2242">
        <v>98.149900000000002</v>
      </c>
    </row>
    <row r="38" spans="1:10">
      <c r="A38" s="61"/>
      <c r="B38" s="1055" t="s">
        <v>220</v>
      </c>
      <c r="C38" s="596">
        <v>559.19119999999998</v>
      </c>
      <c r="D38" s="596">
        <v>480.27350000000001</v>
      </c>
      <c r="E38" s="596">
        <v>298.03959999999995</v>
      </c>
      <c r="F38" s="1734">
        <v>1332.0419999999999</v>
      </c>
      <c r="G38" s="1734">
        <v>87.678699999999992</v>
      </c>
      <c r="H38" s="2190">
        <v>146.2509</v>
      </c>
      <c r="I38" s="2245">
        <v>194.95079999999999</v>
      </c>
      <c r="J38" s="2242">
        <v>95.665400000000005</v>
      </c>
    </row>
    <row r="39" spans="1:10">
      <c r="A39" s="61"/>
      <c r="B39" s="1055" t="s">
        <v>221</v>
      </c>
      <c r="C39" s="596">
        <v>854.03549999999996</v>
      </c>
      <c r="D39" s="596">
        <v>624.17369999999994</v>
      </c>
      <c r="E39" s="596">
        <v>373.36159999999995</v>
      </c>
      <c r="F39" s="1734">
        <v>2095.2878000000001</v>
      </c>
      <c r="G39" s="1734">
        <v>58.225199999999994</v>
      </c>
      <c r="H39" s="2190">
        <v>181.9751</v>
      </c>
      <c r="I39" s="2245">
        <v>200.72290000000001</v>
      </c>
      <c r="J39" s="2242">
        <v>98.162300000000002</v>
      </c>
    </row>
    <row r="40" spans="1:10">
      <c r="A40" s="175"/>
      <c r="B40" s="1055" t="s">
        <v>222</v>
      </c>
      <c r="C40" s="596">
        <v>1120.9704999999999</v>
      </c>
      <c r="D40" s="596">
        <v>540.79590000000007</v>
      </c>
      <c r="E40" s="596">
        <v>355.41320000000002</v>
      </c>
      <c r="F40" s="1734">
        <v>2062.2653</v>
      </c>
      <c r="G40" s="1734">
        <v>100.9537</v>
      </c>
      <c r="H40" s="2190">
        <v>184.5393</v>
      </c>
      <c r="I40" s="2245">
        <v>199.173</v>
      </c>
      <c r="J40" s="2242">
        <v>95.940399999999997</v>
      </c>
    </row>
    <row r="41" spans="1:10">
      <c r="A41" s="61"/>
      <c r="B41" s="1055" t="s">
        <v>223</v>
      </c>
      <c r="C41" s="596">
        <v>1154.2929999999999</v>
      </c>
      <c r="D41" s="596">
        <v>560.18560000000002</v>
      </c>
      <c r="E41" s="596">
        <v>400.28579999999999</v>
      </c>
      <c r="F41" s="1734">
        <v>2013.9978999999998</v>
      </c>
      <c r="G41" s="1734">
        <v>115.1317</v>
      </c>
      <c r="H41" s="2190">
        <v>178.70020000000002</v>
      </c>
      <c r="I41" s="2245">
        <v>199.0667</v>
      </c>
      <c r="J41" s="2242">
        <v>98.121300000000005</v>
      </c>
    </row>
    <row r="42" spans="1:10">
      <c r="A42" s="61"/>
      <c r="B42" s="1055" t="s">
        <v>224</v>
      </c>
      <c r="C42" s="596">
        <v>926.2559</v>
      </c>
      <c r="D42" s="596">
        <v>501.19229999999999</v>
      </c>
      <c r="E42" s="596">
        <v>406.10159999999996</v>
      </c>
      <c r="F42" s="1734">
        <v>1501.9111</v>
      </c>
      <c r="G42" s="1734">
        <v>163.0094</v>
      </c>
      <c r="H42" s="2190">
        <v>174.97710000000001</v>
      </c>
      <c r="I42" s="2245">
        <v>235.9239</v>
      </c>
      <c r="J42" s="2242">
        <v>127.39149999999999</v>
      </c>
    </row>
    <row r="43" spans="1:10">
      <c r="A43" s="61"/>
      <c r="B43" s="1266" t="s">
        <v>151</v>
      </c>
      <c r="C43" s="239">
        <v>120.8</v>
      </c>
      <c r="D43" s="239">
        <v>111.9</v>
      </c>
      <c r="E43" s="239">
        <v>120.9</v>
      </c>
      <c r="F43" s="1714">
        <v>84.4</v>
      </c>
      <c r="G43" s="1714">
        <v>184.3</v>
      </c>
      <c r="H43" s="2191">
        <v>108.2</v>
      </c>
      <c r="I43" s="2246">
        <v>115.2</v>
      </c>
      <c r="J43" s="2251">
        <v>124.8</v>
      </c>
    </row>
    <row r="44" spans="1:10" ht="13.5" customHeight="1">
      <c r="A44" s="61"/>
      <c r="B44" s="1266" t="s">
        <v>152</v>
      </c>
      <c r="C44" s="239">
        <v>81.5</v>
      </c>
      <c r="D44" s="239">
        <v>88.6</v>
      </c>
      <c r="E44" s="239">
        <v>100.4</v>
      </c>
      <c r="F44" s="1714">
        <v>74.599999999999994</v>
      </c>
      <c r="G44" s="1714">
        <v>141.30000000000001</v>
      </c>
      <c r="H44" s="2191">
        <v>98.3</v>
      </c>
      <c r="I44" s="2246">
        <v>118.5</v>
      </c>
      <c r="J44" s="2251">
        <v>129.80000000000001</v>
      </c>
    </row>
    <row r="45" spans="1:10" ht="13.5" customHeight="1">
      <c r="A45" s="127"/>
      <c r="B45" s="44"/>
      <c r="C45" s="653"/>
      <c r="D45" s="653"/>
      <c r="E45" s="653"/>
      <c r="F45" s="653"/>
      <c r="G45" s="114"/>
    </row>
    <row r="46" spans="1:10" s="926" customFormat="1" ht="12.75">
      <c r="A46" s="3034" t="s">
        <v>1175</v>
      </c>
      <c r="B46" s="3034"/>
      <c r="C46" s="3034"/>
      <c r="D46" s="3034"/>
      <c r="E46" s="3034"/>
      <c r="F46" s="3034"/>
    </row>
    <row r="47" spans="1:10" s="926" customFormat="1" ht="12.75">
      <c r="A47" s="3035" t="s">
        <v>1173</v>
      </c>
      <c r="B47" s="3035"/>
      <c r="C47" s="3035"/>
      <c r="D47" s="3035"/>
      <c r="E47" s="3035"/>
      <c r="F47" s="3035"/>
    </row>
    <row r="48" spans="1:10" s="926" customFormat="1" ht="12.75">
      <c r="A48" s="3032" t="s">
        <v>960</v>
      </c>
      <c r="B48" s="3032"/>
      <c r="C48" s="3032"/>
      <c r="D48" s="3032"/>
      <c r="E48" s="3032"/>
      <c r="F48" s="3032"/>
    </row>
    <row r="49" spans="1:8" s="926" customFormat="1" ht="12.75">
      <c r="A49" s="3032" t="s">
        <v>1174</v>
      </c>
      <c r="B49" s="3032"/>
      <c r="C49" s="3032"/>
      <c r="D49" s="3032"/>
      <c r="E49" s="3032"/>
      <c r="F49" s="3032"/>
      <c r="G49" s="3032"/>
      <c r="H49" s="3032"/>
    </row>
  </sheetData>
  <mergeCells count="12">
    <mergeCell ref="I4:I5"/>
    <mergeCell ref="C3:J3"/>
    <mergeCell ref="C6:J6"/>
    <mergeCell ref="E1:F1"/>
    <mergeCell ref="E2:F2"/>
    <mergeCell ref="A3:B4"/>
    <mergeCell ref="A48:F48"/>
    <mergeCell ref="A49:H49"/>
    <mergeCell ref="C4:H4"/>
    <mergeCell ref="A46:F46"/>
    <mergeCell ref="A5:B6"/>
    <mergeCell ref="A47:F47"/>
  </mergeCells>
  <phoneticPr fontId="0" type="noConversion"/>
  <hyperlinks>
    <hyperlink ref="E1:F1" location="'Spis tablic     List of tables'!A50" display="Powrót do spisu tablic"/>
    <hyperlink ref="E2:F2" location="'Spis tablic     List of tables'!A50" display="Return to list tables"/>
    <hyperlink ref="E1:F2" location="'Spis tablic     List of tables'!A6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4:A25 A8 A26 A9:A17 A27:A32"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Y48"/>
  <sheetViews>
    <sheetView showGridLines="0" zoomScaleNormal="100" workbookViewId="0">
      <pane ySplit="5" topLeftCell="A6" activePane="bottomLeft" state="frozen"/>
      <selection activeCell="I42" sqref="I42"/>
      <selection pane="bottomLeft" activeCell="K1" sqref="K1"/>
    </sheetView>
  </sheetViews>
  <sheetFormatPr defaultColWidth="9" defaultRowHeight="14.25"/>
  <cols>
    <col min="1" max="1" width="6.625" style="121" customWidth="1"/>
    <col min="2" max="2" width="15.625" style="121" customWidth="1"/>
    <col min="3" max="10" width="10.625" style="121" customWidth="1"/>
    <col min="11" max="16384" width="9" style="121"/>
  </cols>
  <sheetData>
    <row r="1" spans="1:25" ht="18" customHeight="1">
      <c r="A1" s="2741" t="s">
        <v>1465</v>
      </c>
      <c r="B1" s="2741"/>
      <c r="C1" s="2741"/>
      <c r="D1" s="2741"/>
      <c r="E1" s="2480"/>
      <c r="F1" s="2480"/>
      <c r="G1" s="2480"/>
      <c r="H1" s="1701" t="s">
        <v>128</v>
      </c>
      <c r="I1" s="1132"/>
      <c r="J1" s="1132"/>
      <c r="K1" s="732"/>
    </row>
    <row r="2" spans="1:25">
      <c r="A2" s="3046" t="s">
        <v>389</v>
      </c>
      <c r="B2" s="3046"/>
      <c r="C2" s="3046"/>
      <c r="D2" s="3046"/>
      <c r="E2" s="3047"/>
      <c r="F2" s="3047"/>
      <c r="G2" s="3047"/>
      <c r="H2" s="1962" t="s">
        <v>129</v>
      </c>
      <c r="I2" s="1132"/>
      <c r="J2" s="1132"/>
      <c r="K2" s="732"/>
    </row>
    <row r="3" spans="1:25" ht="78.75" customHeight="1">
      <c r="A3" s="3059" t="s">
        <v>1176</v>
      </c>
      <c r="B3" s="3060"/>
      <c r="C3" s="3010" t="s">
        <v>1180</v>
      </c>
      <c r="D3" s="3048" t="s">
        <v>1181</v>
      </c>
      <c r="E3" s="3023" t="s">
        <v>768</v>
      </c>
      <c r="F3" s="3023" t="s">
        <v>576</v>
      </c>
      <c r="G3" s="3048" t="s">
        <v>577</v>
      </c>
      <c r="H3" s="3053" t="s">
        <v>1178</v>
      </c>
      <c r="I3" s="3048" t="s">
        <v>1179</v>
      </c>
      <c r="J3" s="3023" t="s">
        <v>1183</v>
      </c>
      <c r="K3" s="1909"/>
      <c r="L3" s="1910"/>
      <c r="M3" s="1905"/>
      <c r="N3" s="1910"/>
      <c r="O3" s="1910"/>
      <c r="P3" s="1910"/>
      <c r="Q3" s="1910"/>
      <c r="R3" s="443"/>
      <c r="S3" s="1910"/>
      <c r="T3" s="674"/>
      <c r="U3" s="1910"/>
      <c r="V3" s="1910"/>
      <c r="W3" s="1910"/>
      <c r="X3" s="3041"/>
      <c r="Y3" s="3041"/>
    </row>
    <row r="4" spans="1:25" ht="83.25" customHeight="1">
      <c r="A4" s="3042" t="s">
        <v>1177</v>
      </c>
      <c r="B4" s="3043"/>
      <c r="C4" s="3012"/>
      <c r="D4" s="3049"/>
      <c r="E4" s="3024"/>
      <c r="F4" s="3024"/>
      <c r="G4" s="3052"/>
      <c r="H4" s="3054"/>
      <c r="I4" s="3049"/>
      <c r="J4" s="3024"/>
      <c r="L4" s="1910"/>
      <c r="M4" s="685"/>
      <c r="N4" s="1910"/>
      <c r="O4" s="1910"/>
      <c r="P4" s="1910"/>
      <c r="Q4" s="1910"/>
      <c r="R4" s="443"/>
      <c r="S4" s="1910"/>
      <c r="T4" s="1905"/>
      <c r="U4" s="1910"/>
      <c r="V4" s="1911"/>
      <c r="W4" s="1910"/>
      <c r="X4" s="3041"/>
      <c r="Y4" s="3041"/>
    </row>
    <row r="5" spans="1:25" ht="30" customHeight="1" thickBot="1">
      <c r="A5" s="3044"/>
      <c r="B5" s="3045"/>
      <c r="C5" s="3057" t="s">
        <v>578</v>
      </c>
      <c r="D5" s="3056"/>
      <c r="E5" s="1304" t="s">
        <v>580</v>
      </c>
      <c r="F5" s="3055" t="s">
        <v>579</v>
      </c>
      <c r="G5" s="3056"/>
      <c r="H5" s="3055" t="s">
        <v>580</v>
      </c>
      <c r="I5" s="3057"/>
      <c r="J5" s="3057"/>
      <c r="L5" s="3041"/>
      <c r="M5" s="3041"/>
      <c r="N5" s="3041"/>
      <c r="O5" s="3041"/>
      <c r="P5" s="3041"/>
      <c r="Q5" s="3041"/>
      <c r="R5" s="443"/>
      <c r="S5" s="3041"/>
      <c r="T5" s="3041"/>
      <c r="U5" s="671"/>
      <c r="V5" s="671"/>
      <c r="W5" s="3041"/>
      <c r="X5" s="3041"/>
      <c r="Y5" s="671"/>
    </row>
    <row r="6" spans="1:25">
      <c r="A6" s="1265"/>
      <c r="B6" s="1266"/>
      <c r="C6" s="1305"/>
      <c r="D6" s="104"/>
      <c r="E6" s="99"/>
      <c r="F6" s="69"/>
      <c r="G6" s="69"/>
      <c r="H6" s="69"/>
      <c r="I6" s="69"/>
      <c r="J6" s="70"/>
      <c r="K6" s="711"/>
    </row>
    <row r="7" spans="1:25">
      <c r="A7" s="1239" t="s">
        <v>400</v>
      </c>
      <c r="B7" s="1052" t="s">
        <v>370</v>
      </c>
      <c r="C7" s="1171">
        <v>88607</v>
      </c>
      <c r="D7" s="307">
        <v>16511</v>
      </c>
      <c r="E7" s="598">
        <v>1373</v>
      </c>
      <c r="F7" s="307">
        <v>52642</v>
      </c>
      <c r="G7" s="307">
        <v>1663</v>
      </c>
      <c r="H7" s="598">
        <v>104490</v>
      </c>
      <c r="I7" s="598">
        <v>111853</v>
      </c>
      <c r="J7" s="598">
        <v>2418231</v>
      </c>
    </row>
    <row r="8" spans="1:25">
      <c r="A8" s="1265"/>
      <c r="B8" s="1052" t="s">
        <v>371</v>
      </c>
      <c r="C8" s="1171">
        <v>98255</v>
      </c>
      <c r="D8" s="307">
        <v>17734</v>
      </c>
      <c r="E8" s="598">
        <v>1505</v>
      </c>
      <c r="F8" s="307">
        <v>57421</v>
      </c>
      <c r="G8" s="307">
        <v>1781</v>
      </c>
      <c r="H8" s="598">
        <v>114644</v>
      </c>
      <c r="I8" s="598">
        <v>120202</v>
      </c>
      <c r="J8" s="598">
        <v>2672567</v>
      </c>
    </row>
    <row r="9" spans="1:25">
      <c r="A9" s="1265"/>
      <c r="B9" s="1052" t="s">
        <v>272</v>
      </c>
      <c r="C9" s="1171">
        <v>104586</v>
      </c>
      <c r="D9" s="307">
        <v>19514</v>
      </c>
      <c r="E9" s="598">
        <v>1650</v>
      </c>
      <c r="F9" s="307">
        <v>59846</v>
      </c>
      <c r="G9" s="307">
        <v>2055</v>
      </c>
      <c r="H9" s="598">
        <v>124488</v>
      </c>
      <c r="I9" s="598">
        <v>131957</v>
      </c>
      <c r="J9" s="598">
        <v>2866207</v>
      </c>
    </row>
    <row r="10" spans="1:25">
      <c r="A10" s="1265"/>
      <c r="B10" s="1266" t="s">
        <v>151</v>
      </c>
      <c r="C10" s="1267">
        <v>87.317993588031001</v>
      </c>
      <c r="D10" s="240">
        <v>84.27553444180522</v>
      </c>
      <c r="E10" s="240">
        <v>60.706401766004412</v>
      </c>
      <c r="F10" s="240">
        <v>116.00534997770842</v>
      </c>
      <c r="G10" s="240">
        <v>88.349097162510745</v>
      </c>
      <c r="H10" s="240">
        <v>101.63032386052852</v>
      </c>
      <c r="I10" s="240">
        <v>105.50314213985321</v>
      </c>
      <c r="J10" s="588">
        <v>125.374082945632</v>
      </c>
      <c r="K10" s="443"/>
    </row>
    <row r="11" spans="1:25">
      <c r="A11" s="1265"/>
      <c r="B11" s="1266"/>
      <c r="C11" s="1145"/>
      <c r="D11" s="272"/>
      <c r="E11" s="273"/>
      <c r="F11" s="272"/>
      <c r="G11" s="272"/>
      <c r="H11" s="273"/>
      <c r="I11" s="273"/>
      <c r="J11" s="273"/>
      <c r="K11" s="443"/>
    </row>
    <row r="12" spans="1:25">
      <c r="A12" s="1239" t="s">
        <v>638</v>
      </c>
      <c r="B12" s="1055" t="s">
        <v>362</v>
      </c>
      <c r="C12" s="1171">
        <v>10565</v>
      </c>
      <c r="D12" s="307">
        <v>2855</v>
      </c>
      <c r="E12" s="308">
        <v>282</v>
      </c>
      <c r="F12" s="307">
        <v>10098</v>
      </c>
      <c r="G12" s="307">
        <v>258</v>
      </c>
      <c r="H12" s="308">
        <v>21048</v>
      </c>
      <c r="I12" s="1886">
        <v>17383</v>
      </c>
      <c r="J12" s="308">
        <v>287490</v>
      </c>
    </row>
    <row r="13" spans="1:25">
      <c r="A13" s="1265"/>
      <c r="B13" s="1055" t="s">
        <v>307</v>
      </c>
      <c r="C13" s="1171">
        <v>17400</v>
      </c>
      <c r="D13" s="307">
        <v>4612</v>
      </c>
      <c r="E13" s="308">
        <v>448</v>
      </c>
      <c r="F13" s="307">
        <v>15521</v>
      </c>
      <c r="G13" s="307">
        <v>480</v>
      </c>
      <c r="H13" s="308">
        <v>31306</v>
      </c>
      <c r="I13" s="1886">
        <v>30543</v>
      </c>
      <c r="J13" s="308">
        <v>541259</v>
      </c>
    </row>
    <row r="14" spans="1:25">
      <c r="A14" s="1239"/>
      <c r="B14" s="1052" t="s">
        <v>366</v>
      </c>
      <c r="C14" s="1171">
        <v>23635</v>
      </c>
      <c r="D14" s="1171">
        <v>6509</v>
      </c>
      <c r="E14" s="1171">
        <v>577</v>
      </c>
      <c r="F14" s="1171">
        <v>20279</v>
      </c>
      <c r="G14" s="1171">
        <v>605</v>
      </c>
      <c r="H14" s="1171">
        <v>41884</v>
      </c>
      <c r="I14" s="1884">
        <v>44540</v>
      </c>
      <c r="J14" s="1561">
        <v>818270</v>
      </c>
    </row>
    <row r="15" spans="1:25">
      <c r="A15" s="1265"/>
      <c r="B15" s="1052" t="s">
        <v>367</v>
      </c>
      <c r="C15" s="1171">
        <v>32067</v>
      </c>
      <c r="D15" s="1171">
        <v>8434</v>
      </c>
      <c r="E15" s="1171">
        <v>722</v>
      </c>
      <c r="F15" s="1171">
        <v>24973</v>
      </c>
      <c r="G15" s="1171">
        <v>726</v>
      </c>
      <c r="H15" s="1171">
        <v>51621</v>
      </c>
      <c r="I15" s="1884">
        <v>60285</v>
      </c>
      <c r="J15" s="1888">
        <v>1122034</v>
      </c>
    </row>
    <row r="16" spans="1:25">
      <c r="A16" s="1265"/>
      <c r="B16" s="1052" t="s">
        <v>305</v>
      </c>
      <c r="C16" s="1171">
        <v>41417</v>
      </c>
      <c r="D16" s="1171">
        <v>10496</v>
      </c>
      <c r="E16" s="1171">
        <v>854</v>
      </c>
      <c r="F16" s="1171">
        <v>29985</v>
      </c>
      <c r="G16" s="1171">
        <v>818</v>
      </c>
      <c r="H16" s="1884">
        <v>61764</v>
      </c>
      <c r="I16" s="1884">
        <v>74444</v>
      </c>
      <c r="J16" s="1888">
        <v>1410233</v>
      </c>
    </row>
    <row r="17" spans="1:11">
      <c r="A17" s="1239"/>
      <c r="B17" s="1052" t="s">
        <v>368</v>
      </c>
      <c r="C17" s="1171">
        <v>52333</v>
      </c>
      <c r="D17" s="307">
        <v>12549</v>
      </c>
      <c r="E17" s="598">
        <v>973</v>
      </c>
      <c r="F17" s="307">
        <v>34391</v>
      </c>
      <c r="G17" s="307">
        <v>876</v>
      </c>
      <c r="H17" s="598">
        <v>72315</v>
      </c>
      <c r="I17" s="1887">
        <v>89307</v>
      </c>
      <c r="J17" s="598">
        <v>1697093</v>
      </c>
    </row>
    <row r="18" spans="1:11">
      <c r="A18" s="1265"/>
      <c r="B18" s="1052" t="s">
        <v>369</v>
      </c>
      <c r="C18" s="1171">
        <v>63814</v>
      </c>
      <c r="D18" s="307">
        <v>14180</v>
      </c>
      <c r="E18" s="598">
        <v>1095</v>
      </c>
      <c r="F18" s="307">
        <v>36686</v>
      </c>
      <c r="G18" s="307">
        <v>1053</v>
      </c>
      <c r="H18" s="598">
        <v>81480</v>
      </c>
      <c r="I18" s="598">
        <v>103971</v>
      </c>
      <c r="J18" s="598">
        <v>1930185</v>
      </c>
    </row>
    <row r="19" spans="1:11">
      <c r="A19" s="1265"/>
      <c r="B19" s="1052" t="s">
        <v>308</v>
      </c>
      <c r="C19" s="1171">
        <v>71823</v>
      </c>
      <c r="D19" s="307">
        <v>15805</v>
      </c>
      <c r="E19" s="598">
        <v>1228</v>
      </c>
      <c r="F19" s="307">
        <v>41446</v>
      </c>
      <c r="G19" s="307">
        <v>1161</v>
      </c>
      <c r="H19" s="598">
        <v>92687</v>
      </c>
      <c r="I19" s="598">
        <v>118448</v>
      </c>
      <c r="J19" s="598">
        <v>2207506</v>
      </c>
    </row>
    <row r="20" spans="1:11">
      <c r="A20" s="1239"/>
      <c r="B20" s="1052" t="s">
        <v>370</v>
      </c>
      <c r="C20" s="1171">
        <v>78457</v>
      </c>
      <c r="D20" s="307">
        <v>17311</v>
      </c>
      <c r="E20" s="598">
        <v>1357</v>
      </c>
      <c r="F20" s="307">
        <v>46982</v>
      </c>
      <c r="G20" s="307">
        <v>1342</v>
      </c>
      <c r="H20" s="598">
        <v>103836</v>
      </c>
      <c r="I20" s="598">
        <v>128519</v>
      </c>
      <c r="J20" s="598">
        <v>2503912</v>
      </c>
    </row>
    <row r="21" spans="1:11">
      <c r="A21" s="1265"/>
      <c r="B21" s="1052" t="s">
        <v>371</v>
      </c>
      <c r="C21" s="1171">
        <v>86219</v>
      </c>
      <c r="D21" s="307">
        <v>18539</v>
      </c>
      <c r="E21" s="598">
        <v>1475</v>
      </c>
      <c r="F21" s="307">
        <v>51568</v>
      </c>
      <c r="G21" s="307">
        <v>1486</v>
      </c>
      <c r="H21" s="598">
        <v>115279</v>
      </c>
      <c r="I21" s="598">
        <v>136947</v>
      </c>
      <c r="J21" s="598">
        <v>2748904</v>
      </c>
    </row>
    <row r="22" spans="1:11">
      <c r="A22" s="1265"/>
      <c r="B22" s="1052" t="s">
        <v>272</v>
      </c>
      <c r="C22" s="1171">
        <v>92619</v>
      </c>
      <c r="D22" s="307">
        <v>20243</v>
      </c>
      <c r="E22" s="598">
        <v>1617</v>
      </c>
      <c r="F22" s="307">
        <v>53696</v>
      </c>
      <c r="G22" s="307">
        <v>1655</v>
      </c>
      <c r="H22" s="598">
        <v>124527</v>
      </c>
      <c r="I22" s="598">
        <v>141195</v>
      </c>
      <c r="J22" s="598">
        <v>3000677</v>
      </c>
    </row>
    <row r="23" spans="1:11">
      <c r="A23" s="127"/>
      <c r="B23" s="1266" t="s">
        <v>151</v>
      </c>
      <c r="C23" s="1267">
        <v>88.6</v>
      </c>
      <c r="D23" s="1267">
        <v>103.7</v>
      </c>
      <c r="E23" s="1267">
        <v>98</v>
      </c>
      <c r="F23" s="1267">
        <v>89.7</v>
      </c>
      <c r="G23" s="1267">
        <v>80.5</v>
      </c>
      <c r="H23" s="1267">
        <v>100</v>
      </c>
      <c r="I23" s="1267">
        <v>99.8</v>
      </c>
      <c r="J23" s="1562">
        <v>104.7</v>
      </c>
      <c r="K23" s="443"/>
    </row>
    <row r="24" spans="1:11">
      <c r="A24" s="127"/>
      <c r="B24" s="1266"/>
      <c r="C24" s="1267"/>
      <c r="D24" s="240"/>
      <c r="E24" s="240"/>
      <c r="F24" s="240"/>
      <c r="G24" s="240"/>
      <c r="H24" s="240"/>
      <c r="I24" s="240"/>
      <c r="J24" s="241"/>
      <c r="K24" s="443"/>
    </row>
    <row r="25" spans="1:11">
      <c r="A25" s="177" t="s">
        <v>400</v>
      </c>
      <c r="B25" s="1055" t="s">
        <v>222</v>
      </c>
      <c r="C25" s="1171">
        <v>11268</v>
      </c>
      <c r="D25" s="307">
        <v>1230</v>
      </c>
      <c r="E25" s="307">
        <v>149</v>
      </c>
      <c r="F25" s="307">
        <v>5899</v>
      </c>
      <c r="G25" s="307">
        <v>148</v>
      </c>
      <c r="H25" s="307">
        <v>11330</v>
      </c>
      <c r="I25" s="307">
        <v>9477</v>
      </c>
      <c r="J25" s="598">
        <v>305111</v>
      </c>
      <c r="K25" s="443"/>
    </row>
    <row r="26" spans="1:11">
      <c r="A26" s="127"/>
      <c r="B26" s="1055" t="s">
        <v>223</v>
      </c>
      <c r="C26" s="1171">
        <v>9648</v>
      </c>
      <c r="D26" s="307">
        <v>1223</v>
      </c>
      <c r="E26" s="307">
        <v>132</v>
      </c>
      <c r="F26" s="307">
        <v>4779</v>
      </c>
      <c r="G26" s="307">
        <v>118</v>
      </c>
      <c r="H26" s="307">
        <v>10150</v>
      </c>
      <c r="I26" s="307">
        <v>8349</v>
      </c>
      <c r="J26" s="598">
        <v>254336</v>
      </c>
      <c r="K26" s="443"/>
    </row>
    <row r="27" spans="1:11">
      <c r="A27" s="127"/>
      <c r="B27" s="1055" t="s">
        <v>224</v>
      </c>
      <c r="C27" s="1171">
        <v>6331</v>
      </c>
      <c r="D27" s="307">
        <v>1780</v>
      </c>
      <c r="E27" s="307">
        <v>145</v>
      </c>
      <c r="F27" s="307">
        <v>2425</v>
      </c>
      <c r="G27" s="307">
        <v>274</v>
      </c>
      <c r="H27" s="307">
        <v>9844</v>
      </c>
      <c r="I27" s="307">
        <v>3350</v>
      </c>
      <c r="J27" s="598">
        <v>193640</v>
      </c>
      <c r="K27" s="443"/>
    </row>
    <row r="28" spans="1:11">
      <c r="A28" s="127"/>
      <c r="B28" s="1266" t="s">
        <v>151</v>
      </c>
      <c r="C28" s="1267">
        <v>62.528395061728389</v>
      </c>
      <c r="D28" s="240">
        <v>107.09987966305657</v>
      </c>
      <c r="E28" s="240">
        <v>68.720379146919427</v>
      </c>
      <c r="F28" s="240">
        <v>71.239717978848418</v>
      </c>
      <c r="G28" s="240">
        <v>207.57575757575756</v>
      </c>
      <c r="H28" s="240">
        <v>108.65342163355409</v>
      </c>
      <c r="I28" s="240">
        <v>54.14578955875222</v>
      </c>
      <c r="J28" s="588">
        <v>114.29988076546212</v>
      </c>
      <c r="K28" s="443"/>
    </row>
    <row r="29" spans="1:11">
      <c r="A29" s="127"/>
      <c r="B29" s="1266"/>
      <c r="C29" s="1267"/>
      <c r="D29" s="240"/>
      <c r="E29" s="240"/>
      <c r="F29" s="240"/>
      <c r="G29" s="240"/>
      <c r="H29" s="240"/>
      <c r="I29" s="240"/>
      <c r="J29" s="241"/>
      <c r="K29" s="443"/>
    </row>
    <row r="30" spans="1:11">
      <c r="A30" s="177" t="s">
        <v>638</v>
      </c>
      <c r="B30" s="1055" t="s">
        <v>225</v>
      </c>
      <c r="C30" s="1171">
        <v>5184</v>
      </c>
      <c r="D30" s="307">
        <v>1386</v>
      </c>
      <c r="E30" s="307">
        <v>147</v>
      </c>
      <c r="F30" s="307">
        <v>4760</v>
      </c>
      <c r="G30" s="307">
        <v>82</v>
      </c>
      <c r="H30" s="307">
        <v>10622</v>
      </c>
      <c r="I30" s="1885" t="s">
        <v>1534</v>
      </c>
      <c r="J30" s="308">
        <v>134672</v>
      </c>
      <c r="K30" s="443"/>
    </row>
    <row r="31" spans="1:11">
      <c r="A31" s="127"/>
      <c r="B31" s="1055" t="s">
        <v>226</v>
      </c>
      <c r="C31" s="1171">
        <v>5381</v>
      </c>
      <c r="D31" s="307">
        <v>1469</v>
      </c>
      <c r="E31" s="307">
        <v>135</v>
      </c>
      <c r="F31" s="307">
        <v>5338</v>
      </c>
      <c r="G31" s="307">
        <v>176</v>
      </c>
      <c r="H31" s="307">
        <v>10426</v>
      </c>
      <c r="I31" s="1885" t="s">
        <v>1535</v>
      </c>
      <c r="J31" s="308">
        <v>152818</v>
      </c>
      <c r="K31" s="443"/>
    </row>
    <row r="32" spans="1:11">
      <c r="A32" s="127"/>
      <c r="B32" s="1055" t="s">
        <v>215</v>
      </c>
      <c r="C32" s="1171">
        <v>6835</v>
      </c>
      <c r="D32" s="307">
        <v>1757</v>
      </c>
      <c r="E32" s="307">
        <v>166</v>
      </c>
      <c r="F32" s="307">
        <v>5423</v>
      </c>
      <c r="G32" s="307">
        <v>222</v>
      </c>
      <c r="H32" s="307">
        <v>10258</v>
      </c>
      <c r="I32" s="307">
        <v>13160</v>
      </c>
      <c r="J32" s="308">
        <v>253649</v>
      </c>
      <c r="K32" s="443"/>
    </row>
    <row r="33" spans="1:13">
      <c r="A33" s="177"/>
      <c r="B33" s="1055" t="s">
        <v>216</v>
      </c>
      <c r="C33" s="1171">
        <v>6235</v>
      </c>
      <c r="D33" s="307">
        <v>1897</v>
      </c>
      <c r="E33" s="307">
        <v>129</v>
      </c>
      <c r="F33" s="307">
        <v>4758</v>
      </c>
      <c r="G33" s="307">
        <v>125</v>
      </c>
      <c r="H33" s="307">
        <v>10578</v>
      </c>
      <c r="I33" s="307">
        <v>14029</v>
      </c>
      <c r="J33" s="308">
        <v>277011</v>
      </c>
      <c r="K33" s="443"/>
    </row>
    <row r="34" spans="1:13">
      <c r="A34" s="127"/>
      <c r="B34" s="1055" t="s">
        <v>217</v>
      </c>
      <c r="C34" s="1171">
        <v>8432</v>
      </c>
      <c r="D34" s="307">
        <v>1925</v>
      </c>
      <c r="E34" s="307">
        <v>145</v>
      </c>
      <c r="F34" s="307">
        <v>4694</v>
      </c>
      <c r="G34" s="307">
        <v>121</v>
      </c>
      <c r="H34" s="307">
        <v>9737</v>
      </c>
      <c r="I34" s="307">
        <v>15746</v>
      </c>
      <c r="J34" s="308">
        <v>303704</v>
      </c>
      <c r="K34" s="443"/>
    </row>
    <row r="35" spans="1:13">
      <c r="A35" s="127"/>
      <c r="B35" s="1055" t="s">
        <v>218</v>
      </c>
      <c r="C35" s="1171">
        <v>9350</v>
      </c>
      <c r="D35" s="307">
        <v>2062</v>
      </c>
      <c r="E35" s="307">
        <v>132</v>
      </c>
      <c r="F35" s="307">
        <v>5012</v>
      </c>
      <c r="G35" s="307">
        <v>92</v>
      </c>
      <c r="H35" s="307">
        <v>10152</v>
      </c>
      <c r="I35" s="307">
        <v>14159</v>
      </c>
      <c r="J35" s="308">
        <v>288199</v>
      </c>
      <c r="K35" s="443"/>
    </row>
    <row r="36" spans="1:13">
      <c r="A36" s="177"/>
      <c r="B36" s="1055" t="s">
        <v>219</v>
      </c>
      <c r="C36" s="1171">
        <v>10916</v>
      </c>
      <c r="D36" s="307">
        <v>2053</v>
      </c>
      <c r="E36" s="307">
        <v>119</v>
      </c>
      <c r="F36" s="307">
        <v>4406</v>
      </c>
      <c r="G36" s="307">
        <v>58</v>
      </c>
      <c r="H36" s="307">
        <v>10551</v>
      </c>
      <c r="I36" s="307">
        <v>14863</v>
      </c>
      <c r="J36" s="598">
        <v>286860</v>
      </c>
      <c r="K36" s="443"/>
    </row>
    <row r="37" spans="1:13">
      <c r="A37" s="127"/>
      <c r="B37" s="1055" t="s">
        <v>220</v>
      </c>
      <c r="C37" s="1171">
        <v>11481</v>
      </c>
      <c r="D37" s="307">
        <v>1631</v>
      </c>
      <c r="E37" s="307">
        <v>122</v>
      </c>
      <c r="F37" s="307">
        <v>2295</v>
      </c>
      <c r="G37" s="307">
        <v>177</v>
      </c>
      <c r="H37" s="307">
        <v>9165</v>
      </c>
      <c r="I37" s="307">
        <v>14664</v>
      </c>
      <c r="J37" s="598">
        <v>231745</v>
      </c>
      <c r="K37" s="443"/>
    </row>
    <row r="38" spans="1:13">
      <c r="A38" s="127"/>
      <c r="B38" s="1055" t="s">
        <v>221</v>
      </c>
      <c r="C38" s="1171">
        <v>8009</v>
      </c>
      <c r="D38" s="307">
        <v>1625</v>
      </c>
      <c r="E38" s="307">
        <v>133</v>
      </c>
      <c r="F38" s="307">
        <v>4760</v>
      </c>
      <c r="G38" s="307">
        <v>108</v>
      </c>
      <c r="H38" s="307">
        <v>11207</v>
      </c>
      <c r="I38" s="307">
        <v>14477</v>
      </c>
      <c r="J38" s="598">
        <v>277321</v>
      </c>
      <c r="K38" s="443"/>
    </row>
    <row r="39" spans="1:13">
      <c r="A39" s="177"/>
      <c r="B39" s="1055" t="s">
        <v>222</v>
      </c>
      <c r="C39" s="1171">
        <v>6634</v>
      </c>
      <c r="D39" s="307">
        <v>1506</v>
      </c>
      <c r="E39" s="307">
        <v>129</v>
      </c>
      <c r="F39" s="307">
        <v>5536</v>
      </c>
      <c r="G39" s="307">
        <v>181</v>
      </c>
      <c r="H39" s="307">
        <v>11149</v>
      </c>
      <c r="I39" s="307">
        <v>10071</v>
      </c>
      <c r="J39" s="598">
        <v>296406</v>
      </c>
      <c r="K39" s="443"/>
    </row>
    <row r="40" spans="1:13">
      <c r="A40" s="127"/>
      <c r="B40" s="1055" t="s">
        <v>223</v>
      </c>
      <c r="C40" s="1171">
        <v>7762</v>
      </c>
      <c r="D40" s="307">
        <v>1228</v>
      </c>
      <c r="E40" s="307">
        <v>118</v>
      </c>
      <c r="F40" s="307">
        <v>4586</v>
      </c>
      <c r="G40" s="307">
        <v>144</v>
      </c>
      <c r="H40" s="307">
        <v>11443</v>
      </c>
      <c r="I40" s="307">
        <v>8428</v>
      </c>
      <c r="J40" s="598">
        <v>244992</v>
      </c>
      <c r="K40" s="443"/>
    </row>
    <row r="41" spans="1:13">
      <c r="A41" s="127"/>
      <c r="B41" s="1055" t="s">
        <v>224</v>
      </c>
      <c r="C41" s="1171">
        <v>6400</v>
      </c>
      <c r="D41" s="307">
        <v>1704</v>
      </c>
      <c r="E41" s="307">
        <v>142</v>
      </c>
      <c r="F41" s="307">
        <v>2128</v>
      </c>
      <c r="G41" s="307">
        <v>169</v>
      </c>
      <c r="H41" s="307">
        <v>9248</v>
      </c>
      <c r="I41" s="307">
        <v>4248</v>
      </c>
      <c r="J41" s="598">
        <v>243355</v>
      </c>
      <c r="K41" s="443"/>
    </row>
    <row r="42" spans="1:13">
      <c r="A42" s="127"/>
      <c r="B42" s="1266" t="s">
        <v>151</v>
      </c>
      <c r="C42" s="1264">
        <v>101.1</v>
      </c>
      <c r="D42" s="238">
        <v>95.7</v>
      </c>
      <c r="E42" s="238">
        <v>97.9</v>
      </c>
      <c r="F42" s="238">
        <v>87.8</v>
      </c>
      <c r="G42" s="238">
        <v>61.7</v>
      </c>
      <c r="H42" s="238">
        <v>93.9</v>
      </c>
      <c r="I42" s="238">
        <v>97.8</v>
      </c>
      <c r="J42" s="239">
        <v>125.7</v>
      </c>
      <c r="K42" s="443"/>
    </row>
    <row r="43" spans="1:13">
      <c r="A43" s="127"/>
      <c r="B43" s="1266" t="s">
        <v>152</v>
      </c>
      <c r="C43" s="1264">
        <v>82.5</v>
      </c>
      <c r="D43" s="238">
        <v>138.80000000000001</v>
      </c>
      <c r="E43" s="238">
        <v>120.3</v>
      </c>
      <c r="F43" s="238">
        <v>46.4</v>
      </c>
      <c r="G43" s="238">
        <v>117.4</v>
      </c>
      <c r="H43" s="238">
        <v>80.8</v>
      </c>
      <c r="I43" s="238">
        <v>50.4</v>
      </c>
      <c r="J43" s="594">
        <v>99.3</v>
      </c>
      <c r="K43" s="443"/>
    </row>
    <row r="44" spans="1:13">
      <c r="A44" s="127"/>
      <c r="B44" s="44"/>
      <c r="C44" s="654"/>
      <c r="D44" s="654"/>
      <c r="E44" s="654"/>
      <c r="F44" s="654"/>
      <c r="G44" s="654"/>
      <c r="H44" s="654"/>
      <c r="I44" s="654"/>
      <c r="J44" s="654"/>
      <c r="K44" s="443"/>
    </row>
    <row r="45" spans="1:13" ht="22.5" customHeight="1">
      <c r="A45" s="3058" t="s">
        <v>1182</v>
      </c>
      <c r="B45" s="3051"/>
      <c r="C45" s="3051"/>
      <c r="D45" s="3051"/>
      <c r="E45" s="3051"/>
      <c r="F45" s="3051"/>
      <c r="G45" s="3051"/>
      <c r="H45" s="3051"/>
      <c r="I45" s="3051"/>
      <c r="J45" s="3051"/>
      <c r="K45" s="847"/>
      <c r="M45" s="121" t="s">
        <v>150</v>
      </c>
    </row>
    <row r="46" spans="1:13" ht="22.5" customHeight="1">
      <c r="A46" s="3050" t="s">
        <v>101</v>
      </c>
      <c r="B46" s="3051"/>
      <c r="C46" s="3051"/>
      <c r="D46" s="3051"/>
      <c r="E46" s="3051"/>
      <c r="F46" s="3051"/>
      <c r="G46" s="3051"/>
      <c r="H46" s="3051"/>
      <c r="I46" s="3051"/>
      <c r="J46" s="3051"/>
      <c r="K46" s="481"/>
    </row>
    <row r="48" spans="1:13">
      <c r="C48" s="470"/>
      <c r="D48" s="470"/>
      <c r="E48" s="470"/>
      <c r="F48" s="470"/>
      <c r="G48" s="470"/>
      <c r="H48" s="470"/>
      <c r="I48" s="470"/>
      <c r="J48" s="470"/>
    </row>
  </sheetData>
  <mergeCells count="24">
    <mergeCell ref="A1:G1"/>
    <mergeCell ref="A2:G2"/>
    <mergeCell ref="I3:I4"/>
    <mergeCell ref="A46:J46"/>
    <mergeCell ref="F3:F4"/>
    <mergeCell ref="G3:G4"/>
    <mergeCell ref="H3:H4"/>
    <mergeCell ref="F5:G5"/>
    <mergeCell ref="E3:E4"/>
    <mergeCell ref="C5:D5"/>
    <mergeCell ref="C3:C4"/>
    <mergeCell ref="D3:D4"/>
    <mergeCell ref="J3:J4"/>
    <mergeCell ref="A45:J45"/>
    <mergeCell ref="H5:J5"/>
    <mergeCell ref="A3:B3"/>
    <mergeCell ref="X3:X4"/>
    <mergeCell ref="Y3:Y4"/>
    <mergeCell ref="S5:T5"/>
    <mergeCell ref="W5:X5"/>
    <mergeCell ref="A4:B5"/>
    <mergeCell ref="L5:M5"/>
    <mergeCell ref="N5:O5"/>
    <mergeCell ref="P5:Q5"/>
  </mergeCells>
  <phoneticPr fontId="0" type="noConversion"/>
  <hyperlinks>
    <hyperlink ref="H1:H2" location="'Spis tablic     List of tables'!A63" display="Powrót do spisu tablic"/>
  </hyperlinks>
  <printOptions horizontalCentered="1" verticalCentered="1"/>
  <pageMargins left="0.17" right="0.16" top="0.19685039370078741" bottom="0.17" header="0.31496062992125984" footer="0.23"/>
  <pageSetup paperSize="9" orientation="portrait" r:id="rId1"/>
  <ignoredErrors>
    <ignoredError sqref="A23:A24 A7 A25 A8:A16 A26:A30"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6540C"/>
  </sheetPr>
  <dimension ref="A1:N55"/>
  <sheetViews>
    <sheetView showGridLines="0" zoomScaleNormal="100" workbookViewId="0">
      <pane ySplit="5" topLeftCell="A6" activePane="bottomLeft" state="frozen"/>
      <selection activeCell="I42" sqref="I42"/>
      <selection pane="bottomLeft" activeCell="M20" sqref="M20"/>
    </sheetView>
  </sheetViews>
  <sheetFormatPr defaultColWidth="9" defaultRowHeight="12.75"/>
  <cols>
    <col min="1" max="1" width="6.625" style="411" customWidth="1"/>
    <col min="2" max="2" width="15.625" style="411" customWidth="1"/>
    <col min="3" max="7" width="11.625" style="411" customWidth="1"/>
    <col min="8" max="16384" width="9" style="411"/>
  </cols>
  <sheetData>
    <row r="1" spans="1:12" s="423" customFormat="1" ht="18" customHeight="1">
      <c r="A1" s="2462" t="s">
        <v>1466</v>
      </c>
      <c r="B1" s="2462"/>
      <c r="C1" s="2462"/>
      <c r="D1" s="2462"/>
      <c r="E1" s="2462"/>
      <c r="F1" s="1754" t="s">
        <v>128</v>
      </c>
      <c r="G1" s="1758"/>
      <c r="H1" s="704"/>
    </row>
    <row r="2" spans="1:12" ht="14.25">
      <c r="A2" s="2513" t="s">
        <v>961</v>
      </c>
      <c r="B2" s="2513"/>
      <c r="C2" s="2513"/>
      <c r="D2" s="2513"/>
      <c r="E2" s="2513"/>
      <c r="F2" s="1962" t="s">
        <v>129</v>
      </c>
      <c r="G2" s="1132"/>
    </row>
    <row r="3" spans="1:12" ht="28.5" customHeight="1">
      <c r="A3" s="3067" t="s">
        <v>1185</v>
      </c>
      <c r="B3" s="3068"/>
      <c r="C3" s="3061" t="s">
        <v>769</v>
      </c>
      <c r="D3" s="3073" t="s">
        <v>1184</v>
      </c>
      <c r="E3" s="3067"/>
      <c r="F3" s="3067"/>
      <c r="G3" s="3067"/>
    </row>
    <row r="4" spans="1:12" ht="89.25" customHeight="1">
      <c r="A4" s="3069"/>
      <c r="B4" s="3070"/>
      <c r="C4" s="3062"/>
      <c r="D4" s="1306" t="s">
        <v>913</v>
      </c>
      <c r="E4" s="1307" t="s">
        <v>770</v>
      </c>
      <c r="F4" s="1308" t="s">
        <v>771</v>
      </c>
      <c r="G4" s="1309" t="s">
        <v>772</v>
      </c>
    </row>
    <row r="5" spans="1:12" ht="15.95" customHeight="1" thickBot="1">
      <c r="A5" s="3071"/>
      <c r="B5" s="3072"/>
      <c r="C5" s="3065" t="s">
        <v>581</v>
      </c>
      <c r="D5" s="3066"/>
      <c r="E5" s="3065"/>
      <c r="F5" s="3065"/>
      <c r="G5" s="3065"/>
    </row>
    <row r="6" spans="1:12" ht="13.5" customHeight="1">
      <c r="A6" s="1038"/>
      <c r="B6" s="1311"/>
      <c r="C6" s="1143"/>
      <c r="D6" s="473"/>
      <c r="E6" s="473"/>
      <c r="F6" s="473"/>
      <c r="G6" s="474"/>
      <c r="H6" s="704"/>
    </row>
    <row r="7" spans="1:12" ht="13.5" customHeight="1">
      <c r="A7" s="1035" t="s">
        <v>400</v>
      </c>
      <c r="B7" s="1312" t="s">
        <v>370</v>
      </c>
      <c r="C7" s="1310">
        <v>9721.9238999999998</v>
      </c>
      <c r="D7" s="222">
        <v>4445.5007999999998</v>
      </c>
      <c r="E7" s="222">
        <v>1130.2063999999998</v>
      </c>
      <c r="F7" s="222">
        <v>1871.4073000000001</v>
      </c>
      <c r="G7" s="479">
        <v>1443.8871000000001</v>
      </c>
      <c r="H7" s="438"/>
    </row>
    <row r="8" spans="1:12" ht="13.5" customHeight="1">
      <c r="A8" s="1038"/>
      <c r="B8" s="1312" t="s">
        <v>371</v>
      </c>
      <c r="C8" s="1310">
        <v>10913.1479</v>
      </c>
      <c r="D8" s="222">
        <v>5018.6289999999999</v>
      </c>
      <c r="E8" s="222">
        <v>1248.5730000000001</v>
      </c>
      <c r="F8" s="222">
        <v>2184.1297000000004</v>
      </c>
      <c r="G8" s="479">
        <v>1585.9263000000001</v>
      </c>
      <c r="H8" s="438"/>
    </row>
    <row r="9" spans="1:12" ht="13.5" customHeight="1">
      <c r="A9" s="1038"/>
      <c r="B9" s="1312" t="s">
        <v>272</v>
      </c>
      <c r="C9" s="1310">
        <v>12463.806399999999</v>
      </c>
      <c r="D9" s="222">
        <v>5863.3392999999996</v>
      </c>
      <c r="E9" s="222">
        <v>1416.2431999999999</v>
      </c>
      <c r="F9" s="222">
        <v>2547.5754999999999</v>
      </c>
      <c r="G9" s="479">
        <v>1899.5206000000001</v>
      </c>
      <c r="H9" s="438"/>
    </row>
    <row r="10" spans="1:12" s="476" customFormat="1" ht="13.5" customHeight="1">
      <c r="A10" s="1038"/>
      <c r="B10" s="1311" t="s">
        <v>151</v>
      </c>
      <c r="C10" s="1272">
        <v>104.88478605127816</v>
      </c>
      <c r="D10" s="477">
        <v>97.285642090723513</v>
      </c>
      <c r="E10" s="477">
        <v>70.573726664464104</v>
      </c>
      <c r="F10" s="477">
        <v>108.86762606080825</v>
      </c>
      <c r="G10" s="478">
        <v>113.05945446235381</v>
      </c>
      <c r="H10" s="438"/>
    </row>
    <row r="11" spans="1:12" ht="13.5" customHeight="1">
      <c r="A11" s="1038"/>
      <c r="B11" s="1311"/>
      <c r="C11" s="1272"/>
      <c r="D11" s="477"/>
      <c r="E11" s="477"/>
      <c r="F11" s="477"/>
      <c r="G11" s="478"/>
      <c r="H11" s="438"/>
      <c r="K11" s="476"/>
    </row>
    <row r="12" spans="1:12" ht="13.5" customHeight="1">
      <c r="A12" s="1035" t="s">
        <v>638</v>
      </c>
      <c r="B12" s="1312" t="s">
        <v>362</v>
      </c>
      <c r="C12" s="1310">
        <v>1259.7255</v>
      </c>
      <c r="D12" s="222">
        <v>552.10069999999996</v>
      </c>
      <c r="E12" s="222">
        <v>158.70959999999999</v>
      </c>
      <c r="F12" s="222">
        <v>169.2654</v>
      </c>
      <c r="G12" s="479">
        <v>224.12569999999999</v>
      </c>
      <c r="H12" s="438"/>
    </row>
    <row r="13" spans="1:12" ht="13.5" customHeight="1">
      <c r="A13" s="1038"/>
      <c r="B13" s="1312" t="s">
        <v>307</v>
      </c>
      <c r="C13" s="1310">
        <v>2048.3935999999999</v>
      </c>
      <c r="D13" s="222">
        <v>988.67229999999995</v>
      </c>
      <c r="E13" s="222">
        <v>267.36239999999998</v>
      </c>
      <c r="F13" s="222">
        <v>350.81459999999998</v>
      </c>
      <c r="G13" s="479">
        <v>370.49529999999999</v>
      </c>
      <c r="H13" s="438"/>
    </row>
    <row r="14" spans="1:12" ht="13.5" customHeight="1">
      <c r="A14" s="1035"/>
      <c r="B14" s="1312" t="s">
        <v>366</v>
      </c>
      <c r="C14" s="1310">
        <v>2863.8609999999999</v>
      </c>
      <c r="D14" s="222">
        <v>1393.9960000000001</v>
      </c>
      <c r="E14" s="222">
        <v>371.65</v>
      </c>
      <c r="F14" s="222">
        <v>507.86840000000001</v>
      </c>
      <c r="G14" s="479">
        <v>514.47760000000005</v>
      </c>
      <c r="H14" s="438"/>
      <c r="J14" s="710"/>
      <c r="K14" s="710"/>
      <c r="L14" s="710"/>
    </row>
    <row r="15" spans="1:12" ht="13.5" customHeight="1">
      <c r="A15" s="1038"/>
      <c r="B15" s="1312" t="s">
        <v>367</v>
      </c>
      <c r="C15" s="1310">
        <v>3838.4178000000002</v>
      </c>
      <c r="D15" s="222">
        <v>1868.9267</v>
      </c>
      <c r="E15" s="222">
        <v>474.88529999999997</v>
      </c>
      <c r="F15" s="222">
        <v>722.89800000000002</v>
      </c>
      <c r="G15" s="479">
        <v>671.14340000000004</v>
      </c>
      <c r="H15" s="438"/>
      <c r="J15" s="710"/>
      <c r="K15" s="710"/>
      <c r="L15" s="710"/>
    </row>
    <row r="16" spans="1:12" ht="13.5" customHeight="1">
      <c r="A16" s="1038"/>
      <c r="B16" s="1312" t="s">
        <v>305</v>
      </c>
      <c r="C16" s="1310">
        <v>4780.2572</v>
      </c>
      <c r="D16" s="222">
        <v>2263.4486000000002</v>
      </c>
      <c r="E16" s="222">
        <v>574.42550000000006</v>
      </c>
      <c r="F16" s="222">
        <v>863.78710000000001</v>
      </c>
      <c r="G16" s="479">
        <v>825.23599999999999</v>
      </c>
      <c r="H16" s="438"/>
      <c r="J16" s="710"/>
      <c r="K16" s="710"/>
      <c r="L16" s="710"/>
    </row>
    <row r="17" spans="1:12" ht="13.5" customHeight="1">
      <c r="A17" s="1035"/>
      <c r="B17" s="1312" t="s">
        <v>368</v>
      </c>
      <c r="C17" s="1310">
        <v>5801.4174000000003</v>
      </c>
      <c r="D17" s="222">
        <v>2731.8753000000002</v>
      </c>
      <c r="E17" s="222">
        <v>689.95569999999998</v>
      </c>
      <c r="F17" s="921">
        <v>1037.9427000000001</v>
      </c>
      <c r="G17" s="479">
        <v>1003.9769</v>
      </c>
      <c r="H17" s="438"/>
      <c r="J17" s="710"/>
      <c r="K17" s="710"/>
      <c r="L17" s="710"/>
    </row>
    <row r="18" spans="1:12" ht="13.5" customHeight="1">
      <c r="A18" s="1038"/>
      <c r="B18" s="1312" t="s">
        <v>369</v>
      </c>
      <c r="C18" s="1310">
        <v>6810.4723999999997</v>
      </c>
      <c r="D18" s="222">
        <v>3233.0019000000002</v>
      </c>
      <c r="E18" s="222">
        <v>804.94579999999996</v>
      </c>
      <c r="F18" s="222">
        <v>1285.9313999999999</v>
      </c>
      <c r="G18" s="479">
        <v>1142.1247000000001</v>
      </c>
      <c r="H18" s="438"/>
    </row>
    <row r="19" spans="1:12" ht="13.5" customHeight="1">
      <c r="A19" s="1038"/>
      <c r="B19" s="1312" t="s">
        <v>308</v>
      </c>
      <c r="C19" s="1310">
        <v>7912.835</v>
      </c>
      <c r="D19" s="222">
        <v>3853.61</v>
      </c>
      <c r="E19" s="222">
        <v>912.28920000000005</v>
      </c>
      <c r="F19" s="222">
        <v>1596.6192000000001</v>
      </c>
      <c r="G19" s="479">
        <v>1344.7016000000001</v>
      </c>
      <c r="H19" s="438"/>
    </row>
    <row r="20" spans="1:12" ht="13.5" customHeight="1">
      <c r="A20" s="1035"/>
      <c r="B20" s="1312" t="s">
        <v>370</v>
      </c>
      <c r="C20" s="1310">
        <v>9094.2500999999993</v>
      </c>
      <c r="D20" s="222">
        <v>4444.7516999999998</v>
      </c>
      <c r="E20" s="222">
        <v>1057.0138999999999</v>
      </c>
      <c r="F20" s="222">
        <v>1884.5410999999999</v>
      </c>
      <c r="G20" s="479">
        <v>1503.1967</v>
      </c>
      <c r="H20" s="438"/>
    </row>
    <row r="21" spans="1:12" ht="13.5" customHeight="1">
      <c r="A21" s="1038"/>
      <c r="B21" s="1312" t="s">
        <v>371</v>
      </c>
      <c r="C21" s="1310">
        <v>10193.502899999999</v>
      </c>
      <c r="D21" s="222">
        <v>4979.4192000000003</v>
      </c>
      <c r="E21" s="222">
        <v>1209.4967999999999</v>
      </c>
      <c r="F21" s="222">
        <v>2109.0778</v>
      </c>
      <c r="G21" s="479">
        <v>1660.8445999999999</v>
      </c>
      <c r="H21" s="438"/>
    </row>
    <row r="22" spans="1:12" ht="13.5" customHeight="1">
      <c r="A22" s="1038"/>
      <c r="B22" s="1312" t="s">
        <v>272</v>
      </c>
      <c r="C22" s="1310">
        <v>11765.233399999999</v>
      </c>
      <c r="D22" s="222">
        <v>5849.7781999999997</v>
      </c>
      <c r="E22" s="222">
        <v>1362.5274999999999</v>
      </c>
      <c r="F22" s="222">
        <v>2497.8552</v>
      </c>
      <c r="G22" s="479">
        <v>1989.3955000000001</v>
      </c>
      <c r="H22" s="438"/>
    </row>
    <row r="23" spans="1:12" s="476" customFormat="1" ht="13.5" customHeight="1">
      <c r="A23" s="1038"/>
      <c r="B23" s="1311" t="s">
        <v>151</v>
      </c>
      <c r="C23" s="1272">
        <v>94.4</v>
      </c>
      <c r="D23" s="477">
        <v>99.8</v>
      </c>
      <c r="E23" s="477">
        <v>96.2</v>
      </c>
      <c r="F23" s="477">
        <v>98</v>
      </c>
      <c r="G23" s="478">
        <v>104.7</v>
      </c>
      <c r="H23" s="438"/>
    </row>
    <row r="24" spans="1:12" s="476" customFormat="1" ht="13.5" customHeight="1">
      <c r="A24" s="1038"/>
      <c r="B24" s="1311"/>
      <c r="C24" s="1272"/>
      <c r="D24" s="477"/>
      <c r="E24" s="477"/>
      <c r="F24" s="477"/>
      <c r="G24" s="478"/>
      <c r="H24" s="438"/>
    </row>
    <row r="25" spans="1:12" s="476" customFormat="1" ht="13.5" customHeight="1">
      <c r="A25" s="1035" t="s">
        <v>400</v>
      </c>
      <c r="B25" s="1313" t="s">
        <v>222</v>
      </c>
      <c r="C25" s="1310">
        <v>1342.8105</v>
      </c>
      <c r="D25" s="222">
        <v>658.33600000000001</v>
      </c>
      <c r="E25" s="222">
        <v>118.3185</v>
      </c>
      <c r="F25" s="222">
        <v>368.8503</v>
      </c>
      <c r="G25" s="479">
        <v>171.16720000000001</v>
      </c>
      <c r="H25" s="438"/>
    </row>
    <row r="26" spans="1:12" s="476" customFormat="1" ht="13.5" customHeight="1">
      <c r="A26" s="1038"/>
      <c r="B26" s="1313" t="s">
        <v>223</v>
      </c>
      <c r="C26" s="1310">
        <v>1074.0822000000001</v>
      </c>
      <c r="D26" s="222">
        <v>540.44669999999996</v>
      </c>
      <c r="E26" s="222">
        <v>125.217</v>
      </c>
      <c r="F26" s="222">
        <v>276.4359</v>
      </c>
      <c r="G26" s="479">
        <v>138.79379999999998</v>
      </c>
      <c r="H26" s="438"/>
    </row>
    <row r="27" spans="1:12" s="476" customFormat="1" ht="13.5" customHeight="1">
      <c r="A27" s="1038"/>
      <c r="B27" s="1313" t="s">
        <v>224</v>
      </c>
      <c r="C27" s="1310">
        <v>1399.2423999999999</v>
      </c>
      <c r="D27" s="222">
        <v>699.68650000000002</v>
      </c>
      <c r="E27" s="222">
        <v>144.70750000000001</v>
      </c>
      <c r="F27" s="222">
        <v>310.62779999999998</v>
      </c>
      <c r="G27" s="479">
        <v>244.35120000000001</v>
      </c>
      <c r="H27" s="438"/>
    </row>
    <row r="28" spans="1:12" s="476" customFormat="1" ht="13.5" customHeight="1">
      <c r="A28" s="1038"/>
      <c r="B28" s="1311" t="s">
        <v>151</v>
      </c>
      <c r="C28" s="1272">
        <v>93.845367078725573</v>
      </c>
      <c r="D28" s="477">
        <v>93.007080478398194</v>
      </c>
      <c r="E28" s="477">
        <v>62.99005748905131</v>
      </c>
      <c r="F28" s="477">
        <v>98.796702788164922</v>
      </c>
      <c r="G28" s="478">
        <v>117.39075291133403</v>
      </c>
      <c r="H28" s="438"/>
    </row>
    <row r="29" spans="1:12" s="476" customFormat="1" ht="13.5" customHeight="1">
      <c r="A29" s="1038"/>
      <c r="B29" s="1311"/>
      <c r="C29" s="1272"/>
      <c r="D29" s="477"/>
      <c r="E29" s="477"/>
      <c r="F29" s="477"/>
      <c r="G29" s="478"/>
      <c r="H29" s="438"/>
    </row>
    <row r="30" spans="1:12" s="476" customFormat="1" ht="13.5" customHeight="1">
      <c r="A30" s="1035" t="s">
        <v>638</v>
      </c>
      <c r="B30" s="1313" t="s">
        <v>225</v>
      </c>
      <c r="C30" s="1310">
        <v>674.24720000000002</v>
      </c>
      <c r="D30" s="222">
        <v>234.0103</v>
      </c>
      <c r="E30" s="222">
        <v>57.637900000000002</v>
      </c>
      <c r="F30" s="222">
        <v>69.143699999999995</v>
      </c>
      <c r="G30" s="479">
        <v>107.2287</v>
      </c>
      <c r="H30" s="438"/>
    </row>
    <row r="31" spans="1:12" s="476" customFormat="1" ht="13.5" customHeight="1">
      <c r="A31" s="1038"/>
      <c r="B31" s="1313" t="s">
        <v>226</v>
      </c>
      <c r="C31" s="1310">
        <v>643.40750000000003</v>
      </c>
      <c r="D31" s="222">
        <v>299.0342</v>
      </c>
      <c r="E31" s="222">
        <v>95.341999999999999</v>
      </c>
      <c r="F31" s="222">
        <v>80.851100000000002</v>
      </c>
      <c r="G31" s="479">
        <v>122.8411</v>
      </c>
      <c r="H31" s="438"/>
    </row>
    <row r="32" spans="1:12" s="476" customFormat="1" ht="13.5" customHeight="1">
      <c r="A32" s="1038"/>
      <c r="B32" s="1313" t="s">
        <v>215</v>
      </c>
      <c r="C32" s="1310">
        <v>782.05740000000003</v>
      </c>
      <c r="D32" s="222">
        <v>411.10090000000002</v>
      </c>
      <c r="E32" s="222">
        <v>113.5886</v>
      </c>
      <c r="F32" s="222">
        <v>159.69159999999999</v>
      </c>
      <c r="G32" s="479">
        <v>137.82069999999999</v>
      </c>
      <c r="H32" s="438"/>
    </row>
    <row r="33" spans="1:14" s="476" customFormat="1" ht="13.5" customHeight="1">
      <c r="A33" s="1035"/>
      <c r="B33" s="1313" t="s">
        <v>216</v>
      </c>
      <c r="C33" s="1310">
        <v>777.3845</v>
      </c>
      <c r="D33" s="222">
        <v>397.73399999999998</v>
      </c>
      <c r="E33" s="222">
        <v>98.933800000000005</v>
      </c>
      <c r="F33" s="222">
        <v>153.79679999999999</v>
      </c>
      <c r="G33" s="479">
        <v>145.0034</v>
      </c>
      <c r="H33" s="438"/>
    </row>
    <row r="34" spans="1:14" s="476" customFormat="1" ht="13.5" customHeight="1">
      <c r="A34" s="1038"/>
      <c r="B34" s="1313" t="s">
        <v>217</v>
      </c>
      <c r="C34" s="1310">
        <v>927.57190000000003</v>
      </c>
      <c r="D34" s="222">
        <v>424.14760000000001</v>
      </c>
      <c r="E34" s="222">
        <v>101.2963</v>
      </c>
      <c r="F34" s="222">
        <v>164.3749</v>
      </c>
      <c r="G34" s="479">
        <v>158.47640000000001</v>
      </c>
      <c r="H34" s="438"/>
    </row>
    <row r="35" spans="1:14" s="476" customFormat="1" ht="13.5" customHeight="1">
      <c r="A35" s="1038"/>
      <c r="B35" s="1313" t="s">
        <v>218</v>
      </c>
      <c r="C35" s="1310">
        <v>959.95219999999995</v>
      </c>
      <c r="D35" s="222">
        <v>445.14710000000002</v>
      </c>
      <c r="E35" s="222">
        <v>112.20650000000001</v>
      </c>
      <c r="F35" s="222">
        <v>184.98609999999999</v>
      </c>
      <c r="G35" s="479">
        <v>147.9545</v>
      </c>
      <c r="H35" s="438"/>
    </row>
    <row r="36" spans="1:14" s="476" customFormat="1" ht="13.5" customHeight="1">
      <c r="A36" s="1035"/>
      <c r="B36" s="1313" t="s">
        <v>219</v>
      </c>
      <c r="C36" s="1310">
        <v>944.36590000000001</v>
      </c>
      <c r="D36" s="222">
        <v>479.61110000000002</v>
      </c>
      <c r="E36" s="222">
        <v>106.02</v>
      </c>
      <c r="F36" s="222">
        <v>192.2903</v>
      </c>
      <c r="G36" s="479">
        <v>181.30080000000001</v>
      </c>
      <c r="H36" s="438"/>
    </row>
    <row r="37" spans="1:14" s="476" customFormat="1" ht="13.5" customHeight="1">
      <c r="A37" s="1038"/>
      <c r="B37" s="1313" t="s">
        <v>220</v>
      </c>
      <c r="C37" s="1310">
        <v>921.84929999999997</v>
      </c>
      <c r="D37" s="222">
        <v>479.77749999999997</v>
      </c>
      <c r="E37" s="222">
        <v>108.68989999999999</v>
      </c>
      <c r="F37" s="222">
        <v>234.2585</v>
      </c>
      <c r="G37" s="479">
        <v>136.82910000000001</v>
      </c>
      <c r="H37" s="438"/>
    </row>
    <row r="38" spans="1:14" s="476" customFormat="1" ht="13.5" customHeight="1">
      <c r="A38" s="1038"/>
      <c r="B38" s="1313" t="s">
        <v>221</v>
      </c>
      <c r="C38" s="1310">
        <v>1003.6130000000001</v>
      </c>
      <c r="D38" s="222">
        <v>521.93520000000001</v>
      </c>
      <c r="E38" s="222">
        <v>100.29179999999999</v>
      </c>
      <c r="F38" s="222">
        <v>245.50919999999999</v>
      </c>
      <c r="G38" s="479">
        <v>176.13419999999999</v>
      </c>
      <c r="H38" s="438"/>
    </row>
    <row r="39" spans="1:14" s="476" customFormat="1" ht="13.5" customHeight="1">
      <c r="A39" s="1035"/>
      <c r="B39" s="1313" t="s">
        <v>222</v>
      </c>
      <c r="C39" s="1310">
        <v>1124.9884</v>
      </c>
      <c r="D39" s="222">
        <v>552.93110000000001</v>
      </c>
      <c r="E39" s="222">
        <v>136.292</v>
      </c>
      <c r="F39" s="222">
        <v>255.9211</v>
      </c>
      <c r="G39" s="479">
        <v>160.71799999999999</v>
      </c>
      <c r="H39" s="438"/>
    </row>
    <row r="40" spans="1:14" s="476" customFormat="1" ht="13.5" customHeight="1">
      <c r="A40" s="1038"/>
      <c r="B40" s="1313" t="s">
        <v>223</v>
      </c>
      <c r="C40" s="1310">
        <v>1160.2327</v>
      </c>
      <c r="D40" s="222">
        <v>526.83199999999999</v>
      </c>
      <c r="E40" s="222">
        <v>145.38079999999999</v>
      </c>
      <c r="F40" s="222">
        <v>224.6482</v>
      </c>
      <c r="G40" s="479">
        <v>156.803</v>
      </c>
      <c r="H40" s="438"/>
    </row>
    <row r="41" spans="1:14" s="476" customFormat="1" ht="13.5" customHeight="1">
      <c r="A41" s="1038"/>
      <c r="B41" s="1313" t="s">
        <v>224</v>
      </c>
      <c r="C41" s="1310">
        <v>1475.8225</v>
      </c>
      <c r="D41" s="222">
        <v>765.46590000000003</v>
      </c>
      <c r="E41" s="222">
        <v>137.56120000000001</v>
      </c>
      <c r="F41" s="222">
        <v>356.9359</v>
      </c>
      <c r="G41" s="479">
        <v>270.96879999999999</v>
      </c>
      <c r="H41" s="438"/>
    </row>
    <row r="42" spans="1:14" s="476" customFormat="1" ht="13.5" customHeight="1">
      <c r="A42" s="1038"/>
      <c r="B42" s="1311" t="s">
        <v>151</v>
      </c>
      <c r="C42" s="1272">
        <v>105.5</v>
      </c>
      <c r="D42" s="477">
        <v>109.4</v>
      </c>
      <c r="E42" s="477">
        <v>95.1</v>
      </c>
      <c r="F42" s="477">
        <v>114.9</v>
      </c>
      <c r="G42" s="478">
        <v>110.9</v>
      </c>
      <c r="H42" s="438"/>
    </row>
    <row r="43" spans="1:14" s="476" customFormat="1" ht="13.5" customHeight="1">
      <c r="A43" s="1038"/>
      <c r="B43" s="1311" t="s">
        <v>152</v>
      </c>
      <c r="C43" s="1272">
        <v>127.2</v>
      </c>
      <c r="D43" s="477">
        <v>145.30000000000001</v>
      </c>
      <c r="E43" s="477">
        <v>94.6</v>
      </c>
      <c r="F43" s="477">
        <v>158.9</v>
      </c>
      <c r="G43" s="478">
        <v>172.8</v>
      </c>
      <c r="H43" s="438"/>
    </row>
    <row r="44" spans="1:14" s="476" customFormat="1" ht="13.5" customHeight="1">
      <c r="A44" s="127"/>
      <c r="B44" s="44"/>
      <c r="C44" s="655"/>
      <c r="D44" s="655"/>
      <c r="E44" s="655"/>
      <c r="F44" s="655"/>
      <c r="G44" s="655"/>
      <c r="H44" s="438"/>
    </row>
    <row r="45" spans="1:14" ht="26.25" customHeight="1">
      <c r="A45" s="3063" t="s">
        <v>1716</v>
      </c>
      <c r="B45" s="3063"/>
      <c r="C45" s="3063"/>
      <c r="D45" s="3063"/>
      <c r="E45" s="3063"/>
      <c r="F45" s="3063"/>
      <c r="G45" s="3063"/>
      <c r="H45" s="255"/>
      <c r="I45" s="255"/>
      <c r="J45" s="255"/>
      <c r="K45" s="255"/>
      <c r="L45" s="255"/>
      <c r="M45" s="255"/>
      <c r="N45" s="255"/>
    </row>
    <row r="46" spans="1:14" ht="24" customHeight="1">
      <c r="A46" s="3064" t="s">
        <v>1717</v>
      </c>
      <c r="B46" s="3064"/>
      <c r="C46" s="3064"/>
      <c r="D46" s="3064"/>
      <c r="E46" s="3064"/>
      <c r="F46" s="3064"/>
      <c r="G46" s="3064"/>
      <c r="H46" s="255"/>
      <c r="I46" s="255"/>
      <c r="J46" s="255"/>
      <c r="K46" s="255"/>
      <c r="L46" s="255"/>
      <c r="M46" s="255"/>
      <c r="N46" s="255"/>
    </row>
    <row r="47" spans="1:14" ht="12.75" customHeight="1"/>
    <row r="48" spans="1:14" ht="12.75" customHeight="1"/>
    <row r="49" ht="12.75" customHeight="1"/>
    <row r="50" ht="12.75" customHeight="1"/>
    <row r="51" ht="12.75" customHeight="1"/>
    <row r="52" ht="12.75" customHeight="1"/>
    <row r="53" ht="12.75" customHeight="1"/>
    <row r="54" ht="12.75" customHeight="1"/>
    <row r="55" ht="12.75" customHeight="1"/>
  </sheetData>
  <mergeCells count="8">
    <mergeCell ref="A1:E1"/>
    <mergeCell ref="A2:E2"/>
    <mergeCell ref="C3:C4"/>
    <mergeCell ref="A45:G45"/>
    <mergeCell ref="A46:G46"/>
    <mergeCell ref="C5:G5"/>
    <mergeCell ref="A3:B5"/>
    <mergeCell ref="D3:G3"/>
  </mergeCells>
  <phoneticPr fontId="0" type="noConversion"/>
  <hyperlinks>
    <hyperlink ref="F1" location="'Spis tablic     List of tables'!A57" display="Powrót do spisu tablic"/>
    <hyperlink ref="F1:F2" location="'Spis tablic     List of tables'!A6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23:A24 A7 A25 A8:A16 A26:A3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J31"/>
  <sheetViews>
    <sheetView showGridLines="0" zoomScaleNormal="100" workbookViewId="0">
      <pane ySplit="5" topLeftCell="A6" activePane="bottomLeft" state="frozen"/>
      <selection activeCell="I42" sqref="I42"/>
      <selection pane="bottomLeft" activeCell="I3" sqref="I3"/>
    </sheetView>
  </sheetViews>
  <sheetFormatPr defaultColWidth="9" defaultRowHeight="14.25"/>
  <cols>
    <col min="1" max="1" width="6.625" style="172" customWidth="1"/>
    <col min="2" max="2" width="15.625" style="172" customWidth="1"/>
    <col min="3" max="8" width="14.375" style="172" customWidth="1"/>
    <col min="9" max="16384" width="9" style="172"/>
  </cols>
  <sheetData>
    <row r="1" spans="1:10" s="1868" customFormat="1" ht="18" customHeight="1">
      <c r="A1" s="2479" t="s">
        <v>455</v>
      </c>
      <c r="B1" s="2480"/>
      <c r="C1" s="2480"/>
      <c r="D1" s="2480"/>
      <c r="E1" s="2480"/>
      <c r="F1" s="2480"/>
      <c r="G1" s="2483" t="s">
        <v>128</v>
      </c>
      <c r="H1" s="2483"/>
    </row>
    <row r="2" spans="1:10">
      <c r="A2" s="2481" t="s">
        <v>87</v>
      </c>
      <c r="B2" s="2482"/>
      <c r="C2" s="2482"/>
      <c r="D2" s="2482"/>
      <c r="E2" s="2482"/>
      <c r="F2" s="2482"/>
      <c r="G2" s="2484" t="s">
        <v>129</v>
      </c>
      <c r="H2" s="2484"/>
    </row>
    <row r="3" spans="1:10" ht="31.5" customHeight="1">
      <c r="A3" s="2463" t="s">
        <v>698</v>
      </c>
      <c r="B3" s="2464"/>
      <c r="C3" s="2448" t="s">
        <v>1560</v>
      </c>
      <c r="D3" s="2448"/>
      <c r="E3" s="2457"/>
      <c r="F3" s="2454" t="s">
        <v>550</v>
      </c>
      <c r="G3" s="2448"/>
      <c r="H3" s="2448"/>
    </row>
    <row r="4" spans="1:10" ht="48.75" customHeight="1">
      <c r="A4" s="2449" t="s">
        <v>990</v>
      </c>
      <c r="B4" s="2465"/>
      <c r="C4" s="2487"/>
      <c r="D4" s="2487"/>
      <c r="E4" s="2488"/>
      <c r="F4" s="2489"/>
      <c r="G4" s="2487"/>
      <c r="H4" s="2487"/>
    </row>
    <row r="5" spans="1:10" ht="32.25" customHeight="1" thickBot="1">
      <c r="A5" s="2450"/>
      <c r="B5" s="2490"/>
      <c r="C5" s="980" t="s">
        <v>551</v>
      </c>
      <c r="D5" s="970" t="s">
        <v>130</v>
      </c>
      <c r="E5" s="970" t="s">
        <v>131</v>
      </c>
      <c r="F5" s="978" t="s">
        <v>552</v>
      </c>
      <c r="G5" s="970" t="s">
        <v>130</v>
      </c>
      <c r="H5" s="979" t="s">
        <v>131</v>
      </c>
    </row>
    <row r="6" spans="1:10" s="465" customFormat="1" ht="11.25" customHeight="1">
      <c r="A6" s="1007"/>
      <c r="B6" s="1008"/>
      <c r="C6" s="1002"/>
      <c r="D6" s="1004"/>
      <c r="E6" s="1004"/>
      <c r="F6" s="1003"/>
      <c r="G6" s="1004"/>
      <c r="H6" s="1005"/>
    </row>
    <row r="7" spans="1:10">
      <c r="A7" s="1009">
        <v>2014</v>
      </c>
      <c r="B7" s="985" t="s">
        <v>132</v>
      </c>
      <c r="C7" s="299">
        <v>72.400000000000006</v>
      </c>
      <c r="D7" s="263">
        <v>99.1</v>
      </c>
      <c r="E7" s="286" t="s">
        <v>37</v>
      </c>
      <c r="F7" s="300">
        <v>161.69999999999999</v>
      </c>
      <c r="G7" s="263">
        <v>104.5</v>
      </c>
      <c r="H7" s="298" t="s">
        <v>37</v>
      </c>
    </row>
    <row r="8" spans="1:10">
      <c r="A8" s="1009">
        <v>2015</v>
      </c>
      <c r="B8" s="2288" t="s">
        <v>1763</v>
      </c>
      <c r="C8" s="277">
        <v>68.807100000000005</v>
      </c>
      <c r="D8" s="263">
        <v>104.8975068069628</v>
      </c>
      <c r="E8" s="286" t="s">
        <v>37</v>
      </c>
      <c r="F8" s="300">
        <v>164.21700000000001</v>
      </c>
      <c r="G8" s="263">
        <v>101.8659007871769</v>
      </c>
      <c r="H8" s="298" t="s">
        <v>37</v>
      </c>
      <c r="I8" s="1908"/>
    </row>
    <row r="9" spans="1:10">
      <c r="A9" s="284"/>
      <c r="B9" s="976"/>
      <c r="C9" s="994"/>
      <c r="D9" s="292"/>
      <c r="E9" s="292"/>
      <c r="F9" s="293"/>
      <c r="G9" s="292"/>
      <c r="H9" s="252"/>
      <c r="I9" s="184"/>
      <c r="J9" s="497"/>
    </row>
    <row r="10" spans="1:10">
      <c r="A10" s="396" t="s">
        <v>400</v>
      </c>
      <c r="B10" s="985" t="s">
        <v>140</v>
      </c>
      <c r="C10" s="1006">
        <v>6.282</v>
      </c>
      <c r="D10" s="263">
        <v>115.75456053067994</v>
      </c>
      <c r="E10" s="263">
        <v>136.56818626491884</v>
      </c>
      <c r="F10" s="263">
        <v>13.483000000000001</v>
      </c>
      <c r="G10" s="263">
        <v>104.9505721180042</v>
      </c>
      <c r="H10" s="303">
        <v>99.6</v>
      </c>
      <c r="I10" s="171"/>
      <c r="J10" s="171"/>
    </row>
    <row r="11" spans="1:10">
      <c r="A11" s="171"/>
      <c r="B11" s="985" t="s">
        <v>141</v>
      </c>
      <c r="C11" s="1006">
        <v>5.0940000000000003</v>
      </c>
      <c r="D11" s="263">
        <v>143.81705251270469</v>
      </c>
      <c r="E11" s="263">
        <v>81.088825214899714</v>
      </c>
      <c r="F11" s="263">
        <v>12.073</v>
      </c>
      <c r="G11" s="263">
        <v>98.975241842925072</v>
      </c>
      <c r="H11" s="303">
        <v>89.542386709189344</v>
      </c>
      <c r="I11" s="171"/>
      <c r="J11" s="171"/>
    </row>
    <row r="12" spans="1:10">
      <c r="A12" s="171"/>
      <c r="B12" s="985" t="s">
        <v>142</v>
      </c>
      <c r="C12" s="1006">
        <v>4.4000000000000004</v>
      </c>
      <c r="D12" s="263">
        <v>77.7</v>
      </c>
      <c r="E12" s="263">
        <v>87.1</v>
      </c>
      <c r="F12" s="263">
        <v>12.749000000000001</v>
      </c>
      <c r="G12" s="263">
        <v>100.34632034632034</v>
      </c>
      <c r="H12" s="303">
        <v>105.59927110080345</v>
      </c>
      <c r="I12" s="171"/>
      <c r="J12" s="171"/>
    </row>
    <row r="13" spans="1:10">
      <c r="A13" s="1009"/>
      <c r="B13" s="985"/>
      <c r="C13" s="299"/>
      <c r="D13" s="263"/>
      <c r="E13" s="301"/>
      <c r="F13" s="277"/>
      <c r="G13" s="263"/>
      <c r="H13" s="298"/>
    </row>
    <row r="14" spans="1:10">
      <c r="A14" s="408">
        <v>2015</v>
      </c>
      <c r="B14" s="976" t="s">
        <v>143</v>
      </c>
      <c r="C14" s="1006">
        <v>3.7492999999999999</v>
      </c>
      <c r="D14" s="263">
        <v>88.198071042107742</v>
      </c>
      <c r="E14" s="263" t="s">
        <v>1695</v>
      </c>
      <c r="F14" s="263">
        <v>13.279</v>
      </c>
      <c r="G14" s="263">
        <v>101.89533456108042</v>
      </c>
      <c r="H14" s="303">
        <v>104.1571887991215</v>
      </c>
      <c r="I14" s="2094"/>
    </row>
    <row r="15" spans="1:10">
      <c r="A15" s="543"/>
      <c r="B15" s="976" t="s">
        <v>144</v>
      </c>
      <c r="C15" s="1006">
        <v>4.9339000000000004</v>
      </c>
      <c r="D15" s="263">
        <v>109.25376439326837</v>
      </c>
      <c r="E15" s="263">
        <v>131.59523110980714</v>
      </c>
      <c r="F15" s="263">
        <v>12.032</v>
      </c>
      <c r="G15" s="263">
        <v>99.38052366399603</v>
      </c>
      <c r="H15" s="303">
        <v>90.609232622938478</v>
      </c>
      <c r="I15" s="2094"/>
    </row>
    <row r="16" spans="1:10">
      <c r="A16" s="543"/>
      <c r="B16" s="976" t="s">
        <v>133</v>
      </c>
      <c r="C16" s="1006">
        <v>5.383</v>
      </c>
      <c r="D16" s="263">
        <v>111.6804979253112</v>
      </c>
      <c r="E16" s="263">
        <v>109.10233284014674</v>
      </c>
      <c r="F16" s="263">
        <v>13.526</v>
      </c>
      <c r="G16" s="263">
        <v>99.077058306475237</v>
      </c>
      <c r="H16" s="303">
        <v>112.41688829787233</v>
      </c>
      <c r="I16" s="2094"/>
    </row>
    <row r="17" spans="1:10">
      <c r="A17" s="396"/>
      <c r="B17" s="975" t="s">
        <v>134</v>
      </c>
      <c r="C17" s="983">
        <v>4.6186999999999996</v>
      </c>
      <c r="D17" s="264">
        <v>74.555286521388211</v>
      </c>
      <c r="E17" s="264">
        <v>85.801597622143774</v>
      </c>
      <c r="F17" s="264">
        <v>13.919</v>
      </c>
      <c r="G17" s="264">
        <v>101.77683533196841</v>
      </c>
      <c r="H17" s="302">
        <v>102.90551530385923</v>
      </c>
      <c r="I17" s="2094"/>
      <c r="J17" s="171"/>
    </row>
    <row r="18" spans="1:10">
      <c r="A18" s="171"/>
      <c r="B18" s="985" t="s">
        <v>217</v>
      </c>
      <c r="C18" s="983">
        <v>4.2723000000000004</v>
      </c>
      <c r="D18" s="264">
        <v>90.803400637619561</v>
      </c>
      <c r="E18" s="264">
        <v>92.500054127784892</v>
      </c>
      <c r="F18" s="264">
        <v>17.041</v>
      </c>
      <c r="G18" s="264">
        <v>118.35671621058481</v>
      </c>
      <c r="H18" s="302">
        <v>122.42977225375387</v>
      </c>
      <c r="I18" s="2094"/>
      <c r="J18" s="171"/>
    </row>
    <row r="19" spans="1:10">
      <c r="A19" s="171"/>
      <c r="B19" s="985" t="s">
        <v>136</v>
      </c>
      <c r="C19" s="983">
        <v>5.8358999999999996</v>
      </c>
      <c r="D19" s="264">
        <v>85.973777253977602</v>
      </c>
      <c r="E19" s="264">
        <v>136.59855347236848</v>
      </c>
      <c r="F19" s="264">
        <v>14.706</v>
      </c>
      <c r="G19" s="264">
        <v>104.51282780186197</v>
      </c>
      <c r="H19" s="302">
        <v>86.297752479314596</v>
      </c>
      <c r="I19" s="2094"/>
      <c r="J19" s="171"/>
    </row>
    <row r="20" spans="1:10">
      <c r="A20" s="396"/>
      <c r="B20" s="976" t="s">
        <v>137</v>
      </c>
      <c r="C20" s="1907">
        <v>5.1967999999999996</v>
      </c>
      <c r="D20" s="264">
        <v>90.83726621220066</v>
      </c>
      <c r="E20" s="264">
        <v>89.048818519851267</v>
      </c>
      <c r="F20" s="264">
        <v>14.832000000000001</v>
      </c>
      <c r="G20" s="264">
        <v>104.52431289640592</v>
      </c>
      <c r="H20" s="302">
        <v>100.85679314565483</v>
      </c>
      <c r="I20" s="2094"/>
      <c r="J20" s="171"/>
    </row>
    <row r="21" spans="1:10">
      <c r="A21" s="171"/>
      <c r="B21" s="976" t="s">
        <v>138</v>
      </c>
      <c r="C21" s="1907">
        <v>4.4287999999999998</v>
      </c>
      <c r="D21" s="264">
        <v>101.25390713476784</v>
      </c>
      <c r="E21" s="264">
        <v>85.221674876847288</v>
      </c>
      <c r="F21" s="264">
        <v>14.374000000000001</v>
      </c>
      <c r="G21" s="264">
        <v>101.54715648180854</v>
      </c>
      <c r="H21" s="302">
        <v>96.912081984897512</v>
      </c>
      <c r="I21" s="2094"/>
      <c r="J21" s="171"/>
    </row>
    <row r="22" spans="1:10">
      <c r="A22" s="171"/>
      <c r="B22" s="976" t="s">
        <v>139</v>
      </c>
      <c r="C22" s="1907">
        <v>4.0697999999999999</v>
      </c>
      <c r="D22" s="264">
        <v>88.475836431226767</v>
      </c>
      <c r="E22" s="264">
        <v>91.893966763005778</v>
      </c>
      <c r="F22" s="264">
        <v>13.46</v>
      </c>
      <c r="G22" s="264">
        <v>99.409158050221563</v>
      </c>
      <c r="H22" s="302">
        <v>93.641296785863361</v>
      </c>
      <c r="I22" s="2094"/>
      <c r="J22" s="171"/>
    </row>
    <row r="23" spans="1:10">
      <c r="A23" s="396"/>
      <c r="B23" s="985" t="s">
        <v>140</v>
      </c>
      <c r="C23" s="1006">
        <v>5.3148</v>
      </c>
      <c r="D23" s="263">
        <v>84.60362941738299</v>
      </c>
      <c r="E23" s="263">
        <v>130.59118384195784</v>
      </c>
      <c r="F23" s="263">
        <v>13.2</v>
      </c>
      <c r="G23" s="263">
        <v>98</v>
      </c>
      <c r="H23" s="303">
        <v>98.2</v>
      </c>
      <c r="I23" s="2094"/>
      <c r="J23" s="171"/>
    </row>
    <row r="24" spans="1:10">
      <c r="A24" s="171"/>
      <c r="B24" s="985" t="s">
        <v>141</v>
      </c>
      <c r="C24" s="1006">
        <v>4.7068000000000003</v>
      </c>
      <c r="D24" s="263">
        <v>92.398900667451898</v>
      </c>
      <c r="E24" s="263">
        <v>88.560246857830975</v>
      </c>
      <c r="F24" s="263">
        <v>12.5</v>
      </c>
      <c r="G24" s="263">
        <v>103.3</v>
      </c>
      <c r="H24" s="303">
        <v>94.3</v>
      </c>
      <c r="I24" s="2094"/>
      <c r="J24" s="171"/>
    </row>
    <row r="25" spans="1:10">
      <c r="A25" s="171"/>
      <c r="B25" s="985" t="s">
        <v>142</v>
      </c>
      <c r="C25" s="1006">
        <v>5.2461000000000002</v>
      </c>
      <c r="D25" s="263">
        <v>118.23529411764706</v>
      </c>
      <c r="E25" s="263">
        <v>111.45789071131129</v>
      </c>
      <c r="F25" s="263">
        <v>13.4</v>
      </c>
      <c r="G25" s="263">
        <v>105.5</v>
      </c>
      <c r="H25" s="303">
        <v>107.9</v>
      </c>
      <c r="I25" s="2094"/>
      <c r="J25" s="171"/>
    </row>
    <row r="26" spans="1:10">
      <c r="A26" s="543"/>
      <c r="B26" s="498"/>
      <c r="C26" s="277"/>
      <c r="D26" s="277"/>
      <c r="E26" s="277"/>
      <c r="F26" s="277"/>
      <c r="G26" s="277"/>
      <c r="H26" s="277"/>
    </row>
    <row r="27" spans="1:10">
      <c r="A27" s="2485" t="s">
        <v>1765</v>
      </c>
      <c r="B27" s="2485"/>
      <c r="C27" s="2485"/>
      <c r="D27" s="2485"/>
      <c r="E27" s="2485"/>
      <c r="F27" s="2485"/>
      <c r="G27" s="2485"/>
      <c r="H27" s="2485"/>
    </row>
    <row r="28" spans="1:10">
      <c r="A28" s="2486" t="s">
        <v>1764</v>
      </c>
      <c r="B28" s="2486"/>
      <c r="C28" s="2486"/>
      <c r="D28" s="2486"/>
      <c r="E28" s="2486"/>
      <c r="F28" s="2486"/>
      <c r="G28" s="2486"/>
      <c r="H28" s="2486"/>
    </row>
    <row r="29" spans="1:10">
      <c r="C29" s="2100"/>
    </row>
    <row r="30" spans="1:10">
      <c r="A30" s="2472"/>
      <c r="B30" s="2472"/>
      <c r="C30" s="2472"/>
      <c r="D30" s="2472"/>
      <c r="E30" s="2472"/>
    </row>
    <row r="31" spans="1:10">
      <c r="A31" s="2473"/>
      <c r="B31" s="2473"/>
      <c r="C31" s="2473"/>
      <c r="D31" s="2473"/>
      <c r="E31" s="9"/>
    </row>
  </sheetData>
  <mergeCells count="12">
    <mergeCell ref="A30:E30"/>
    <mergeCell ref="A31:D31"/>
    <mergeCell ref="A28:H28"/>
    <mergeCell ref="C3:E4"/>
    <mergeCell ref="F3:H4"/>
    <mergeCell ref="A3:B3"/>
    <mergeCell ref="A4:B5"/>
    <mergeCell ref="A1:F1"/>
    <mergeCell ref="A2:F2"/>
    <mergeCell ref="G1:H1"/>
    <mergeCell ref="G2:H2"/>
    <mergeCell ref="A27:H27"/>
  </mergeCells>
  <phoneticPr fontId="0" type="noConversion"/>
  <hyperlinks>
    <hyperlink ref="G1" location="'Spis tablic     List of tables'!A1" display="Powrót do spisu tablic"/>
    <hyperlink ref="G2" location="'Spis tablic     List of tables'!A1" display="Return to list tables"/>
    <hyperlink ref="G1:H1" location="'Spis tablic     List of tables'!A5" display="Powrót do spisu tablic"/>
    <hyperlink ref="G2:H2" location="'Spis tablic     List of tables'!A5" display="Return to list tables"/>
    <hyperlink ref="G1:H2" location="'Spis tablic     List of tables'!A9" display="Powrót do spisu tablic"/>
  </hyperlinks>
  <printOptions horizontalCentered="1" verticalCentered="1"/>
  <pageMargins left="0.70866141732283472" right="0.70866141732283472" top="0.23622047244094491" bottom="0.15748031496062992" header="0.15748031496062992" footer="0.31496062992125984"/>
  <pageSetup paperSize="9" scale="95" orientation="landscape" horizontalDpi="4294967294" r:id="rId1"/>
  <ignoredErrors>
    <ignoredError sqref="A10"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S47"/>
  <sheetViews>
    <sheetView showGridLines="0" zoomScaleNormal="100" workbookViewId="0">
      <pane ySplit="7" topLeftCell="A8" activePane="bottomLeft" state="frozen"/>
      <selection activeCell="I42" sqref="I42"/>
      <selection pane="bottomLeft" activeCell="L1" sqref="L1"/>
    </sheetView>
  </sheetViews>
  <sheetFormatPr defaultColWidth="9" defaultRowHeight="14.25"/>
  <cols>
    <col min="1" max="1" width="6.625" style="121" customWidth="1"/>
    <col min="2" max="2" width="15.625" style="121" customWidth="1"/>
    <col min="3" max="3" width="11.625" style="121" customWidth="1"/>
    <col min="4" max="4" width="12.375" style="121" customWidth="1"/>
    <col min="5" max="11" width="11.625" style="121" customWidth="1"/>
    <col min="12" max="13" width="9" style="121"/>
    <col min="14" max="14" width="16" style="121" customWidth="1"/>
    <col min="15" max="16384" width="9" style="121"/>
  </cols>
  <sheetData>
    <row r="1" spans="1:19" ht="16.5" customHeight="1">
      <c r="A1" s="3075" t="s">
        <v>256</v>
      </c>
      <c r="B1" s="3075"/>
      <c r="C1" s="3075"/>
      <c r="D1" s="9"/>
      <c r="E1" s="9"/>
      <c r="F1" s="9"/>
      <c r="G1" s="9"/>
      <c r="H1" s="9"/>
      <c r="I1" s="9"/>
      <c r="J1" s="1753" t="s">
        <v>128</v>
      </c>
      <c r="L1" s="704"/>
    </row>
    <row r="2" spans="1:19" ht="21" customHeight="1">
      <c r="A2" s="3004" t="s">
        <v>257</v>
      </c>
      <c r="B2" s="3004"/>
      <c r="C2" s="3004"/>
      <c r="D2" s="9"/>
      <c r="E2" s="9"/>
      <c r="F2" s="9"/>
      <c r="G2" s="9"/>
      <c r="H2" s="9"/>
      <c r="I2" s="9"/>
      <c r="J2" s="1699" t="s">
        <v>129</v>
      </c>
    </row>
    <row r="3" spans="1:19" ht="15" customHeight="1">
      <c r="A3" s="2741" t="s">
        <v>1467</v>
      </c>
      <c r="B3" s="2741"/>
      <c r="C3" s="2741"/>
      <c r="D3" s="2741"/>
      <c r="E3" s="2741"/>
      <c r="F3" s="2741"/>
      <c r="G3" s="2741"/>
      <c r="H3" s="2741"/>
      <c r="I3" s="2741"/>
      <c r="J3" s="2741"/>
      <c r="K3" s="2741"/>
    </row>
    <row r="4" spans="1:19" ht="15.75" customHeight="1">
      <c r="A4" s="2741" t="s">
        <v>121</v>
      </c>
      <c r="B4" s="2741"/>
      <c r="C4" s="2741"/>
      <c r="D4" s="2741"/>
      <c r="E4" s="2741"/>
      <c r="F4" s="2741"/>
      <c r="G4" s="2741"/>
      <c r="H4" s="2741"/>
      <c r="I4" s="2741"/>
      <c r="J4" s="2741"/>
      <c r="K4" s="2741"/>
    </row>
    <row r="5" spans="1:19" ht="17.25" customHeight="1">
      <c r="A5" s="3080" t="s">
        <v>703</v>
      </c>
      <c r="B5" s="3083"/>
      <c r="C5" s="3080" t="s">
        <v>360</v>
      </c>
      <c r="D5" s="3089" t="s">
        <v>885</v>
      </c>
      <c r="E5" s="3089"/>
      <c r="F5" s="3089"/>
      <c r="G5" s="3089"/>
      <c r="H5" s="3089"/>
      <c r="I5" s="3089"/>
      <c r="J5" s="3089"/>
      <c r="K5" s="3090"/>
    </row>
    <row r="6" spans="1:19" ht="123.75" customHeight="1">
      <c r="A6" s="3084"/>
      <c r="B6" s="3085"/>
      <c r="C6" s="3081"/>
      <c r="D6" s="1314" t="s">
        <v>773</v>
      </c>
      <c r="E6" s="1314" t="s">
        <v>774</v>
      </c>
      <c r="F6" s="1314" t="s">
        <v>775</v>
      </c>
      <c r="G6" s="1314" t="s">
        <v>776</v>
      </c>
      <c r="H6" s="1314" t="s">
        <v>777</v>
      </c>
      <c r="I6" s="1315" t="s">
        <v>778</v>
      </c>
      <c r="J6" s="1315" t="s">
        <v>779</v>
      </c>
      <c r="K6" s="1314" t="s">
        <v>780</v>
      </c>
      <c r="L6" s="171"/>
      <c r="M6" s="675"/>
      <c r="N6" s="172"/>
      <c r="O6" s="172"/>
      <c r="P6" s="172"/>
      <c r="Q6" s="172"/>
      <c r="R6" s="172"/>
    </row>
    <row r="7" spans="1:19" ht="19.5" customHeight="1" thickBot="1">
      <c r="A7" s="3086"/>
      <c r="B7" s="3087"/>
      <c r="C7" s="3082" t="s">
        <v>429</v>
      </c>
      <c r="D7" s="3082"/>
      <c r="E7" s="3082"/>
      <c r="F7" s="3082"/>
      <c r="G7" s="3082"/>
      <c r="H7" s="3082"/>
      <c r="I7" s="3082"/>
      <c r="J7" s="3082"/>
      <c r="K7" s="3082"/>
      <c r="L7" s="171"/>
      <c r="M7" s="172"/>
      <c r="N7" s="172"/>
      <c r="O7" s="172"/>
      <c r="P7" s="172"/>
      <c r="Q7" s="172"/>
      <c r="R7" s="172"/>
    </row>
    <row r="8" spans="1:19" s="472" customFormat="1">
      <c r="A8" s="1038"/>
      <c r="B8" s="1266"/>
      <c r="C8" s="1316"/>
      <c r="D8" s="71"/>
      <c r="E8" s="71"/>
      <c r="F8" s="71"/>
      <c r="G8" s="71"/>
      <c r="H8" s="71"/>
      <c r="I8" s="71"/>
      <c r="J8" s="71"/>
      <c r="K8" s="72"/>
      <c r="L8" s="2315"/>
      <c r="M8" s="3076"/>
      <c r="N8" s="2315"/>
      <c r="O8" s="2315"/>
      <c r="P8" s="172"/>
      <c r="Q8" s="172"/>
      <c r="R8" s="172"/>
      <c r="S8" s="121"/>
    </row>
    <row r="9" spans="1:19" s="472" customFormat="1">
      <c r="A9" s="1035" t="s">
        <v>400</v>
      </c>
      <c r="B9" s="1052" t="s">
        <v>370</v>
      </c>
      <c r="C9" s="1316">
        <v>106.2</v>
      </c>
      <c r="D9" s="71">
        <v>98.7</v>
      </c>
      <c r="E9" s="71">
        <v>99.3</v>
      </c>
      <c r="F9" s="71">
        <v>105.56503184522916</v>
      </c>
      <c r="G9" s="71">
        <v>103.6</v>
      </c>
      <c r="H9" s="71">
        <v>119.5</v>
      </c>
      <c r="I9" s="71">
        <v>108.6</v>
      </c>
      <c r="J9" s="71">
        <v>111</v>
      </c>
      <c r="K9" s="72">
        <v>84</v>
      </c>
      <c r="L9" s="171"/>
      <c r="M9" s="3077"/>
      <c r="N9" s="2315"/>
      <c r="O9" s="2315"/>
      <c r="P9" s="172"/>
      <c r="Q9" s="172"/>
      <c r="R9" s="172"/>
      <c r="S9" s="121"/>
    </row>
    <row r="10" spans="1:19" s="472" customFormat="1">
      <c r="A10" s="957"/>
      <c r="B10" s="1052" t="s">
        <v>371</v>
      </c>
      <c r="C10" s="1316">
        <v>106.7</v>
      </c>
      <c r="D10" s="71">
        <v>98.5</v>
      </c>
      <c r="E10" s="71">
        <v>99.9</v>
      </c>
      <c r="F10" s="71">
        <v>105.56337309852515</v>
      </c>
      <c r="G10" s="71">
        <v>102.2</v>
      </c>
      <c r="H10" s="71">
        <v>132.6</v>
      </c>
      <c r="I10" s="71">
        <v>108.1</v>
      </c>
      <c r="J10" s="71">
        <v>108.9</v>
      </c>
      <c r="K10" s="72">
        <v>85.8</v>
      </c>
      <c r="L10" s="171"/>
      <c r="M10" s="3077"/>
      <c r="N10" s="2315"/>
      <c r="O10" s="2315"/>
      <c r="P10" s="172"/>
      <c r="Q10" s="172"/>
      <c r="R10" s="2315"/>
      <c r="S10" s="121"/>
    </row>
    <row r="11" spans="1:19" s="472" customFormat="1">
      <c r="A11" s="957"/>
      <c r="B11" s="1052" t="s">
        <v>272</v>
      </c>
      <c r="C11" s="1316">
        <v>106.3</v>
      </c>
      <c r="D11" s="71">
        <v>99.4</v>
      </c>
      <c r="E11" s="71">
        <v>99.7</v>
      </c>
      <c r="F11" s="71">
        <v>105.39938025381106</v>
      </c>
      <c r="G11" s="71">
        <v>100.7</v>
      </c>
      <c r="H11" s="71">
        <v>127.3</v>
      </c>
      <c r="I11" s="71">
        <v>108.2</v>
      </c>
      <c r="J11" s="71">
        <v>106</v>
      </c>
      <c r="K11" s="72">
        <v>84.6</v>
      </c>
      <c r="L11" s="171"/>
      <c r="M11" s="3077"/>
      <c r="N11" s="2315"/>
      <c r="O11" s="2315"/>
      <c r="P11" s="172"/>
      <c r="Q11" s="172"/>
      <c r="R11" s="2315"/>
      <c r="S11" s="121"/>
    </row>
    <row r="12" spans="1:19" s="472" customFormat="1" ht="12" customHeight="1">
      <c r="A12" s="127"/>
      <c r="B12" s="1317"/>
      <c r="C12" s="1316"/>
      <c r="D12" s="71"/>
      <c r="E12" s="71"/>
      <c r="F12" s="71"/>
      <c r="G12" s="71"/>
      <c r="H12" s="71"/>
      <c r="I12" s="71"/>
      <c r="J12" s="71"/>
      <c r="K12" s="72"/>
      <c r="L12" s="171"/>
      <c r="M12" s="3077"/>
      <c r="N12" s="3078"/>
      <c r="O12" s="3078"/>
      <c r="P12" s="172"/>
      <c r="Q12" s="172"/>
      <c r="R12" s="2315"/>
      <c r="S12" s="121"/>
    </row>
    <row r="13" spans="1:19" s="472" customFormat="1" ht="12" customHeight="1">
      <c r="A13" s="1035" t="s">
        <v>638</v>
      </c>
      <c r="B13" s="1317" t="s">
        <v>362</v>
      </c>
      <c r="C13" s="1316">
        <v>99.9</v>
      </c>
      <c r="D13" s="71">
        <v>98.2</v>
      </c>
      <c r="E13" s="71">
        <v>91.6</v>
      </c>
      <c r="F13" s="71">
        <v>102.97059013350891</v>
      </c>
      <c r="G13" s="71">
        <v>87.2</v>
      </c>
      <c r="H13" s="71">
        <v>151.19999999999999</v>
      </c>
      <c r="I13" s="71">
        <v>90.6</v>
      </c>
      <c r="J13" s="71">
        <v>86.7</v>
      </c>
      <c r="K13" s="72">
        <v>105.5</v>
      </c>
      <c r="L13" s="171"/>
      <c r="M13" s="3077"/>
      <c r="N13" s="3078"/>
      <c r="O13" s="3078"/>
      <c r="P13" s="172"/>
      <c r="Q13" s="172"/>
      <c r="R13" s="2315"/>
      <c r="S13" s="121"/>
    </row>
    <row r="14" spans="1:19" s="472" customFormat="1" ht="12" customHeight="1">
      <c r="A14" s="957"/>
      <c r="B14" s="1317" t="s">
        <v>307</v>
      </c>
      <c r="C14" s="1316">
        <v>101.9</v>
      </c>
      <c r="D14" s="71">
        <v>101.1</v>
      </c>
      <c r="E14" s="71">
        <v>90.6</v>
      </c>
      <c r="F14" s="71">
        <v>106.18012066005551</v>
      </c>
      <c r="G14" s="71">
        <v>92</v>
      </c>
      <c r="H14" s="71">
        <v>160.9</v>
      </c>
      <c r="I14" s="71">
        <v>92.9</v>
      </c>
      <c r="J14" s="71">
        <v>87.9</v>
      </c>
      <c r="K14" s="72">
        <v>104.7</v>
      </c>
      <c r="L14" s="171"/>
      <c r="M14" s="2315"/>
      <c r="N14" s="3078"/>
      <c r="O14" s="3078"/>
      <c r="P14" s="172"/>
      <c r="Q14" s="172"/>
      <c r="R14" s="2315"/>
      <c r="S14" s="121"/>
    </row>
    <row r="15" spans="1:19" s="472" customFormat="1" ht="12" customHeight="1">
      <c r="A15" s="1035"/>
      <c r="B15" s="1052" t="s">
        <v>366</v>
      </c>
      <c r="C15" s="1316">
        <v>101.2</v>
      </c>
      <c r="D15" s="71">
        <v>102.2</v>
      </c>
      <c r="E15" s="71">
        <v>89.2</v>
      </c>
      <c r="F15" s="71">
        <v>103.0341358034819</v>
      </c>
      <c r="G15" s="71">
        <v>127.7</v>
      </c>
      <c r="H15" s="71">
        <v>158.69999999999999</v>
      </c>
      <c r="I15" s="71">
        <v>98.4</v>
      </c>
      <c r="J15" s="71">
        <v>87.3</v>
      </c>
      <c r="K15" s="72">
        <v>102</v>
      </c>
      <c r="L15" s="171"/>
      <c r="M15" s="2315"/>
      <c r="N15" s="2315"/>
      <c r="O15" s="2315"/>
      <c r="P15" s="172"/>
      <c r="Q15" s="172"/>
      <c r="R15" s="2315"/>
      <c r="S15" s="121"/>
    </row>
    <row r="16" spans="1:19" s="472" customFormat="1" ht="12" customHeight="1">
      <c r="A16" s="957"/>
      <c r="B16" s="1052" t="s">
        <v>367</v>
      </c>
      <c r="C16" s="1316">
        <v>101.1</v>
      </c>
      <c r="D16" s="71">
        <v>105.1</v>
      </c>
      <c r="E16" s="71">
        <v>89.6</v>
      </c>
      <c r="F16" s="71">
        <v>102.07091623339875</v>
      </c>
      <c r="G16" s="71">
        <v>132.80000000000001</v>
      </c>
      <c r="H16" s="71">
        <v>156.6</v>
      </c>
      <c r="I16" s="71">
        <v>98</v>
      </c>
      <c r="J16" s="71">
        <v>87.8</v>
      </c>
      <c r="K16" s="72">
        <v>106.1</v>
      </c>
      <c r="L16" s="171"/>
      <c r="M16" s="2315"/>
      <c r="N16" s="3074"/>
      <c r="O16" s="3074"/>
      <c r="P16" s="172"/>
      <c r="Q16" s="172"/>
      <c r="R16" s="2315"/>
      <c r="S16" s="121"/>
    </row>
    <row r="17" spans="1:19" s="472" customFormat="1">
      <c r="A17" s="957"/>
      <c r="B17" s="1052" t="s">
        <v>305</v>
      </c>
      <c r="C17" s="1316">
        <v>101.2</v>
      </c>
      <c r="D17" s="71">
        <v>107.8</v>
      </c>
      <c r="E17" s="71">
        <v>89.2</v>
      </c>
      <c r="F17" s="71">
        <v>101.91148762273701</v>
      </c>
      <c r="G17" s="71">
        <v>136.4</v>
      </c>
      <c r="H17" s="71">
        <v>151.80000000000001</v>
      </c>
      <c r="I17" s="71">
        <v>102.4</v>
      </c>
      <c r="J17" s="71">
        <v>88.6</v>
      </c>
      <c r="K17" s="72">
        <v>104.3</v>
      </c>
      <c r="L17" s="171"/>
      <c r="M17" s="2315"/>
      <c r="N17" s="2316"/>
      <c r="O17" s="2315"/>
      <c r="P17" s="172"/>
      <c r="Q17" s="172"/>
      <c r="R17" s="172"/>
      <c r="S17" s="121"/>
    </row>
    <row r="18" spans="1:19" s="472" customFormat="1">
      <c r="A18" s="1035"/>
      <c r="B18" s="1052" t="s">
        <v>368</v>
      </c>
      <c r="C18" s="1316">
        <v>100.9</v>
      </c>
      <c r="D18" s="71">
        <v>108.3</v>
      </c>
      <c r="E18" s="71">
        <v>86.1</v>
      </c>
      <c r="F18" s="71">
        <v>102.06183227001451</v>
      </c>
      <c r="G18" s="71">
        <v>134.6</v>
      </c>
      <c r="H18" s="71">
        <v>151.6</v>
      </c>
      <c r="I18" s="71">
        <v>101</v>
      </c>
      <c r="J18" s="71">
        <v>89.1</v>
      </c>
      <c r="K18" s="72">
        <v>108.3</v>
      </c>
      <c r="L18" s="2317"/>
      <c r="M18" s="172"/>
      <c r="N18" s="172"/>
      <c r="O18" s="172"/>
      <c r="P18" s="172"/>
      <c r="Q18" s="172"/>
      <c r="R18" s="2315"/>
      <c r="S18" s="121"/>
    </row>
    <row r="19" spans="1:19" s="472" customFormat="1" ht="12">
      <c r="A19" s="957"/>
      <c r="B19" s="1052" t="s">
        <v>369</v>
      </c>
      <c r="C19" s="1316">
        <v>100.5</v>
      </c>
      <c r="D19" s="71">
        <v>109.3</v>
      </c>
      <c r="E19" s="71">
        <v>84.2</v>
      </c>
      <c r="F19" s="71">
        <v>102.08979332444497</v>
      </c>
      <c r="G19" s="71">
        <v>136.6</v>
      </c>
      <c r="H19" s="71">
        <v>149.69999999999999</v>
      </c>
      <c r="I19" s="71">
        <v>101</v>
      </c>
      <c r="J19" s="71">
        <v>88.3</v>
      </c>
      <c r="K19" s="72">
        <v>110.6</v>
      </c>
      <c r="L19" s="2317"/>
      <c r="M19" s="2315"/>
      <c r="N19" s="2315"/>
      <c r="O19" s="2315"/>
      <c r="P19" s="2315"/>
      <c r="Q19" s="2315"/>
      <c r="R19" s="2315"/>
    </row>
    <row r="20" spans="1:19" s="472" customFormat="1" ht="12">
      <c r="A20" s="957"/>
      <c r="B20" s="1052" t="s">
        <v>308</v>
      </c>
      <c r="C20" s="1316">
        <v>100.5</v>
      </c>
      <c r="D20" s="71">
        <v>110.7</v>
      </c>
      <c r="E20" s="71">
        <v>83.5</v>
      </c>
      <c r="F20" s="71">
        <v>102.44477277838099</v>
      </c>
      <c r="G20" s="71">
        <v>136.4</v>
      </c>
      <c r="H20" s="71">
        <v>147</v>
      </c>
      <c r="I20" s="71">
        <v>99.5</v>
      </c>
      <c r="J20" s="71">
        <v>89.2</v>
      </c>
      <c r="K20" s="72">
        <v>109.1</v>
      </c>
      <c r="L20" s="2317"/>
      <c r="M20" s="2315"/>
      <c r="N20" s="2315"/>
      <c r="O20" s="2315"/>
      <c r="P20" s="2315"/>
      <c r="Q20" s="2315"/>
      <c r="R20" s="2315"/>
    </row>
    <row r="21" spans="1:19" s="472" customFormat="1" ht="12">
      <c r="A21" s="1035"/>
      <c r="B21" s="1052" t="s">
        <v>370</v>
      </c>
      <c r="C21" s="1316">
        <v>100.9</v>
      </c>
      <c r="D21" s="71">
        <v>112.4</v>
      </c>
      <c r="E21" s="71">
        <v>82.9</v>
      </c>
      <c r="F21" s="71">
        <v>102.82855968460341</v>
      </c>
      <c r="G21" s="71">
        <v>137.6</v>
      </c>
      <c r="H21" s="71">
        <v>145.5</v>
      </c>
      <c r="I21" s="71">
        <v>100</v>
      </c>
      <c r="J21" s="71">
        <v>88.5</v>
      </c>
      <c r="K21" s="72">
        <v>112.2</v>
      </c>
      <c r="L21" s="2317"/>
      <c r="M21" s="2315"/>
      <c r="N21" s="2315"/>
      <c r="O21" s="2315"/>
      <c r="P21" s="2315"/>
      <c r="Q21" s="2315"/>
      <c r="R21" s="2315"/>
    </row>
    <row r="22" spans="1:19" s="472" customFormat="1" ht="12">
      <c r="A22" s="957"/>
      <c r="B22" s="1052" t="s">
        <v>371</v>
      </c>
      <c r="C22" s="1316">
        <v>100.4</v>
      </c>
      <c r="D22" s="71">
        <v>114.6</v>
      </c>
      <c r="E22" s="71">
        <v>82.4</v>
      </c>
      <c r="F22" s="71">
        <v>102.74922007018472</v>
      </c>
      <c r="G22" s="71">
        <v>144.69999999999999</v>
      </c>
      <c r="H22" s="71">
        <v>127.7</v>
      </c>
      <c r="I22" s="71">
        <v>99.1</v>
      </c>
      <c r="J22" s="71">
        <v>88.5</v>
      </c>
      <c r="K22" s="72">
        <v>108.6</v>
      </c>
      <c r="L22" s="471"/>
    </row>
    <row r="23" spans="1:19" s="472" customFormat="1">
      <c r="A23" s="957"/>
      <c r="B23" s="1052" t="s">
        <v>272</v>
      </c>
      <c r="C23" s="1316">
        <v>100.6</v>
      </c>
      <c r="D23" s="71">
        <v>115.7</v>
      </c>
      <c r="E23" s="71">
        <v>81.900000000000006</v>
      </c>
      <c r="F23" s="71">
        <v>103.20518796830163</v>
      </c>
      <c r="G23" s="71">
        <v>141.69999999999999</v>
      </c>
      <c r="H23" s="71">
        <v>126.1</v>
      </c>
      <c r="I23" s="71">
        <v>99</v>
      </c>
      <c r="J23" s="71">
        <v>88.9</v>
      </c>
      <c r="K23" s="72">
        <v>107.7</v>
      </c>
      <c r="L23" s="443"/>
      <c r="S23" s="121"/>
    </row>
    <row r="24" spans="1:19" s="472" customFormat="1" ht="12" customHeight="1">
      <c r="A24" s="127"/>
      <c r="B24" s="1317"/>
      <c r="C24" s="1316"/>
      <c r="D24" s="71"/>
      <c r="E24" s="71"/>
      <c r="F24" s="71"/>
      <c r="G24" s="71"/>
      <c r="H24" s="71"/>
      <c r="I24" s="71"/>
      <c r="J24" s="71"/>
      <c r="K24" s="72"/>
      <c r="L24" s="443"/>
      <c r="S24" s="121"/>
    </row>
    <row r="25" spans="1:19" s="472" customFormat="1">
      <c r="A25" s="177" t="s">
        <v>400</v>
      </c>
      <c r="B25" s="1317" t="s">
        <v>222</v>
      </c>
      <c r="C25" s="1316">
        <v>100.9</v>
      </c>
      <c r="D25" s="71">
        <v>93.5</v>
      </c>
      <c r="E25" s="71">
        <v>95.4</v>
      </c>
      <c r="F25" s="71">
        <v>102.15382923710523</v>
      </c>
      <c r="G25" s="71">
        <v>85.1</v>
      </c>
      <c r="H25" s="71">
        <v>125</v>
      </c>
      <c r="I25" s="71">
        <v>99.4</v>
      </c>
      <c r="J25" s="71">
        <v>106.5</v>
      </c>
      <c r="K25" s="72">
        <v>75.2</v>
      </c>
      <c r="L25" s="121"/>
      <c r="R25" s="121"/>
    </row>
    <row r="26" spans="1:19" s="472" customFormat="1">
      <c r="A26" s="127"/>
      <c r="B26" s="1317" t="s">
        <v>223</v>
      </c>
      <c r="C26" s="1316">
        <v>103.3</v>
      </c>
      <c r="D26" s="71">
        <v>94.9</v>
      </c>
      <c r="E26" s="71">
        <v>103.8</v>
      </c>
      <c r="F26" s="71">
        <v>103.8426649971357</v>
      </c>
      <c r="G26" s="71">
        <v>84.2</v>
      </c>
      <c r="H26" s="71">
        <v>132.5</v>
      </c>
      <c r="I26" s="71">
        <v>102.6</v>
      </c>
      <c r="J26" s="71">
        <v>94.7</v>
      </c>
      <c r="K26" s="72">
        <v>81.8</v>
      </c>
      <c r="L26" s="121"/>
      <c r="R26" s="121"/>
    </row>
    <row r="27" spans="1:19" s="472" customFormat="1">
      <c r="A27" s="127"/>
      <c r="B27" s="1317" t="s">
        <v>224</v>
      </c>
      <c r="C27" s="1316">
        <v>104.6</v>
      </c>
      <c r="D27" s="71">
        <v>110.8</v>
      </c>
      <c r="E27" s="71">
        <v>97.7</v>
      </c>
      <c r="F27" s="71">
        <v>105.20824856918109</v>
      </c>
      <c r="G27" s="71">
        <v>90.2</v>
      </c>
      <c r="H27" s="71">
        <v>133.1</v>
      </c>
      <c r="I27" s="71">
        <v>110.1</v>
      </c>
      <c r="J27" s="71">
        <v>90.5</v>
      </c>
      <c r="K27" s="72">
        <v>85.1</v>
      </c>
      <c r="L27" s="121"/>
      <c r="R27" s="121"/>
    </row>
    <row r="28" spans="1:19" s="472" customFormat="1">
      <c r="A28" s="127"/>
      <c r="B28" s="1317"/>
      <c r="C28" s="1316"/>
      <c r="D28" s="71"/>
      <c r="E28" s="71"/>
      <c r="F28" s="71"/>
      <c r="G28" s="71"/>
      <c r="H28" s="71"/>
      <c r="I28" s="71"/>
      <c r="J28" s="71"/>
      <c r="K28" s="72"/>
      <c r="L28" s="121"/>
      <c r="R28" s="121"/>
    </row>
    <row r="29" spans="1:19" s="472" customFormat="1">
      <c r="A29" s="177" t="s">
        <v>638</v>
      </c>
      <c r="B29" s="1317" t="s">
        <v>225</v>
      </c>
      <c r="C29" s="1316">
        <v>100.4</v>
      </c>
      <c r="D29" s="71">
        <v>99.5</v>
      </c>
      <c r="E29" s="71">
        <v>81.099999999999994</v>
      </c>
      <c r="F29" s="71">
        <v>107.36789660719606</v>
      </c>
      <c r="G29" s="71">
        <v>78.900000000000006</v>
      </c>
      <c r="H29" s="71">
        <v>131.1</v>
      </c>
      <c r="I29" s="71">
        <v>109.7</v>
      </c>
      <c r="J29" s="71">
        <v>73</v>
      </c>
      <c r="K29" s="72">
        <v>105.1</v>
      </c>
      <c r="L29" s="121"/>
      <c r="R29" s="121"/>
    </row>
    <row r="30" spans="1:19" s="472" customFormat="1">
      <c r="A30" s="127"/>
      <c r="B30" s="1317" t="s">
        <v>226</v>
      </c>
      <c r="C30" s="1316">
        <v>96.4</v>
      </c>
      <c r="D30" s="71">
        <v>99.5</v>
      </c>
      <c r="E30" s="71">
        <v>95.2</v>
      </c>
      <c r="F30" s="71">
        <v>97.822941326280144</v>
      </c>
      <c r="G30" s="71">
        <v>89.6</v>
      </c>
      <c r="H30" s="71">
        <v>157.1</v>
      </c>
      <c r="I30" s="71">
        <v>75.099999999999994</v>
      </c>
      <c r="J30" s="71">
        <v>84.2</v>
      </c>
      <c r="K30" s="72">
        <v>103.3</v>
      </c>
      <c r="L30" s="121"/>
      <c r="R30" s="121"/>
    </row>
    <row r="31" spans="1:19" s="472" customFormat="1">
      <c r="A31" s="127"/>
      <c r="B31" s="1317" t="s">
        <v>215</v>
      </c>
      <c r="C31" s="1316">
        <v>106.5</v>
      </c>
      <c r="D31" s="71">
        <v>114.6</v>
      </c>
      <c r="E31" s="71">
        <v>90.9</v>
      </c>
      <c r="F31" s="71">
        <v>112.73530408859015</v>
      </c>
      <c r="G31" s="71">
        <v>95.2</v>
      </c>
      <c r="H31" s="71">
        <v>164.9</v>
      </c>
      <c r="I31" s="71">
        <v>95.8</v>
      </c>
      <c r="J31" s="71">
        <v>90.2</v>
      </c>
      <c r="K31" s="72">
        <v>103.5</v>
      </c>
      <c r="L31" s="121"/>
      <c r="R31" s="121"/>
    </row>
    <row r="32" spans="1:19" s="472" customFormat="1">
      <c r="A32" s="177"/>
      <c r="B32" s="1317" t="s">
        <v>216</v>
      </c>
      <c r="C32" s="1316">
        <v>96.7</v>
      </c>
      <c r="D32" s="71">
        <v>108.1</v>
      </c>
      <c r="E32" s="71">
        <v>86.7</v>
      </c>
      <c r="F32" s="71">
        <v>93.205595347945007</v>
      </c>
      <c r="G32" s="71">
        <v>137.9</v>
      </c>
      <c r="H32" s="71">
        <v>156.80000000000001</v>
      </c>
      <c r="I32" s="71">
        <v>103.4</v>
      </c>
      <c r="J32" s="71">
        <v>83.2</v>
      </c>
      <c r="K32" s="72">
        <v>105.3</v>
      </c>
      <c r="L32" s="121"/>
      <c r="R32" s="121"/>
    </row>
    <row r="33" spans="1:18" s="472" customFormat="1">
      <c r="A33" s="127"/>
      <c r="B33" s="1317" t="s">
        <v>217</v>
      </c>
      <c r="C33" s="1316">
        <v>100.6</v>
      </c>
      <c r="D33" s="71">
        <v>111</v>
      </c>
      <c r="E33" s="71">
        <v>89.8</v>
      </c>
      <c r="F33" s="71">
        <v>98.923370053604756</v>
      </c>
      <c r="G33" s="71">
        <v>150.4</v>
      </c>
      <c r="H33" s="71">
        <v>146.9</v>
      </c>
      <c r="I33" s="71">
        <v>97.5</v>
      </c>
      <c r="J33" s="71">
        <v>87.1</v>
      </c>
      <c r="K33" s="72">
        <v>118.9</v>
      </c>
      <c r="L33" s="121"/>
      <c r="R33" s="121"/>
    </row>
    <row r="34" spans="1:18" s="472" customFormat="1">
      <c r="A34" s="127"/>
      <c r="B34" s="1317" t="s">
        <v>218</v>
      </c>
      <c r="C34" s="1316">
        <v>103.7</v>
      </c>
      <c r="D34" s="71">
        <v>119.8</v>
      </c>
      <c r="E34" s="71">
        <v>84.2</v>
      </c>
      <c r="F34" s="71">
        <v>102.07633519090548</v>
      </c>
      <c r="G34" s="71">
        <v>151.5</v>
      </c>
      <c r="H34" s="71">
        <v>148.9</v>
      </c>
      <c r="I34" s="71">
        <v>120.8</v>
      </c>
      <c r="J34" s="71">
        <v>94.9</v>
      </c>
      <c r="K34" s="72">
        <v>99.1</v>
      </c>
      <c r="L34" s="121"/>
      <c r="M34" s="121"/>
      <c r="N34" s="121"/>
      <c r="O34" s="121"/>
      <c r="P34" s="121"/>
      <c r="Q34" s="121"/>
      <c r="R34" s="121"/>
    </row>
    <row r="35" spans="1:18" s="472" customFormat="1">
      <c r="A35" s="177"/>
      <c r="B35" s="1317" t="s">
        <v>219</v>
      </c>
      <c r="C35" s="1316">
        <v>101.5</v>
      </c>
      <c r="D35" s="71">
        <v>123.3</v>
      </c>
      <c r="E35" s="71">
        <v>80.5</v>
      </c>
      <c r="F35" s="71">
        <v>102.95441619663617</v>
      </c>
      <c r="G35" s="71">
        <v>136.9</v>
      </c>
      <c r="H35" s="71">
        <v>147.4</v>
      </c>
      <c r="I35" s="71">
        <v>99.4</v>
      </c>
      <c r="J35" s="71">
        <v>92.5</v>
      </c>
      <c r="K35" s="72">
        <v>112.1</v>
      </c>
      <c r="L35" s="121"/>
      <c r="M35" s="121"/>
      <c r="N35" s="121"/>
      <c r="O35" s="121"/>
      <c r="P35" s="121"/>
      <c r="Q35" s="121"/>
      <c r="R35" s="121"/>
    </row>
    <row r="36" spans="1:18" s="472" customFormat="1">
      <c r="A36" s="127"/>
      <c r="B36" s="1317" t="s">
        <v>220</v>
      </c>
      <c r="C36" s="1316">
        <v>97.7</v>
      </c>
      <c r="D36" s="71">
        <v>120</v>
      </c>
      <c r="E36" s="71">
        <v>78.900000000000006</v>
      </c>
      <c r="F36" s="71">
        <v>101.40385735531963</v>
      </c>
      <c r="G36" s="71">
        <v>153.1</v>
      </c>
      <c r="H36" s="71">
        <v>142.9</v>
      </c>
      <c r="I36" s="71">
        <v>88.1</v>
      </c>
      <c r="J36" s="71">
        <v>85.7</v>
      </c>
      <c r="K36" s="72">
        <v>104.7</v>
      </c>
      <c r="L36" s="121"/>
      <c r="M36" s="121"/>
      <c r="N36" s="121"/>
      <c r="O36" s="121"/>
      <c r="P36" s="121"/>
      <c r="Q36" s="121"/>
      <c r="R36" s="121"/>
    </row>
    <row r="37" spans="1:18" s="472" customFormat="1">
      <c r="A37" s="127"/>
      <c r="B37" s="1317" t="s">
        <v>221</v>
      </c>
      <c r="C37" s="1316">
        <v>100.7</v>
      </c>
      <c r="D37" s="71">
        <v>118.4</v>
      </c>
      <c r="E37" s="71">
        <v>78.5</v>
      </c>
      <c r="F37" s="71">
        <v>106.34652006959008</v>
      </c>
      <c r="G37" s="71">
        <v>145.4</v>
      </c>
      <c r="H37" s="71">
        <v>137</v>
      </c>
      <c r="I37" s="71">
        <v>102.9</v>
      </c>
      <c r="J37" s="71">
        <v>95.4</v>
      </c>
      <c r="K37" s="72">
        <v>115.6</v>
      </c>
      <c r="L37" s="121"/>
      <c r="R37" s="121"/>
    </row>
    <row r="38" spans="1:18" s="472" customFormat="1">
      <c r="A38" s="177"/>
      <c r="B38" s="1317" t="s">
        <v>222</v>
      </c>
      <c r="C38" s="1316">
        <v>103.5</v>
      </c>
      <c r="D38" s="71">
        <v>123.7</v>
      </c>
      <c r="E38" s="71">
        <v>75.900000000000006</v>
      </c>
      <c r="F38" s="71">
        <v>105.26428419673417</v>
      </c>
      <c r="G38" s="71">
        <v>143.80000000000001</v>
      </c>
      <c r="H38" s="71">
        <v>138</v>
      </c>
      <c r="I38" s="71">
        <v>109.5</v>
      </c>
      <c r="J38" s="71">
        <v>83.6</v>
      </c>
      <c r="K38" s="72">
        <v>115.2</v>
      </c>
      <c r="L38" s="121"/>
      <c r="R38" s="121"/>
    </row>
    <row r="39" spans="1:18" s="472" customFormat="1">
      <c r="A39" s="127"/>
      <c r="B39" s="1317" t="s">
        <v>223</v>
      </c>
      <c r="C39" s="1316">
        <v>103.5</v>
      </c>
      <c r="D39" s="71">
        <v>141.30000000000001</v>
      </c>
      <c r="E39" s="71">
        <v>79.2</v>
      </c>
      <c r="F39" s="71">
        <v>102.47597315077999</v>
      </c>
      <c r="G39" s="71">
        <v>157</v>
      </c>
      <c r="H39" s="71">
        <v>124.7</v>
      </c>
      <c r="I39" s="71">
        <v>94.5</v>
      </c>
      <c r="J39" s="71">
        <v>97.8</v>
      </c>
      <c r="K39" s="72">
        <v>109.7</v>
      </c>
      <c r="L39" s="121"/>
      <c r="R39" s="121"/>
    </row>
    <row r="40" spans="1:18" s="472" customFormat="1">
      <c r="A40" s="127"/>
      <c r="B40" s="1317" t="s">
        <v>224</v>
      </c>
      <c r="C40" s="1316">
        <v>104.7</v>
      </c>
      <c r="D40" s="71">
        <v>125.5</v>
      </c>
      <c r="E40" s="71">
        <v>80.7</v>
      </c>
      <c r="F40" s="71">
        <v>106.1993341302323</v>
      </c>
      <c r="G40" s="71">
        <v>140.4</v>
      </c>
      <c r="H40" s="71">
        <v>120.7</v>
      </c>
      <c r="I40" s="71">
        <v>97.7</v>
      </c>
      <c r="J40" s="71">
        <v>94.1</v>
      </c>
      <c r="K40" s="72">
        <v>125.6</v>
      </c>
      <c r="L40" s="121"/>
      <c r="R40" s="121"/>
    </row>
    <row r="41" spans="1:18" s="472" customFormat="1">
      <c r="A41" s="127"/>
      <c r="B41" s="658"/>
      <c r="C41" s="626"/>
      <c r="D41" s="626"/>
      <c r="E41" s="626"/>
      <c r="F41" s="626"/>
      <c r="G41" s="626"/>
      <c r="H41" s="626"/>
      <c r="I41" s="626"/>
      <c r="J41" s="626"/>
      <c r="K41" s="626"/>
      <c r="L41" s="121"/>
      <c r="R41" s="121"/>
    </row>
    <row r="42" spans="1:18" s="472" customFormat="1" ht="34.5" customHeight="1">
      <c r="A42" s="3088" t="s">
        <v>1566</v>
      </c>
      <c r="B42" s="3088"/>
      <c r="C42" s="3088"/>
      <c r="D42" s="3088"/>
      <c r="E42" s="3088"/>
      <c r="F42" s="3088"/>
      <c r="G42" s="3088"/>
      <c r="H42" s="3088"/>
      <c r="I42" s="3088"/>
      <c r="J42" s="3088"/>
      <c r="K42" s="3088"/>
      <c r="L42" s="121"/>
      <c r="R42" s="121"/>
    </row>
    <row r="43" spans="1:18" ht="34.5" customHeight="1">
      <c r="A43" s="3079" t="s">
        <v>120</v>
      </c>
      <c r="B43" s="3079"/>
      <c r="C43" s="3079"/>
      <c r="D43" s="3079"/>
      <c r="E43" s="3079"/>
      <c r="F43" s="3079"/>
      <c r="G43" s="3079"/>
      <c r="H43" s="3079"/>
      <c r="I43" s="3079"/>
      <c r="J43" s="3079"/>
      <c r="K43" s="3079"/>
    </row>
    <row r="46" spans="1:18">
      <c r="B46" s="172"/>
      <c r="C46" s="172"/>
    </row>
    <row r="47" spans="1:18">
      <c r="B47" s="172"/>
      <c r="C47" s="172"/>
    </row>
  </sheetData>
  <mergeCells count="13">
    <mergeCell ref="A43:K43"/>
    <mergeCell ref="C5:C6"/>
    <mergeCell ref="C7:K7"/>
    <mergeCell ref="A5:B7"/>
    <mergeCell ref="A4:K4"/>
    <mergeCell ref="A42:K42"/>
    <mergeCell ref="D5:K5"/>
    <mergeCell ref="N16:O16"/>
    <mergeCell ref="A1:C1"/>
    <mergeCell ref="A2:C2"/>
    <mergeCell ref="A3:K3"/>
    <mergeCell ref="M8:M13"/>
    <mergeCell ref="N12:O14"/>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24 A9 A25 A10:A17 A26:A31"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sheetPr>
  <dimension ref="A1:L39"/>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6.625" style="121" customWidth="1"/>
    <col min="2" max="2" width="15.625" style="121" customWidth="1"/>
    <col min="3" max="11" width="11.625" style="121" customWidth="1"/>
    <col min="12" max="14" width="9" style="121"/>
    <col min="15" max="15" width="9.375" style="121" bestFit="1" customWidth="1"/>
    <col min="16" max="16384" width="9" style="121"/>
  </cols>
  <sheetData>
    <row r="1" spans="1:12" ht="18" customHeight="1">
      <c r="A1" s="2741" t="s">
        <v>1468</v>
      </c>
      <c r="B1" s="2741"/>
      <c r="C1" s="2741"/>
      <c r="D1" s="2741"/>
      <c r="E1" s="2741"/>
      <c r="F1" s="2741"/>
      <c r="G1" s="2741"/>
      <c r="H1" s="2741"/>
      <c r="I1" s="2741"/>
      <c r="J1" s="1960" t="s">
        <v>128</v>
      </c>
      <c r="L1" s="704"/>
    </row>
    <row r="2" spans="1:12">
      <c r="A2" s="3091" t="s">
        <v>122</v>
      </c>
      <c r="B2" s="3091"/>
      <c r="C2" s="3091"/>
      <c r="D2" s="3091"/>
      <c r="E2" s="3091"/>
      <c r="F2" s="3091"/>
      <c r="G2" s="3091"/>
      <c r="H2" s="3091"/>
      <c r="I2" s="3091"/>
      <c r="J2" s="1958" t="s">
        <v>129</v>
      </c>
    </row>
    <row r="3" spans="1:12" ht="17.25" customHeight="1">
      <c r="A3" s="3080" t="s">
        <v>703</v>
      </c>
      <c r="B3" s="3083"/>
      <c r="C3" s="3080" t="s">
        <v>360</v>
      </c>
      <c r="D3" s="3089" t="s">
        <v>887</v>
      </c>
      <c r="E3" s="3089"/>
      <c r="F3" s="3089"/>
      <c r="G3" s="3089"/>
      <c r="H3" s="3089"/>
      <c r="I3" s="3089"/>
      <c r="J3" s="3089"/>
      <c r="K3" s="3090"/>
    </row>
    <row r="4" spans="1:12" ht="132">
      <c r="A4" s="3084"/>
      <c r="B4" s="3085"/>
      <c r="C4" s="3081"/>
      <c r="D4" s="1314" t="s">
        <v>644</v>
      </c>
      <c r="E4" s="1314" t="s">
        <v>421</v>
      </c>
      <c r="F4" s="1314" t="s">
        <v>422</v>
      </c>
      <c r="G4" s="1314" t="s">
        <v>423</v>
      </c>
      <c r="H4" s="1314" t="s">
        <v>424</v>
      </c>
      <c r="I4" s="1315" t="s">
        <v>425</v>
      </c>
      <c r="J4" s="1315" t="s">
        <v>426</v>
      </c>
      <c r="K4" s="1314" t="s">
        <v>427</v>
      </c>
      <c r="L4" s="443"/>
    </row>
    <row r="5" spans="1:12" ht="15" thickBot="1">
      <c r="A5" s="3086"/>
      <c r="B5" s="3087"/>
      <c r="C5" s="3082" t="s">
        <v>428</v>
      </c>
      <c r="D5" s="3082"/>
      <c r="E5" s="3082"/>
      <c r="F5" s="3082"/>
      <c r="G5" s="3082"/>
      <c r="H5" s="3082"/>
      <c r="I5" s="3082"/>
      <c r="J5" s="3082"/>
      <c r="K5" s="3082"/>
      <c r="L5" s="443"/>
    </row>
    <row r="6" spans="1:12">
      <c r="A6" s="127"/>
      <c r="B6" s="1317"/>
      <c r="C6" s="1318"/>
      <c r="D6" s="97"/>
      <c r="E6" s="97"/>
      <c r="F6" s="97"/>
      <c r="G6" s="97"/>
      <c r="H6" s="97"/>
      <c r="I6" s="97"/>
      <c r="J6" s="97"/>
      <c r="K6" s="98"/>
    </row>
    <row r="7" spans="1:12">
      <c r="A7" s="177" t="s">
        <v>400</v>
      </c>
      <c r="B7" s="1317" t="s">
        <v>222</v>
      </c>
      <c r="C7" s="1319">
        <v>106.5</v>
      </c>
      <c r="D7" s="64">
        <v>99.9</v>
      </c>
      <c r="E7" s="64">
        <v>104.7</v>
      </c>
      <c r="F7" s="64">
        <v>112.50255245981498</v>
      </c>
      <c r="G7" s="64">
        <v>101.4</v>
      </c>
      <c r="H7" s="64">
        <v>109.5</v>
      </c>
      <c r="I7" s="64">
        <v>133</v>
      </c>
      <c r="J7" s="64">
        <v>109.1</v>
      </c>
      <c r="K7" s="300">
        <v>103.6</v>
      </c>
      <c r="L7" s="443"/>
    </row>
    <row r="8" spans="1:12">
      <c r="A8" s="127"/>
      <c r="B8" s="1317" t="s">
        <v>223</v>
      </c>
      <c r="C8" s="1319">
        <v>91.5</v>
      </c>
      <c r="D8" s="64">
        <v>89.4</v>
      </c>
      <c r="E8" s="64">
        <v>87.2</v>
      </c>
      <c r="F8" s="64">
        <v>110.01709724140076</v>
      </c>
      <c r="G8" s="64">
        <v>95.3</v>
      </c>
      <c r="H8" s="64">
        <v>104</v>
      </c>
      <c r="I8" s="64">
        <v>81.3</v>
      </c>
      <c r="J8" s="64">
        <v>85.4</v>
      </c>
      <c r="K8" s="300">
        <v>98.4</v>
      </c>
      <c r="L8" s="443"/>
    </row>
    <row r="9" spans="1:12">
      <c r="A9" s="127"/>
      <c r="B9" s="1317" t="s">
        <v>224</v>
      </c>
      <c r="C9" s="1319">
        <v>104.6</v>
      </c>
      <c r="D9" s="64">
        <v>110.8</v>
      </c>
      <c r="E9" s="64">
        <v>97.7</v>
      </c>
      <c r="F9" s="64">
        <v>111.70157486837115</v>
      </c>
      <c r="G9" s="64">
        <v>90.2</v>
      </c>
      <c r="H9" s="64">
        <v>133.1</v>
      </c>
      <c r="I9" s="64">
        <v>110.1</v>
      </c>
      <c r="J9" s="64">
        <v>90.5</v>
      </c>
      <c r="K9" s="300">
        <v>85.1</v>
      </c>
      <c r="L9" s="443"/>
    </row>
    <row r="10" spans="1:12" ht="15.75" customHeight="1">
      <c r="A10" s="127"/>
      <c r="B10" s="1317"/>
      <c r="C10" s="1319"/>
      <c r="D10" s="64"/>
      <c r="E10" s="64"/>
      <c r="F10" s="64"/>
      <c r="G10" s="64"/>
      <c r="H10" s="64"/>
      <c r="I10" s="64"/>
      <c r="J10" s="64"/>
      <c r="K10" s="300"/>
      <c r="L10" s="443"/>
    </row>
    <row r="11" spans="1:12">
      <c r="A11" s="177" t="s">
        <v>638</v>
      </c>
      <c r="B11" s="1317" t="s">
        <v>225</v>
      </c>
      <c r="C11" s="1319">
        <v>75.900000000000006</v>
      </c>
      <c r="D11" s="64">
        <v>77.5</v>
      </c>
      <c r="E11" s="64">
        <v>86.5</v>
      </c>
      <c r="F11" s="64">
        <v>78.508822753404132</v>
      </c>
      <c r="G11" s="64">
        <v>62.9</v>
      </c>
      <c r="H11" s="64">
        <v>101.3</v>
      </c>
      <c r="I11" s="64">
        <v>61.8</v>
      </c>
      <c r="J11" s="64">
        <v>56.4</v>
      </c>
      <c r="K11" s="300">
        <v>71.400000000000006</v>
      </c>
      <c r="L11" s="443"/>
    </row>
    <row r="12" spans="1:12">
      <c r="A12" s="127"/>
      <c r="B12" s="1317" t="s">
        <v>226</v>
      </c>
      <c r="C12" s="1319">
        <v>97.5</v>
      </c>
      <c r="D12" s="64">
        <v>112.5</v>
      </c>
      <c r="E12" s="64">
        <v>102.2</v>
      </c>
      <c r="F12" s="64">
        <v>92.821176425234725</v>
      </c>
      <c r="G12" s="64">
        <v>112.6</v>
      </c>
      <c r="H12" s="64">
        <v>113.1</v>
      </c>
      <c r="I12" s="64">
        <v>87.9</v>
      </c>
      <c r="J12" s="64">
        <v>85.7</v>
      </c>
      <c r="K12" s="300">
        <v>98.2</v>
      </c>
    </row>
    <row r="13" spans="1:12">
      <c r="A13" s="127"/>
      <c r="B13" s="1317" t="s">
        <v>215</v>
      </c>
      <c r="C13" s="1319">
        <v>120.5</v>
      </c>
      <c r="D13" s="64">
        <v>118.5</v>
      </c>
      <c r="E13" s="64">
        <v>105</v>
      </c>
      <c r="F13" s="64">
        <v>115.98748233327908</v>
      </c>
      <c r="G13" s="64">
        <v>116.5</v>
      </c>
      <c r="H13" s="64">
        <v>108.3</v>
      </c>
      <c r="I13" s="64">
        <v>180</v>
      </c>
      <c r="J13" s="64">
        <v>115.5</v>
      </c>
      <c r="K13" s="300">
        <v>124.1</v>
      </c>
    </row>
    <row r="14" spans="1:12">
      <c r="A14" s="177"/>
      <c r="B14" s="1317" t="s">
        <v>216</v>
      </c>
      <c r="C14" s="1319">
        <v>96.6</v>
      </c>
      <c r="D14" s="64">
        <v>86.3</v>
      </c>
      <c r="E14" s="64">
        <v>97.9</v>
      </c>
      <c r="F14" s="64">
        <v>96.818777551734954</v>
      </c>
      <c r="G14" s="64">
        <v>148.69999999999999</v>
      </c>
      <c r="H14" s="64">
        <v>98.1</v>
      </c>
      <c r="I14" s="64">
        <v>103.1</v>
      </c>
      <c r="J14" s="64">
        <v>89.2</v>
      </c>
      <c r="K14" s="300">
        <v>107</v>
      </c>
    </row>
    <row r="15" spans="1:12">
      <c r="A15" s="127"/>
      <c r="B15" s="1317" t="s">
        <v>217</v>
      </c>
      <c r="C15" s="1319">
        <v>97.8</v>
      </c>
      <c r="D15" s="64">
        <v>103.5</v>
      </c>
      <c r="E15" s="64">
        <v>96.8</v>
      </c>
      <c r="F15" s="64">
        <v>95.985591709454226</v>
      </c>
      <c r="G15" s="64">
        <v>103.4</v>
      </c>
      <c r="H15" s="64">
        <v>93.8</v>
      </c>
      <c r="I15" s="64">
        <v>90.9</v>
      </c>
      <c r="J15" s="64">
        <v>111.3</v>
      </c>
      <c r="K15" s="300">
        <v>103.6</v>
      </c>
    </row>
    <row r="16" spans="1:12">
      <c r="A16" s="127"/>
      <c r="B16" s="1317" t="s">
        <v>218</v>
      </c>
      <c r="C16" s="1319">
        <v>101</v>
      </c>
      <c r="D16" s="64">
        <v>106.1</v>
      </c>
      <c r="E16" s="64">
        <v>102.3</v>
      </c>
      <c r="F16" s="64">
        <v>101.16876225989601</v>
      </c>
      <c r="G16" s="64">
        <v>99.6</v>
      </c>
      <c r="H16" s="64">
        <v>98.7</v>
      </c>
      <c r="I16" s="64">
        <v>101.4</v>
      </c>
      <c r="J16" s="64">
        <v>105</v>
      </c>
      <c r="K16" s="300">
        <v>92</v>
      </c>
    </row>
    <row r="17" spans="1:12">
      <c r="A17" s="177"/>
      <c r="B17" s="1317" t="s">
        <v>219</v>
      </c>
      <c r="C17" s="1319">
        <v>100.8</v>
      </c>
      <c r="D17" s="64">
        <v>96.5</v>
      </c>
      <c r="E17" s="64">
        <v>104</v>
      </c>
      <c r="F17" s="64">
        <v>104.51678102453683</v>
      </c>
      <c r="G17" s="64">
        <v>99.6</v>
      </c>
      <c r="H17" s="64">
        <v>99</v>
      </c>
      <c r="I17" s="64">
        <v>82.9</v>
      </c>
      <c r="J17" s="64">
        <v>102.3</v>
      </c>
      <c r="K17" s="300">
        <v>101.1</v>
      </c>
      <c r="L17" s="443"/>
    </row>
    <row r="18" spans="1:12">
      <c r="A18" s="127"/>
      <c r="B18" s="1317" t="s">
        <v>220</v>
      </c>
      <c r="C18" s="1319">
        <v>95.8</v>
      </c>
      <c r="D18" s="64">
        <v>84.4</v>
      </c>
      <c r="E18" s="64">
        <v>100.3</v>
      </c>
      <c r="F18" s="64">
        <v>98.358286444764715</v>
      </c>
      <c r="G18" s="64">
        <v>99.4</v>
      </c>
      <c r="H18" s="64">
        <v>91.8</v>
      </c>
      <c r="I18" s="64">
        <v>93.7</v>
      </c>
      <c r="J18" s="64">
        <v>97.4</v>
      </c>
      <c r="K18" s="300">
        <v>92.2</v>
      </c>
      <c r="L18" s="443"/>
    </row>
    <row r="19" spans="1:12">
      <c r="A19" s="127"/>
      <c r="B19" s="1317" t="s">
        <v>221</v>
      </c>
      <c r="C19" s="1319">
        <v>104.3</v>
      </c>
      <c r="D19" s="64">
        <v>133.9</v>
      </c>
      <c r="E19" s="64">
        <v>98.5</v>
      </c>
      <c r="F19" s="64">
        <v>96.404312091498497</v>
      </c>
      <c r="G19" s="64">
        <v>101</v>
      </c>
      <c r="H19" s="64">
        <v>106.4</v>
      </c>
      <c r="I19" s="64">
        <v>119.3</v>
      </c>
      <c r="J19" s="64">
        <v>109.5</v>
      </c>
      <c r="K19" s="300">
        <v>107.9</v>
      </c>
      <c r="L19" s="443"/>
    </row>
    <row r="20" spans="1:12">
      <c r="A20" s="177"/>
      <c r="B20" s="1317" t="s">
        <v>222</v>
      </c>
      <c r="C20" s="1319">
        <v>109.5</v>
      </c>
      <c r="D20" s="64">
        <v>104.4</v>
      </c>
      <c r="E20" s="64">
        <v>101.3</v>
      </c>
      <c r="F20" s="64">
        <v>109.43813839771764</v>
      </c>
      <c r="G20" s="64">
        <v>100.3</v>
      </c>
      <c r="H20" s="64">
        <v>110.3</v>
      </c>
      <c r="I20" s="64">
        <v>141.6</v>
      </c>
      <c r="J20" s="64">
        <v>95.5</v>
      </c>
      <c r="K20" s="300">
        <v>103.2</v>
      </c>
      <c r="L20" s="443"/>
    </row>
    <row r="21" spans="1:12">
      <c r="A21" s="127"/>
      <c r="B21" s="1317" t="s">
        <v>223</v>
      </c>
      <c r="C21" s="1319">
        <v>91.5</v>
      </c>
      <c r="D21" s="64">
        <v>102.2</v>
      </c>
      <c r="E21" s="64">
        <v>91</v>
      </c>
      <c r="F21" s="64">
        <v>93.631791911414297</v>
      </c>
      <c r="G21" s="64">
        <v>104.1</v>
      </c>
      <c r="H21" s="64">
        <v>94</v>
      </c>
      <c r="I21" s="64">
        <v>70.2</v>
      </c>
      <c r="J21" s="64">
        <v>99.9</v>
      </c>
      <c r="K21" s="300">
        <v>93.7</v>
      </c>
      <c r="L21" s="443"/>
    </row>
    <row r="22" spans="1:12">
      <c r="A22" s="127"/>
      <c r="B22" s="1317" t="s">
        <v>224</v>
      </c>
      <c r="C22" s="1319">
        <v>122.1</v>
      </c>
      <c r="D22" s="64">
        <v>110.3</v>
      </c>
      <c r="E22" s="64">
        <v>94.7</v>
      </c>
      <c r="F22" s="64">
        <v>131.5974849253785</v>
      </c>
      <c r="G22" s="64">
        <v>106.4</v>
      </c>
      <c r="H22" s="64">
        <v>106.7</v>
      </c>
      <c r="I22" s="64">
        <v>114.2</v>
      </c>
      <c r="J22" s="64">
        <v>155.1</v>
      </c>
      <c r="K22" s="300">
        <v>145.30000000000001</v>
      </c>
      <c r="L22" s="443"/>
    </row>
    <row r="23" spans="1:12">
      <c r="A23" s="127"/>
      <c r="B23" s="658"/>
      <c r="C23" s="306"/>
      <c r="D23" s="306"/>
      <c r="E23" s="306"/>
      <c r="F23" s="306"/>
      <c r="G23" s="306"/>
      <c r="H23" s="306"/>
      <c r="I23" s="306"/>
      <c r="J23" s="306"/>
      <c r="K23" s="306"/>
    </row>
    <row r="24" spans="1:12" ht="36" customHeight="1">
      <c r="A24" s="3092" t="s">
        <v>1567</v>
      </c>
      <c r="B24" s="3092"/>
      <c r="C24" s="3092"/>
      <c r="D24" s="3092"/>
      <c r="E24" s="3092"/>
      <c r="F24" s="3092"/>
      <c r="G24" s="3092"/>
      <c r="H24" s="3092"/>
      <c r="I24" s="3092"/>
      <c r="J24" s="3092"/>
      <c r="K24" s="3092"/>
    </row>
    <row r="25" spans="1:12" ht="36" customHeight="1">
      <c r="A25" s="3079" t="s">
        <v>120</v>
      </c>
      <c r="B25" s="3079"/>
      <c r="C25" s="3079"/>
      <c r="D25" s="3079"/>
      <c r="E25" s="3079"/>
      <c r="F25" s="3079"/>
      <c r="G25" s="3079"/>
      <c r="H25" s="3079"/>
      <c r="I25" s="3079"/>
      <c r="J25" s="3079"/>
      <c r="K25" s="3079"/>
    </row>
    <row r="27" spans="1:12">
      <c r="B27" s="172"/>
      <c r="C27" s="172"/>
    </row>
    <row r="28" spans="1:12">
      <c r="B28" s="172"/>
      <c r="C28" s="172"/>
    </row>
    <row r="39" ht="12.75" customHeight="1"/>
  </sheetData>
  <mergeCells count="8">
    <mergeCell ref="A25:K25"/>
    <mergeCell ref="A1:I1"/>
    <mergeCell ref="A2:I2"/>
    <mergeCell ref="A3:B5"/>
    <mergeCell ref="C3:C4"/>
    <mergeCell ref="C5:K5"/>
    <mergeCell ref="A24:K24"/>
    <mergeCell ref="D3:K3"/>
  </mergeCells>
  <phoneticPr fontId="0" type="noConversion"/>
  <hyperlinks>
    <hyperlink ref="J2" location="'Spis tablic     List of tables'!A58" display="Return to list tables"/>
    <hyperlink ref="J1" location="'Spis tablic     List of tables'!A58" display="Powrót do spisu tablic"/>
    <hyperlink ref="J1:J2" location="'Spis tablic     List of tables'!A67"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7 A8:A12"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N64"/>
  <sheetViews>
    <sheetView showGridLines="0" zoomScaleNormal="100" workbookViewId="0">
      <pane ySplit="6" topLeftCell="A7" activePane="bottomLeft" state="frozen"/>
      <selection activeCell="I42" sqref="I42"/>
      <selection pane="bottomLeft" activeCell="K1" sqref="K1"/>
    </sheetView>
  </sheetViews>
  <sheetFormatPr defaultColWidth="9" defaultRowHeight="12.75"/>
  <cols>
    <col min="1" max="1" width="6.625" style="9" customWidth="1"/>
    <col min="2" max="2" width="15.625" style="9" customWidth="1"/>
    <col min="3" max="10" width="11.625" style="9" customWidth="1"/>
    <col min="11" max="16384" width="9" style="9"/>
  </cols>
  <sheetData>
    <row r="1" spans="1:14" s="38" customFormat="1" ht="18" customHeight="1">
      <c r="A1" s="3003" t="s">
        <v>258</v>
      </c>
      <c r="B1" s="3003"/>
      <c r="H1" s="1701" t="s">
        <v>128</v>
      </c>
      <c r="I1" s="1132"/>
      <c r="J1" s="1132"/>
      <c r="K1" s="704"/>
    </row>
    <row r="2" spans="1:14" s="38" customFormat="1" ht="22.5" customHeight="1">
      <c r="A2" s="3004" t="s">
        <v>258</v>
      </c>
      <c r="B2" s="3004"/>
      <c r="H2" s="1702" t="s">
        <v>129</v>
      </c>
      <c r="I2" s="1132"/>
      <c r="J2" s="1132"/>
    </row>
    <row r="3" spans="1:14" ht="14.85" customHeight="1">
      <c r="A3" s="3028" t="s">
        <v>1469</v>
      </c>
      <c r="B3" s="3028"/>
      <c r="C3" s="3028"/>
      <c r="D3" s="3028"/>
      <c r="E3" s="3028"/>
      <c r="F3" s="3028"/>
      <c r="G3" s="3028"/>
      <c r="H3" s="3028"/>
      <c r="I3" s="3028"/>
      <c r="J3" s="3028"/>
    </row>
    <row r="4" spans="1:14" ht="14.85" customHeight="1">
      <c r="A4" s="3028" t="s">
        <v>388</v>
      </c>
      <c r="B4" s="3028"/>
      <c r="C4" s="3028"/>
      <c r="D4" s="3028"/>
      <c r="E4" s="3028"/>
      <c r="F4" s="3028"/>
      <c r="G4" s="3028"/>
      <c r="H4" s="3028"/>
      <c r="I4" s="3028"/>
      <c r="J4" s="3028"/>
    </row>
    <row r="5" spans="1:14" s="18" customFormat="1" ht="30" customHeight="1">
      <c r="A5" s="3096" t="s">
        <v>1186</v>
      </c>
      <c r="B5" s="3097"/>
      <c r="C5" s="3096" t="s">
        <v>430</v>
      </c>
      <c r="D5" s="1320"/>
      <c r="E5" s="3094" t="s">
        <v>431</v>
      </c>
      <c r="F5" s="1320"/>
      <c r="G5" s="3100" t="s">
        <v>645</v>
      </c>
      <c r="H5" s="3094" t="s">
        <v>1189</v>
      </c>
      <c r="I5" s="1320"/>
      <c r="J5" s="3094" t="s">
        <v>1190</v>
      </c>
    </row>
    <row r="6" spans="1:14" s="18" customFormat="1" ht="81.95" customHeight="1" thickBot="1">
      <c r="A6" s="3098"/>
      <c r="B6" s="3099"/>
      <c r="C6" s="3098"/>
      <c r="D6" s="1321" t="s">
        <v>432</v>
      </c>
      <c r="E6" s="3095"/>
      <c r="F6" s="1321" t="s">
        <v>433</v>
      </c>
      <c r="G6" s="3101"/>
      <c r="H6" s="3095"/>
      <c r="I6" s="1322" t="s">
        <v>434</v>
      </c>
      <c r="J6" s="3095"/>
    </row>
    <row r="7" spans="1:14" s="18" customFormat="1" ht="32.25" customHeight="1">
      <c r="A7" s="3093" t="s">
        <v>781</v>
      </c>
      <c r="B7" s="3093"/>
      <c r="C7" s="3093"/>
      <c r="D7" s="3093"/>
      <c r="E7" s="3093"/>
      <c r="F7" s="3093"/>
      <c r="G7" s="3093"/>
      <c r="H7" s="3093"/>
      <c r="I7" s="3093"/>
      <c r="J7" s="3093"/>
      <c r="K7" s="704"/>
    </row>
    <row r="8" spans="1:14" s="18" customFormat="1" ht="12.75" customHeight="1">
      <c r="A8" s="266">
        <v>2014</v>
      </c>
      <c r="B8" s="1325" t="s">
        <v>272</v>
      </c>
      <c r="C8" s="1323">
        <v>2416382</v>
      </c>
      <c r="D8" s="309">
        <v>510072</v>
      </c>
      <c r="E8" s="309">
        <v>6397928</v>
      </c>
      <c r="F8" s="309">
        <v>1128234</v>
      </c>
      <c r="G8" s="313">
        <v>30.9</v>
      </c>
      <c r="H8" s="309">
        <v>2147220</v>
      </c>
      <c r="I8" s="309">
        <v>610049</v>
      </c>
      <c r="J8" s="740">
        <v>38.6</v>
      </c>
    </row>
    <row r="9" spans="1:14" s="18" customFormat="1" ht="12.75" customHeight="1">
      <c r="A9" s="266">
        <v>2015</v>
      </c>
      <c r="B9" s="1325" t="s">
        <v>272</v>
      </c>
      <c r="C9" s="1323">
        <v>2620386</v>
      </c>
      <c r="D9" s="1323">
        <v>500637</v>
      </c>
      <c r="E9" s="1323">
        <v>6829669</v>
      </c>
      <c r="F9" s="1323">
        <v>1156714</v>
      </c>
      <c r="G9" s="2345">
        <v>33.1</v>
      </c>
      <c r="H9" s="1323">
        <v>2294117</v>
      </c>
      <c r="I9" s="1323">
        <v>612171</v>
      </c>
      <c r="J9" s="771">
        <v>40.799999999999997</v>
      </c>
    </row>
    <row r="10" spans="1:14" s="18" customFormat="1" ht="12.75" customHeight="1">
      <c r="A10" s="266"/>
      <c r="B10" s="1326" t="s">
        <v>151</v>
      </c>
      <c r="C10" s="1324">
        <v>108.44253930049139</v>
      </c>
      <c r="D10" s="1324">
        <v>98.150261139603828</v>
      </c>
      <c r="E10" s="1324">
        <v>106.74813783462396</v>
      </c>
      <c r="F10" s="1324">
        <v>102.52429903725645</v>
      </c>
      <c r="G10" s="617" t="s">
        <v>37</v>
      </c>
      <c r="H10" s="1324">
        <v>106.84126451877312</v>
      </c>
      <c r="I10" s="1324">
        <v>100.34784091113993</v>
      </c>
      <c r="J10" s="619" t="s">
        <v>37</v>
      </c>
      <c r="K10" s="109"/>
    </row>
    <row r="11" spans="1:14" s="18" customFormat="1" ht="12.75" customHeight="1">
      <c r="A11" s="266"/>
      <c r="B11" s="1325"/>
      <c r="C11" s="1323"/>
      <c r="D11" s="309"/>
      <c r="E11" s="309"/>
      <c r="F11" s="309"/>
      <c r="G11" s="313"/>
      <c r="H11" s="309"/>
      <c r="I11" s="309"/>
      <c r="J11" s="311"/>
      <c r="M11" s="704"/>
      <c r="N11" s="704"/>
    </row>
    <row r="12" spans="1:14" s="18" customFormat="1">
      <c r="A12" s="267" t="s">
        <v>400</v>
      </c>
      <c r="B12" s="1325" t="s">
        <v>310</v>
      </c>
      <c r="C12" s="1323">
        <v>738548</v>
      </c>
      <c r="D12" s="599">
        <v>171587</v>
      </c>
      <c r="E12" s="599">
        <v>2125596</v>
      </c>
      <c r="F12" s="599">
        <v>380408</v>
      </c>
      <c r="G12" s="600">
        <v>38.799999999999997</v>
      </c>
      <c r="H12" s="599">
        <v>660066</v>
      </c>
      <c r="I12" s="599">
        <v>198495</v>
      </c>
      <c r="J12" s="600">
        <v>46.3</v>
      </c>
      <c r="K12" s="109"/>
    </row>
    <row r="13" spans="1:14" s="18" customFormat="1">
      <c r="A13" s="267"/>
      <c r="B13" s="1325" t="s">
        <v>311</v>
      </c>
      <c r="C13" s="1323">
        <v>571180</v>
      </c>
      <c r="D13" s="309">
        <v>108843</v>
      </c>
      <c r="E13" s="309">
        <v>1391963</v>
      </c>
      <c r="F13" s="309">
        <v>248783</v>
      </c>
      <c r="G13" s="311">
        <v>27.3</v>
      </c>
      <c r="H13" s="309">
        <v>516249</v>
      </c>
      <c r="I13" s="309">
        <v>138011</v>
      </c>
      <c r="J13" s="311">
        <v>36.4</v>
      </c>
      <c r="K13" s="109"/>
    </row>
    <row r="14" spans="1:14" s="18" customFormat="1" ht="12.75" customHeight="1">
      <c r="A14" s="266"/>
      <c r="B14" s="1326"/>
      <c r="C14" s="1324"/>
      <c r="D14" s="312"/>
      <c r="E14" s="312"/>
      <c r="F14" s="312"/>
      <c r="G14" s="619"/>
      <c r="H14" s="617"/>
      <c r="I14" s="617"/>
      <c r="J14" s="619"/>
      <c r="K14" s="109"/>
    </row>
    <row r="15" spans="1:14" s="18" customFormat="1">
      <c r="A15" s="267" t="s">
        <v>638</v>
      </c>
      <c r="B15" s="1325" t="s">
        <v>307</v>
      </c>
      <c r="C15" s="1323">
        <v>517743</v>
      </c>
      <c r="D15" s="309">
        <v>82785</v>
      </c>
      <c r="E15" s="309">
        <v>1443281</v>
      </c>
      <c r="F15" s="309">
        <v>196922</v>
      </c>
      <c r="G15" s="311">
        <v>29.2</v>
      </c>
      <c r="H15" s="309">
        <v>474946</v>
      </c>
      <c r="I15" s="309">
        <v>104593</v>
      </c>
      <c r="J15" s="311">
        <v>34.299999999999997</v>
      </c>
      <c r="K15" s="109"/>
    </row>
    <row r="16" spans="1:14" s="18" customFormat="1">
      <c r="A16" s="267"/>
      <c r="B16" s="1325" t="s">
        <v>309</v>
      </c>
      <c r="C16" s="1323">
        <v>712950</v>
      </c>
      <c r="D16" s="309">
        <v>142817</v>
      </c>
      <c r="E16" s="309">
        <v>1659039</v>
      </c>
      <c r="F16" s="309">
        <v>316828</v>
      </c>
      <c r="G16" s="311">
        <v>32</v>
      </c>
      <c r="H16" s="309">
        <v>592510</v>
      </c>
      <c r="I16" s="309">
        <v>171998</v>
      </c>
      <c r="J16" s="311">
        <v>42.4</v>
      </c>
      <c r="K16" s="109"/>
    </row>
    <row r="17" spans="1:11" s="18" customFormat="1">
      <c r="A17" s="267"/>
      <c r="B17" s="1325" t="s">
        <v>310</v>
      </c>
      <c r="C17" s="1323">
        <v>793291</v>
      </c>
      <c r="D17" s="599">
        <v>169074</v>
      </c>
      <c r="E17" s="599">
        <v>2242120</v>
      </c>
      <c r="F17" s="599">
        <v>379561</v>
      </c>
      <c r="G17" s="600">
        <v>41.2</v>
      </c>
      <c r="H17" s="599">
        <v>700830</v>
      </c>
      <c r="I17" s="599">
        <v>198265</v>
      </c>
      <c r="J17" s="600">
        <v>49.3</v>
      </c>
      <c r="K17" s="109"/>
    </row>
    <row r="18" spans="1:11" s="18" customFormat="1">
      <c r="A18" s="267"/>
      <c r="B18" s="1325" t="s">
        <v>311</v>
      </c>
      <c r="C18" s="2265">
        <v>596402</v>
      </c>
      <c r="D18" s="2266">
        <v>105961</v>
      </c>
      <c r="E18" s="2266">
        <v>1485229</v>
      </c>
      <c r="F18" s="2266">
        <v>263403</v>
      </c>
      <c r="G18" s="2267">
        <v>29.3</v>
      </c>
      <c r="H18" s="2266">
        <v>525831</v>
      </c>
      <c r="I18" s="2266">
        <v>137315</v>
      </c>
      <c r="J18" s="2267">
        <v>37</v>
      </c>
      <c r="K18" s="109"/>
    </row>
    <row r="19" spans="1:11" s="18" customFormat="1" ht="12.75" customHeight="1">
      <c r="A19" s="266"/>
      <c r="B19" s="1326" t="s">
        <v>151</v>
      </c>
      <c r="C19" s="1324">
        <v>104.41577086032423</v>
      </c>
      <c r="D19" s="1324">
        <v>97.352149426237787</v>
      </c>
      <c r="E19" s="1324">
        <v>106.70032177579434</v>
      </c>
      <c r="F19" s="1324">
        <v>105.87660732445545</v>
      </c>
      <c r="G19" s="1608" t="s">
        <v>37</v>
      </c>
      <c r="H19" s="1324">
        <v>101.85608107715463</v>
      </c>
      <c r="I19" s="1324">
        <v>99.495692372347136</v>
      </c>
      <c r="J19" s="618" t="s">
        <v>37</v>
      </c>
      <c r="K19" s="109"/>
    </row>
    <row r="20" spans="1:11" s="18" customFormat="1" ht="9" customHeight="1">
      <c r="A20" s="266"/>
      <c r="B20" s="1326"/>
      <c r="C20" s="1324"/>
      <c r="D20" s="312"/>
      <c r="E20" s="312"/>
      <c r="F20" s="312"/>
      <c r="G20" s="617"/>
      <c r="H20" s="312"/>
      <c r="I20" s="312"/>
      <c r="J20" s="618"/>
      <c r="K20" s="109"/>
    </row>
    <row r="21" spans="1:11" s="18" customFormat="1" ht="32.25" customHeight="1">
      <c r="A21" s="3093" t="s">
        <v>782</v>
      </c>
      <c r="B21" s="3093"/>
      <c r="C21" s="3093"/>
      <c r="D21" s="3093"/>
      <c r="E21" s="3093"/>
      <c r="F21" s="3093"/>
      <c r="G21" s="3093"/>
      <c r="H21" s="3093"/>
      <c r="I21" s="3093"/>
      <c r="J21" s="3093"/>
      <c r="K21" s="109"/>
    </row>
    <row r="22" spans="1:11" s="18" customFormat="1" ht="12.75" customHeight="1">
      <c r="A22" s="266">
        <v>2014</v>
      </c>
      <c r="B22" s="1325" t="s">
        <v>272</v>
      </c>
      <c r="C22" s="1323">
        <v>1824770</v>
      </c>
      <c r="D22" s="309">
        <v>467109</v>
      </c>
      <c r="E22" s="309">
        <v>3707556</v>
      </c>
      <c r="F22" s="309">
        <v>953578</v>
      </c>
      <c r="G22" s="310">
        <v>30.9</v>
      </c>
      <c r="H22" s="309">
        <v>2147220</v>
      </c>
      <c r="I22" s="309">
        <v>610049</v>
      </c>
      <c r="J22" s="771">
        <v>38.6</v>
      </c>
      <c r="K22" s="940"/>
    </row>
    <row r="23" spans="1:11" s="18" customFormat="1" ht="12.75" customHeight="1">
      <c r="A23" s="266">
        <v>2015</v>
      </c>
      <c r="B23" s="1325" t="s">
        <v>272</v>
      </c>
      <c r="C23" s="1323">
        <v>1994030</v>
      </c>
      <c r="D23" s="1323">
        <v>456246</v>
      </c>
      <c r="E23" s="1323">
        <v>4013898</v>
      </c>
      <c r="F23" s="1323">
        <v>969202</v>
      </c>
      <c r="G23" s="2345">
        <v>33.1</v>
      </c>
      <c r="H23" s="1323">
        <v>2294117</v>
      </c>
      <c r="I23" s="1323">
        <v>612171</v>
      </c>
      <c r="J23" s="771">
        <v>40.799999999999997</v>
      </c>
      <c r="K23" s="109"/>
    </row>
    <row r="24" spans="1:11" s="18" customFormat="1" ht="12.75" customHeight="1">
      <c r="A24" s="266"/>
      <c r="B24" s="1326" t="s">
        <v>151</v>
      </c>
      <c r="C24" s="1324">
        <v>109.27568953895559</v>
      </c>
      <c r="D24" s="1324">
        <v>97.674418604651152</v>
      </c>
      <c r="E24" s="1324">
        <v>108.26263986302567</v>
      </c>
      <c r="F24" s="1324">
        <v>101.63846061884816</v>
      </c>
      <c r="G24" s="617" t="s">
        <v>37</v>
      </c>
      <c r="H24" s="1324">
        <v>106.84126451877312</v>
      </c>
      <c r="I24" s="1324">
        <v>100.34784091113993</v>
      </c>
      <c r="J24" s="619" t="s">
        <v>37</v>
      </c>
      <c r="K24" s="109"/>
    </row>
    <row r="25" spans="1:11" s="18" customFormat="1" ht="12.75" customHeight="1">
      <c r="A25" s="266"/>
      <c r="B25" s="1328"/>
      <c r="C25" s="1327"/>
      <c r="D25" s="310"/>
      <c r="E25" s="310"/>
      <c r="F25" s="310"/>
      <c r="G25" s="310"/>
      <c r="H25" s="310"/>
      <c r="I25" s="310"/>
      <c r="J25" s="311"/>
      <c r="K25" s="109"/>
    </row>
    <row r="26" spans="1:11" s="18" customFormat="1" ht="14.85" customHeight="1">
      <c r="A26" s="267" t="s">
        <v>400</v>
      </c>
      <c r="B26" s="1325" t="s">
        <v>310</v>
      </c>
      <c r="C26" s="1323">
        <v>544890</v>
      </c>
      <c r="D26" s="599">
        <v>155413</v>
      </c>
      <c r="E26" s="599">
        <v>1180560</v>
      </c>
      <c r="F26" s="599">
        <v>318002</v>
      </c>
      <c r="G26" s="600">
        <v>38.299999999999997</v>
      </c>
      <c r="H26" s="599">
        <v>660066</v>
      </c>
      <c r="I26" s="599">
        <v>198495</v>
      </c>
      <c r="J26" s="600">
        <v>46.3</v>
      </c>
    </row>
    <row r="27" spans="1:11" s="18" customFormat="1" ht="14.85" customHeight="1">
      <c r="A27" s="267"/>
      <c r="B27" s="1325" t="s">
        <v>311</v>
      </c>
      <c r="C27" s="1323">
        <v>456738</v>
      </c>
      <c r="D27" s="309">
        <v>100547</v>
      </c>
      <c r="E27" s="309">
        <v>865883</v>
      </c>
      <c r="F27" s="309">
        <v>212072</v>
      </c>
      <c r="G27" s="311">
        <v>28.2</v>
      </c>
      <c r="H27" s="309">
        <v>516249</v>
      </c>
      <c r="I27" s="309">
        <v>138011</v>
      </c>
      <c r="J27" s="311">
        <v>36.4</v>
      </c>
    </row>
    <row r="28" spans="1:11" s="18" customFormat="1" ht="12.75" customHeight="1">
      <c r="A28" s="266"/>
      <c r="B28" s="1326"/>
      <c r="C28" s="1324"/>
      <c r="D28" s="312"/>
      <c r="E28" s="312"/>
      <c r="F28" s="312"/>
      <c r="G28" s="619"/>
      <c r="H28" s="617"/>
      <c r="I28" s="617"/>
      <c r="J28" s="619"/>
      <c r="K28" s="109"/>
    </row>
    <row r="29" spans="1:11" s="18" customFormat="1">
      <c r="A29" s="267" t="s">
        <v>638</v>
      </c>
      <c r="B29" s="1325" t="s">
        <v>307</v>
      </c>
      <c r="C29" s="1323">
        <v>397285</v>
      </c>
      <c r="D29" s="309">
        <v>76560</v>
      </c>
      <c r="E29" s="309">
        <v>858847</v>
      </c>
      <c r="F29" s="309">
        <v>165594</v>
      </c>
      <c r="G29" s="311">
        <v>28.8</v>
      </c>
      <c r="H29" s="309">
        <v>474946</v>
      </c>
      <c r="I29" s="309">
        <v>104593</v>
      </c>
      <c r="J29" s="311">
        <v>34.299999999999997</v>
      </c>
      <c r="K29" s="109"/>
    </row>
    <row r="30" spans="1:11" s="18" customFormat="1">
      <c r="A30" s="267"/>
      <c r="B30" s="1325" t="s">
        <v>309</v>
      </c>
      <c r="C30" s="1323">
        <v>535906</v>
      </c>
      <c r="D30" s="309">
        <v>130392</v>
      </c>
      <c r="E30" s="309">
        <v>1002620</v>
      </c>
      <c r="F30" s="309">
        <v>266410</v>
      </c>
      <c r="G30" s="311">
        <v>33.200000000000003</v>
      </c>
      <c r="H30" s="309">
        <v>592510</v>
      </c>
      <c r="I30" s="309">
        <v>171998</v>
      </c>
      <c r="J30" s="311">
        <v>42.4</v>
      </c>
      <c r="K30" s="109"/>
    </row>
    <row r="31" spans="1:11" s="18" customFormat="1">
      <c r="A31" s="267"/>
      <c r="B31" s="1325" t="s">
        <v>310</v>
      </c>
      <c r="C31" s="1323">
        <v>588616</v>
      </c>
      <c r="D31" s="599">
        <v>152165</v>
      </c>
      <c r="E31" s="599">
        <v>1240947</v>
      </c>
      <c r="F31" s="599">
        <v>315931</v>
      </c>
      <c r="G31" s="600">
        <v>40.700000000000003</v>
      </c>
      <c r="H31" s="599">
        <v>700830</v>
      </c>
      <c r="I31" s="599">
        <v>198265</v>
      </c>
      <c r="J31" s="600">
        <v>49.3</v>
      </c>
      <c r="K31" s="109"/>
    </row>
    <row r="32" spans="1:11" s="18" customFormat="1" ht="14.85" customHeight="1">
      <c r="A32" s="267"/>
      <c r="B32" s="1325" t="s">
        <v>311</v>
      </c>
      <c r="C32" s="2265">
        <v>472223</v>
      </c>
      <c r="D32" s="2266">
        <v>97129</v>
      </c>
      <c r="E32" s="2266">
        <v>911484</v>
      </c>
      <c r="F32" s="2266">
        <v>221267</v>
      </c>
      <c r="G32" s="2267">
        <v>30</v>
      </c>
      <c r="H32" s="2266">
        <v>525831</v>
      </c>
      <c r="I32" s="2266">
        <v>137315</v>
      </c>
      <c r="J32" s="2267">
        <v>37</v>
      </c>
    </row>
    <row r="33" spans="1:14" s="18" customFormat="1" ht="12.75" customHeight="1">
      <c r="A33" s="266"/>
      <c r="B33" s="1326" t="s">
        <v>151</v>
      </c>
      <c r="C33" s="1324">
        <v>103.39034632546449</v>
      </c>
      <c r="D33" s="1324">
        <v>96.600594746735354</v>
      </c>
      <c r="E33" s="1324">
        <v>105.26641590145552</v>
      </c>
      <c r="F33" s="1324">
        <v>104.33579161794108</v>
      </c>
      <c r="G33" s="1608" t="s">
        <v>37</v>
      </c>
      <c r="H33" s="1324">
        <v>101.85608107715463</v>
      </c>
      <c r="I33" s="1324">
        <v>99.495692372347136</v>
      </c>
      <c r="J33" s="618" t="s">
        <v>37</v>
      </c>
      <c r="K33" s="109"/>
      <c r="M33" s="2346"/>
      <c r="N33" s="2346"/>
    </row>
    <row r="34" spans="1:14" s="18" customFormat="1" ht="8.25" customHeight="1">
      <c r="A34" s="266"/>
      <c r="B34" s="1326"/>
      <c r="C34" s="1324"/>
      <c r="D34" s="312"/>
      <c r="E34" s="312"/>
      <c r="F34" s="312"/>
      <c r="G34" s="617"/>
      <c r="H34" s="312"/>
      <c r="I34" s="312"/>
      <c r="J34" s="618"/>
      <c r="K34" s="109"/>
    </row>
    <row r="35" spans="1:14" s="18" customFormat="1" ht="28.5" customHeight="1">
      <c r="A35" s="3102" t="s">
        <v>365</v>
      </c>
      <c r="B35" s="3102"/>
      <c r="C35" s="3102"/>
      <c r="D35" s="3102"/>
      <c r="E35" s="3102"/>
      <c r="F35" s="3102"/>
      <c r="G35" s="3102"/>
      <c r="H35" s="3102"/>
      <c r="I35" s="3102"/>
      <c r="J35" s="3102"/>
      <c r="M35" s="2347"/>
      <c r="N35" s="2348"/>
    </row>
    <row r="36" spans="1:14" s="18" customFormat="1" ht="12.75" customHeight="1">
      <c r="A36" s="820">
        <v>2014</v>
      </c>
      <c r="B36" s="1055" t="s">
        <v>272</v>
      </c>
      <c r="C36" s="1329">
        <v>1577050</v>
      </c>
      <c r="D36" s="230">
        <v>435032</v>
      </c>
      <c r="E36" s="230">
        <v>3047254</v>
      </c>
      <c r="F36" s="230">
        <v>883848</v>
      </c>
      <c r="G36" s="232">
        <v>32.799999999999997</v>
      </c>
      <c r="H36" s="230">
        <v>1822714</v>
      </c>
      <c r="I36" s="230">
        <v>571345</v>
      </c>
      <c r="J36" s="233">
        <v>41.4</v>
      </c>
      <c r="M36" s="2350"/>
      <c r="N36" s="2351"/>
    </row>
    <row r="37" spans="1:14" s="18" customFormat="1" ht="12.75" customHeight="1">
      <c r="A37" s="820">
        <v>2015</v>
      </c>
      <c r="B37" s="1055" t="s">
        <v>272</v>
      </c>
      <c r="C37" s="1329">
        <v>1723509</v>
      </c>
      <c r="D37" s="1329">
        <v>426148</v>
      </c>
      <c r="E37" s="1329">
        <v>3311079</v>
      </c>
      <c r="F37" s="1329">
        <v>880522</v>
      </c>
      <c r="G37" s="1319">
        <v>35.1</v>
      </c>
      <c r="H37" s="1329">
        <v>1947690</v>
      </c>
      <c r="I37" s="1329">
        <v>561872</v>
      </c>
      <c r="J37" s="63">
        <v>43.4</v>
      </c>
      <c r="M37" s="2349"/>
      <c r="N37" s="2349"/>
    </row>
    <row r="38" spans="1:14" s="18" customFormat="1" ht="12.75" customHeight="1">
      <c r="A38" s="820"/>
      <c r="B38" s="1266" t="s">
        <v>151</v>
      </c>
      <c r="C38" s="1330">
        <v>109.286896420532</v>
      </c>
      <c r="D38" s="1330">
        <v>97.957851376450463</v>
      </c>
      <c r="E38" s="1330">
        <v>108.65779485398986</v>
      </c>
      <c r="F38" s="1330">
        <v>99.623690951385299</v>
      </c>
      <c r="G38" s="355" t="s">
        <v>37</v>
      </c>
      <c r="H38" s="1330">
        <v>106.85658858164253</v>
      </c>
      <c r="I38" s="1330">
        <v>98.341982514942799</v>
      </c>
      <c r="J38" s="356" t="s">
        <v>37</v>
      </c>
      <c r="M38" s="2349"/>
      <c r="N38" s="2349"/>
    </row>
    <row r="39" spans="1:14" s="18" customFormat="1" ht="12.75" customHeight="1">
      <c r="A39" s="820"/>
      <c r="B39" s="1266"/>
      <c r="C39" s="1330"/>
      <c r="D39" s="240"/>
      <c r="E39" s="240"/>
      <c r="F39" s="240"/>
      <c r="G39" s="240"/>
      <c r="H39" s="240"/>
      <c r="I39" s="240"/>
      <c r="J39" s="241"/>
      <c r="M39" s="2349"/>
      <c r="N39" s="2349"/>
    </row>
    <row r="40" spans="1:14" s="18" customFormat="1" ht="12.75" customHeight="1">
      <c r="A40" s="821" t="s">
        <v>400</v>
      </c>
      <c r="B40" s="1055" t="s">
        <v>310</v>
      </c>
      <c r="C40" s="1329">
        <v>467941</v>
      </c>
      <c r="D40" s="230">
        <v>145010</v>
      </c>
      <c r="E40" s="230">
        <v>958416</v>
      </c>
      <c r="F40" s="230">
        <v>295374</v>
      </c>
      <c r="G40" s="233">
        <v>40.200000000000003</v>
      </c>
      <c r="H40" s="230">
        <v>555915</v>
      </c>
      <c r="I40" s="230">
        <v>186461</v>
      </c>
      <c r="J40" s="233">
        <v>49.3</v>
      </c>
      <c r="N40" s="2349"/>
    </row>
    <row r="41" spans="1:14" s="18" customFormat="1">
      <c r="A41" s="821"/>
      <c r="B41" s="1325" t="s">
        <v>311</v>
      </c>
      <c r="C41" s="1329">
        <v>398061</v>
      </c>
      <c r="D41" s="230">
        <v>93350</v>
      </c>
      <c r="E41" s="230">
        <v>719016</v>
      </c>
      <c r="F41" s="230">
        <v>195305</v>
      </c>
      <c r="G41" s="233">
        <v>30.3</v>
      </c>
      <c r="H41" s="230">
        <v>442277</v>
      </c>
      <c r="I41" s="230">
        <v>128664</v>
      </c>
      <c r="J41" s="233">
        <v>39.4</v>
      </c>
      <c r="M41" s="2352"/>
      <c r="N41" s="2352"/>
    </row>
    <row r="42" spans="1:14" s="18" customFormat="1" ht="12.75" customHeight="1">
      <c r="A42" s="820"/>
      <c r="B42" s="1266"/>
      <c r="C42" s="1330"/>
      <c r="D42" s="240"/>
      <c r="E42" s="240"/>
      <c r="F42" s="240"/>
      <c r="G42" s="241"/>
      <c r="H42" s="240"/>
      <c r="I42" s="240"/>
      <c r="J42" s="241"/>
      <c r="M42" s="2349"/>
      <c r="N42" s="2349"/>
    </row>
    <row r="43" spans="1:14" s="18" customFormat="1" ht="12.75" customHeight="1">
      <c r="A43" s="821" t="s">
        <v>638</v>
      </c>
      <c r="B43" s="1055" t="s">
        <v>307</v>
      </c>
      <c r="C43" s="1329">
        <v>341143</v>
      </c>
      <c r="D43" s="230">
        <v>71135</v>
      </c>
      <c r="E43" s="230">
        <v>697812</v>
      </c>
      <c r="F43" s="230">
        <v>149012</v>
      </c>
      <c r="G43" s="233">
        <v>30.2</v>
      </c>
      <c r="H43" s="230">
        <v>397271</v>
      </c>
      <c r="I43" s="230">
        <v>95129</v>
      </c>
      <c r="J43" s="233">
        <v>36.1</v>
      </c>
      <c r="M43" s="2349"/>
      <c r="N43" s="2349"/>
    </row>
    <row r="44" spans="1:14" s="18" customFormat="1">
      <c r="A44" s="267"/>
      <c r="B44" s="1325" t="s">
        <v>309</v>
      </c>
      <c r="C44" s="1323">
        <v>467623</v>
      </c>
      <c r="D44" s="309">
        <v>122498</v>
      </c>
      <c r="E44" s="309">
        <v>835209</v>
      </c>
      <c r="F44" s="309">
        <v>244053</v>
      </c>
      <c r="G44" s="311">
        <v>35.5</v>
      </c>
      <c r="H44" s="309">
        <v>509385</v>
      </c>
      <c r="I44" s="309">
        <v>157992</v>
      </c>
      <c r="J44" s="311">
        <v>45.7</v>
      </c>
      <c r="K44" s="109"/>
      <c r="M44" s="2349"/>
      <c r="N44" s="2349"/>
    </row>
    <row r="45" spans="1:14" s="18" customFormat="1">
      <c r="A45" s="267"/>
      <c r="B45" s="1325" t="s">
        <v>310</v>
      </c>
      <c r="C45" s="1323">
        <v>503677</v>
      </c>
      <c r="D45" s="599">
        <v>141997</v>
      </c>
      <c r="E45" s="599">
        <v>1015697</v>
      </c>
      <c r="F45" s="599">
        <v>289467</v>
      </c>
      <c r="G45" s="600">
        <v>42.7</v>
      </c>
      <c r="H45" s="599">
        <v>593807</v>
      </c>
      <c r="I45" s="599">
        <v>184015</v>
      </c>
      <c r="J45" s="600">
        <v>52.3</v>
      </c>
      <c r="K45" s="109"/>
      <c r="N45" s="2349"/>
    </row>
    <row r="46" spans="1:14" s="18" customFormat="1">
      <c r="A46" s="821"/>
      <c r="B46" s="1325" t="s">
        <v>311</v>
      </c>
      <c r="C46" s="2268">
        <v>411066</v>
      </c>
      <c r="D46" s="2269">
        <v>90518</v>
      </c>
      <c r="E46" s="2269">
        <v>762361</v>
      </c>
      <c r="F46" s="2269">
        <v>197990</v>
      </c>
      <c r="G46" s="2270">
        <v>32</v>
      </c>
      <c r="H46" s="2269">
        <v>447227</v>
      </c>
      <c r="I46" s="2269">
        <v>124736</v>
      </c>
      <c r="J46" s="2270">
        <v>39.5</v>
      </c>
      <c r="M46" s="2349"/>
      <c r="N46" s="2349"/>
    </row>
    <row r="47" spans="1:14" s="18" customFormat="1" ht="12.75" customHeight="1">
      <c r="A47" s="820"/>
      <c r="B47" s="1266" t="s">
        <v>151</v>
      </c>
      <c r="C47" s="1330">
        <v>103.26708720522734</v>
      </c>
      <c r="D47" s="1330">
        <v>96.966256025709697</v>
      </c>
      <c r="E47" s="1330">
        <v>106.02837767170689</v>
      </c>
      <c r="F47" s="1330">
        <v>101.37477279127518</v>
      </c>
      <c r="G47" s="1609" t="s">
        <v>37</v>
      </c>
      <c r="H47" s="1330">
        <v>101.11920809809236</v>
      </c>
      <c r="I47" s="1330">
        <v>96.947086986258782</v>
      </c>
      <c r="J47" s="356" t="s">
        <v>37</v>
      </c>
      <c r="M47" s="2353"/>
      <c r="N47" s="2353"/>
    </row>
    <row r="48" spans="1:14" s="18" customFormat="1" ht="7.5" customHeight="1">
      <c r="A48" s="266"/>
      <c r="B48" s="1326"/>
      <c r="C48" s="1324"/>
      <c r="D48" s="312"/>
      <c r="E48" s="312"/>
      <c r="F48" s="312"/>
      <c r="G48" s="617"/>
      <c r="H48" s="312"/>
      <c r="I48" s="312"/>
      <c r="J48" s="618"/>
      <c r="K48" s="109"/>
    </row>
    <row r="49" spans="1:14" s="18" customFormat="1" ht="28.5" customHeight="1">
      <c r="A49" s="3102" t="s">
        <v>17</v>
      </c>
      <c r="B49" s="3102"/>
      <c r="C49" s="3102"/>
      <c r="D49" s="3102"/>
      <c r="E49" s="3102"/>
      <c r="F49" s="3102"/>
      <c r="G49" s="3102"/>
      <c r="H49" s="3102"/>
      <c r="I49" s="3102"/>
      <c r="J49" s="3102"/>
      <c r="M49" s="35"/>
      <c r="N49" s="35"/>
    </row>
    <row r="50" spans="1:14" s="18" customFormat="1" ht="12.75" customHeight="1">
      <c r="A50" s="820">
        <v>2014</v>
      </c>
      <c r="B50" s="1055" t="s">
        <v>272</v>
      </c>
      <c r="C50" s="1329">
        <v>591612</v>
      </c>
      <c r="D50" s="230">
        <v>42963</v>
      </c>
      <c r="E50" s="230">
        <v>2690372</v>
      </c>
      <c r="F50" s="230">
        <v>174656</v>
      </c>
      <c r="G50" s="232">
        <v>30.8</v>
      </c>
      <c r="H50" s="62" t="s">
        <v>37</v>
      </c>
      <c r="I50" s="62" t="s">
        <v>37</v>
      </c>
      <c r="J50" s="63" t="s">
        <v>37</v>
      </c>
    </row>
    <row r="51" spans="1:14" s="18" customFormat="1" ht="12.75" customHeight="1">
      <c r="A51" s="820">
        <v>2015</v>
      </c>
      <c r="B51" s="1055" t="s">
        <v>272</v>
      </c>
      <c r="C51" s="1329">
        <v>626356</v>
      </c>
      <c r="D51" s="1329">
        <v>44391</v>
      </c>
      <c r="E51" s="1329">
        <v>2815771</v>
      </c>
      <c r="F51" s="1329">
        <v>187512</v>
      </c>
      <c r="G51" s="2354">
        <v>32.968615680895915</v>
      </c>
      <c r="H51" s="62" t="s">
        <v>37</v>
      </c>
      <c r="I51" s="62" t="s">
        <v>37</v>
      </c>
      <c r="J51" s="63" t="s">
        <v>37</v>
      </c>
    </row>
    <row r="52" spans="1:14" s="18" customFormat="1" ht="12.75" customHeight="1">
      <c r="A52" s="820"/>
      <c r="B52" s="1266" t="s">
        <v>151</v>
      </c>
      <c r="C52" s="1330">
        <v>105.87276796278641</v>
      </c>
      <c r="D52" s="1330">
        <v>103.32379023811187</v>
      </c>
      <c r="E52" s="1330">
        <v>104.6610282890247</v>
      </c>
      <c r="F52" s="1330">
        <v>107.36075485525834</v>
      </c>
      <c r="G52" s="355" t="s">
        <v>37</v>
      </c>
      <c r="H52" s="355" t="s">
        <v>37</v>
      </c>
      <c r="I52" s="355" t="s">
        <v>37</v>
      </c>
      <c r="J52" s="356" t="s">
        <v>37</v>
      </c>
    </row>
    <row r="53" spans="1:14" s="18" customFormat="1" ht="12.75" customHeight="1">
      <c r="A53" s="127"/>
      <c r="B53" s="1266"/>
      <c r="C53" s="1330"/>
      <c r="D53" s="240"/>
      <c r="E53" s="240"/>
      <c r="F53" s="240"/>
      <c r="G53" s="240"/>
      <c r="H53" s="355"/>
      <c r="I53" s="355"/>
      <c r="J53" s="356"/>
    </row>
    <row r="54" spans="1:14">
      <c r="A54" s="821" t="s">
        <v>400</v>
      </c>
      <c r="B54" s="1055" t="s">
        <v>310</v>
      </c>
      <c r="C54" s="1329">
        <v>193658</v>
      </c>
      <c r="D54" s="230">
        <v>16174</v>
      </c>
      <c r="E54" s="230">
        <v>945036</v>
      </c>
      <c r="F54" s="230">
        <v>62406</v>
      </c>
      <c r="G54" s="233">
        <v>39.4</v>
      </c>
      <c r="H54" s="62" t="s">
        <v>37</v>
      </c>
      <c r="I54" s="62" t="s">
        <v>37</v>
      </c>
      <c r="J54" s="63" t="s">
        <v>37</v>
      </c>
    </row>
    <row r="55" spans="1:14">
      <c r="A55" s="821"/>
      <c r="B55" s="1325" t="s">
        <v>311</v>
      </c>
      <c r="C55" s="1329">
        <v>114442</v>
      </c>
      <c r="D55" s="230">
        <v>8296</v>
      </c>
      <c r="E55" s="230">
        <v>526080</v>
      </c>
      <c r="F55" s="230">
        <v>36711</v>
      </c>
      <c r="G55" s="233">
        <v>25.9</v>
      </c>
      <c r="H55" s="62" t="s">
        <v>37</v>
      </c>
      <c r="I55" s="62" t="s">
        <v>37</v>
      </c>
      <c r="J55" s="63" t="s">
        <v>37</v>
      </c>
    </row>
    <row r="56" spans="1:14">
      <c r="A56" s="820"/>
      <c r="B56" s="1266"/>
      <c r="C56" s="1330"/>
      <c r="D56" s="240"/>
      <c r="E56" s="240"/>
      <c r="F56" s="240"/>
      <c r="G56" s="241"/>
      <c r="H56" s="240"/>
      <c r="I56" s="240"/>
      <c r="J56" s="241"/>
    </row>
    <row r="57" spans="1:14">
      <c r="A57" s="821" t="s">
        <v>638</v>
      </c>
      <c r="B57" s="1055" t="s">
        <v>307</v>
      </c>
      <c r="C57" s="1329">
        <v>120458</v>
      </c>
      <c r="D57" s="230">
        <v>6225</v>
      </c>
      <c r="E57" s="230">
        <v>584434</v>
      </c>
      <c r="F57" s="230">
        <v>31328</v>
      </c>
      <c r="G57" s="233">
        <v>29.8</v>
      </c>
      <c r="H57" s="69" t="s">
        <v>37</v>
      </c>
      <c r="I57" s="69" t="s">
        <v>37</v>
      </c>
      <c r="J57" s="63" t="s">
        <v>37</v>
      </c>
    </row>
    <row r="58" spans="1:14" s="18" customFormat="1">
      <c r="A58" s="267"/>
      <c r="B58" s="1325" t="s">
        <v>309</v>
      </c>
      <c r="C58" s="1323">
        <v>177044</v>
      </c>
      <c r="D58" s="309">
        <v>12425</v>
      </c>
      <c r="E58" s="309">
        <v>656419</v>
      </c>
      <c r="F58" s="309">
        <v>50418</v>
      </c>
      <c r="G58" s="311">
        <v>30.3</v>
      </c>
      <c r="H58" s="69" t="s">
        <v>37</v>
      </c>
      <c r="I58" s="69" t="s">
        <v>37</v>
      </c>
      <c r="J58" s="63" t="s">
        <v>37</v>
      </c>
      <c r="K58" s="109"/>
    </row>
    <row r="59" spans="1:14" s="18" customFormat="1">
      <c r="A59" s="267"/>
      <c r="B59" s="1325" t="s">
        <v>310</v>
      </c>
      <c r="C59" s="1323">
        <v>204675</v>
      </c>
      <c r="D59" s="599">
        <v>16909</v>
      </c>
      <c r="E59" s="599">
        <v>1001173</v>
      </c>
      <c r="F59" s="599">
        <v>63630</v>
      </c>
      <c r="G59" s="600">
        <v>41.9</v>
      </c>
      <c r="H59" s="1914" t="s">
        <v>37</v>
      </c>
      <c r="I59" s="1914" t="s">
        <v>37</v>
      </c>
      <c r="J59" s="1915" t="s">
        <v>37</v>
      </c>
      <c r="K59" s="109"/>
    </row>
    <row r="60" spans="1:14">
      <c r="A60" s="821"/>
      <c r="B60" s="1325" t="s">
        <v>311</v>
      </c>
      <c r="C60" s="2268">
        <v>124179</v>
      </c>
      <c r="D60" s="2269">
        <v>8832</v>
      </c>
      <c r="E60" s="2269">
        <v>573745</v>
      </c>
      <c r="F60" s="2269">
        <v>42136</v>
      </c>
      <c r="G60" s="2270">
        <v>28.4</v>
      </c>
      <c r="H60" s="62" t="s">
        <v>37</v>
      </c>
      <c r="I60" s="62" t="s">
        <v>37</v>
      </c>
      <c r="J60" s="63" t="s">
        <v>37</v>
      </c>
    </row>
    <row r="61" spans="1:14">
      <c r="A61" s="820"/>
      <c r="B61" s="1266" t="s">
        <v>151</v>
      </c>
      <c r="C61" s="1330">
        <v>108.50823998182486</v>
      </c>
      <c r="D61" s="1330">
        <v>106.46094503375122</v>
      </c>
      <c r="E61" s="1330">
        <v>109.06040906326034</v>
      </c>
      <c r="F61" s="1330">
        <v>114.77758709923455</v>
      </c>
      <c r="G61" s="355" t="s">
        <v>37</v>
      </c>
      <c r="H61" s="355" t="s">
        <v>37</v>
      </c>
      <c r="I61" s="355" t="s">
        <v>37</v>
      </c>
      <c r="J61" s="356" t="s">
        <v>37</v>
      </c>
    </row>
    <row r="62" spans="1:14">
      <c r="A62" s="127"/>
      <c r="B62" s="44"/>
      <c r="C62" s="654"/>
      <c r="D62" s="654"/>
      <c r="E62" s="654"/>
      <c r="F62" s="654"/>
      <c r="G62" s="657"/>
      <c r="H62" s="654"/>
      <c r="I62" s="654"/>
      <c r="J62" s="657"/>
    </row>
    <row r="63" spans="1:14" ht="14.25">
      <c r="A63" s="3103" t="s">
        <v>1187</v>
      </c>
      <c r="B63" s="3103"/>
      <c r="C63" s="3103"/>
      <c r="D63" s="3103"/>
      <c r="E63" s="3103"/>
      <c r="F63" s="3103"/>
      <c r="G63" s="76"/>
      <c r="H63" s="418"/>
      <c r="I63" s="418"/>
      <c r="J63" s="418"/>
    </row>
    <row r="64" spans="1:14" ht="14.25">
      <c r="A64" s="3104" t="s">
        <v>1188</v>
      </c>
      <c r="B64" s="3104"/>
      <c r="C64" s="3104"/>
      <c r="D64" s="3104"/>
      <c r="E64" s="3104"/>
      <c r="F64" s="3104"/>
      <c r="G64" s="3104"/>
      <c r="H64" s="418"/>
      <c r="I64" s="418"/>
      <c r="J64" s="418"/>
    </row>
  </sheetData>
  <mergeCells count="16">
    <mergeCell ref="A35:J35"/>
    <mergeCell ref="A49:J49"/>
    <mergeCell ref="A63:F63"/>
    <mergeCell ref="A64:G64"/>
    <mergeCell ref="H5:H6"/>
    <mergeCell ref="A1:B1"/>
    <mergeCell ref="A2:B2"/>
    <mergeCell ref="A7:J7"/>
    <mergeCell ref="A21:J21"/>
    <mergeCell ref="J5:J6"/>
    <mergeCell ref="A5:B6"/>
    <mergeCell ref="A3:J3"/>
    <mergeCell ref="A4:J4"/>
    <mergeCell ref="G5:G6"/>
    <mergeCell ref="C5:C6"/>
    <mergeCell ref="E5:E6"/>
  </mergeCells>
  <phoneticPr fontId="0" type="noConversion"/>
  <hyperlinks>
    <hyperlink ref="H1:H2" location="'Spis tablic     List of tables'!A68"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21:J21 A13:J15 A19:B19 A27:J29 A43 A57 A25:J25 A22:B22 A12:J12 A24:B24 J24 A26:J26 A40 A54"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M44"/>
  <sheetViews>
    <sheetView zoomScaleNormal="100" workbookViewId="0">
      <selection activeCell="M1" sqref="M1"/>
    </sheetView>
  </sheetViews>
  <sheetFormatPr defaultColWidth="9" defaultRowHeight="14.25"/>
  <cols>
    <col min="1" max="1" width="6.625" style="173" customWidth="1"/>
    <col min="2" max="2" width="15.625" style="173" customWidth="1"/>
    <col min="3" max="3" width="11.625" style="173" customWidth="1"/>
    <col min="4" max="4" width="11.625" style="174" customWidth="1"/>
    <col min="5" max="12" width="11.625" style="173" customWidth="1"/>
    <col min="13" max="37" width="9" style="173"/>
    <col min="38" max="38" width="2.625" style="173" bestFit="1" customWidth="1"/>
    <col min="39" max="16384" width="9" style="173"/>
  </cols>
  <sheetData>
    <row r="1" spans="1:13" s="379" customFormat="1" ht="17.25" customHeight="1">
      <c r="A1" s="3105" t="s">
        <v>451</v>
      </c>
      <c r="B1" s="3105"/>
      <c r="C1" s="3105"/>
      <c r="D1" s="174"/>
      <c r="I1" s="1553" t="s">
        <v>128</v>
      </c>
      <c r="M1" s="708"/>
    </row>
    <row r="2" spans="1:13" s="379" customFormat="1" ht="21.75" customHeight="1">
      <c r="A2" s="3106" t="s">
        <v>454</v>
      </c>
      <c r="B2" s="3106"/>
      <c r="C2" s="3106"/>
      <c r="D2" s="174"/>
      <c r="I2" s="1552" t="s">
        <v>129</v>
      </c>
      <c r="M2" s="709"/>
    </row>
    <row r="3" spans="1:13">
      <c r="A3" s="365" t="s">
        <v>1470</v>
      </c>
      <c r="B3" s="364"/>
      <c r="C3" s="366"/>
      <c r="D3" s="366"/>
      <c r="E3" s="366"/>
      <c r="F3" s="366"/>
      <c r="G3" s="367"/>
      <c r="H3" s="367"/>
      <c r="I3" s="465"/>
      <c r="J3" s="465"/>
      <c r="K3" s="367"/>
      <c r="L3" s="368"/>
      <c r="M3" s="709"/>
    </row>
    <row r="4" spans="1:13">
      <c r="A4" s="369" t="s">
        <v>1472</v>
      </c>
      <c r="B4" s="370"/>
      <c r="C4" s="364"/>
      <c r="D4" s="366"/>
      <c r="E4" s="366"/>
      <c r="F4" s="366"/>
      <c r="G4" s="371"/>
      <c r="H4" s="367"/>
      <c r="K4" s="367"/>
      <c r="L4" s="367"/>
    </row>
    <row r="5" spans="1:13">
      <c r="A5" s="3107" t="s">
        <v>1037</v>
      </c>
      <c r="B5" s="3108"/>
      <c r="C5" s="3111" t="s">
        <v>582</v>
      </c>
      <c r="D5" s="3112"/>
      <c r="E5" s="3112"/>
      <c r="F5" s="3112"/>
      <c r="G5" s="3112"/>
      <c r="H5" s="3112"/>
      <c r="I5" s="3112"/>
      <c r="J5" s="3112"/>
      <c r="K5" s="3112"/>
      <c r="L5" s="3113"/>
    </row>
    <row r="6" spans="1:13">
      <c r="A6" s="3107"/>
      <c r="B6" s="3108"/>
      <c r="C6" s="3114" t="s">
        <v>583</v>
      </c>
      <c r="D6" s="3116" t="s">
        <v>584</v>
      </c>
      <c r="E6" s="3117"/>
      <c r="F6" s="3117"/>
      <c r="G6" s="3111"/>
      <c r="H6" s="3116" t="s">
        <v>585</v>
      </c>
      <c r="I6" s="3117"/>
      <c r="J6" s="3117"/>
      <c r="K6" s="3117"/>
      <c r="L6" s="3117"/>
    </row>
    <row r="7" spans="1:13" ht="99.95" customHeight="1" thickBot="1">
      <c r="A7" s="3109"/>
      <c r="B7" s="3110"/>
      <c r="C7" s="3115"/>
      <c r="D7" s="1333" t="s">
        <v>586</v>
      </c>
      <c r="E7" s="1333" t="s">
        <v>646</v>
      </c>
      <c r="F7" s="1333" t="s">
        <v>587</v>
      </c>
      <c r="G7" s="1333" t="s">
        <v>588</v>
      </c>
      <c r="H7" s="1333" t="s">
        <v>586</v>
      </c>
      <c r="I7" s="1333" t="s">
        <v>646</v>
      </c>
      <c r="J7" s="1333" t="s">
        <v>589</v>
      </c>
      <c r="K7" s="1333" t="s">
        <v>588</v>
      </c>
      <c r="L7" s="1334" t="s">
        <v>590</v>
      </c>
    </row>
    <row r="8" spans="1:13">
      <c r="A8" s="373"/>
      <c r="B8" s="1337"/>
      <c r="C8" s="1335"/>
      <c r="D8" s="1331"/>
      <c r="E8" s="1331"/>
      <c r="F8" s="1331"/>
      <c r="G8" s="1331"/>
      <c r="H8" s="1331"/>
      <c r="I8" s="1331"/>
      <c r="J8" s="1331"/>
      <c r="K8" s="1331"/>
      <c r="L8" s="1332"/>
    </row>
    <row r="9" spans="1:13">
      <c r="A9" s="378">
        <v>2014</v>
      </c>
      <c r="B9" s="1337" t="s">
        <v>143</v>
      </c>
      <c r="C9" s="1778">
        <v>11.5</v>
      </c>
      <c r="D9" s="1779">
        <v>11</v>
      </c>
      <c r="E9" s="1779">
        <v>2.2999999999999998</v>
      </c>
      <c r="F9" s="1779">
        <v>-0.5</v>
      </c>
      <c r="G9" s="1779">
        <v>6</v>
      </c>
      <c r="H9" s="1779">
        <v>11.9</v>
      </c>
      <c r="I9" s="1779">
        <v>12.4</v>
      </c>
      <c r="J9" s="1779">
        <v>12.9</v>
      </c>
      <c r="K9" s="1779">
        <v>7.7</v>
      </c>
      <c r="L9" s="1780">
        <v>2.2000000000000002</v>
      </c>
    </row>
    <row r="10" spans="1:13">
      <c r="A10" s="383"/>
      <c r="B10" s="1337" t="s">
        <v>144</v>
      </c>
      <c r="C10" s="1778">
        <v>13.3</v>
      </c>
      <c r="D10" s="1779">
        <v>10.9</v>
      </c>
      <c r="E10" s="1779">
        <v>8.1999999999999993</v>
      </c>
      <c r="F10" s="1779">
        <v>8</v>
      </c>
      <c r="G10" s="1779">
        <v>-0.5</v>
      </c>
      <c r="H10" s="1779">
        <v>15.6</v>
      </c>
      <c r="I10" s="1779">
        <v>17.399999999999999</v>
      </c>
      <c r="J10" s="1779">
        <v>15.1</v>
      </c>
      <c r="K10" s="1779">
        <v>10.8</v>
      </c>
      <c r="L10" s="1780">
        <v>4</v>
      </c>
    </row>
    <row r="11" spans="1:13">
      <c r="A11" s="383"/>
      <c r="B11" s="1337" t="s">
        <v>133</v>
      </c>
      <c r="C11" s="1778">
        <v>10.3</v>
      </c>
      <c r="D11" s="1779">
        <v>6.5</v>
      </c>
      <c r="E11" s="1779">
        <v>3.9</v>
      </c>
      <c r="F11" s="1779">
        <v>5.6</v>
      </c>
      <c r="G11" s="1779">
        <v>0.8</v>
      </c>
      <c r="H11" s="1779">
        <v>14.1</v>
      </c>
      <c r="I11" s="1779">
        <v>17.100000000000001</v>
      </c>
      <c r="J11" s="1779">
        <v>14.4</v>
      </c>
      <c r="K11" s="1779">
        <v>6.5</v>
      </c>
      <c r="L11" s="1780">
        <v>3.3</v>
      </c>
    </row>
    <row r="12" spans="1:13" s="379" customFormat="1">
      <c r="A12" s="383"/>
      <c r="B12" s="1337" t="s">
        <v>216</v>
      </c>
      <c r="C12" s="1778">
        <v>10.199999999999999</v>
      </c>
      <c r="D12" s="1779">
        <v>8.4</v>
      </c>
      <c r="E12" s="1779">
        <v>10.5</v>
      </c>
      <c r="F12" s="1779">
        <v>13.2</v>
      </c>
      <c r="G12" s="1779">
        <v>4.9000000000000004</v>
      </c>
      <c r="H12" s="1779">
        <v>12</v>
      </c>
      <c r="I12" s="1779">
        <v>17.100000000000001</v>
      </c>
      <c r="J12" s="1779">
        <v>17.7</v>
      </c>
      <c r="K12" s="1779">
        <v>5</v>
      </c>
      <c r="L12" s="1780">
        <v>6.4</v>
      </c>
    </row>
    <row r="13" spans="1:13" s="379" customFormat="1">
      <c r="A13" s="383"/>
      <c r="B13" s="1337" t="s">
        <v>217</v>
      </c>
      <c r="C13" s="1778">
        <v>9.9</v>
      </c>
      <c r="D13" s="1779">
        <v>8.1999999999999993</v>
      </c>
      <c r="E13" s="1779">
        <v>9.6999999999999993</v>
      </c>
      <c r="F13" s="1779">
        <v>9.5</v>
      </c>
      <c r="G13" s="1779">
        <v>5.3</v>
      </c>
      <c r="H13" s="1779">
        <v>11.6</v>
      </c>
      <c r="I13" s="1779">
        <v>14</v>
      </c>
      <c r="J13" s="1779">
        <v>14</v>
      </c>
      <c r="K13" s="1779">
        <v>3.7</v>
      </c>
      <c r="L13" s="1780">
        <v>4.8</v>
      </c>
    </row>
    <row r="14" spans="1:13" s="379" customFormat="1">
      <c r="A14" s="383"/>
      <c r="B14" s="1337" t="s">
        <v>218</v>
      </c>
      <c r="C14" s="1778">
        <v>10.5</v>
      </c>
      <c r="D14" s="1779">
        <v>13.6</v>
      </c>
      <c r="E14" s="1779">
        <v>8.5</v>
      </c>
      <c r="F14" s="1779">
        <v>11.5</v>
      </c>
      <c r="G14" s="1779">
        <v>4.2</v>
      </c>
      <c r="H14" s="1779">
        <v>7.3</v>
      </c>
      <c r="I14" s="1779">
        <v>10.7</v>
      </c>
      <c r="J14" s="1779">
        <v>9.1999999999999993</v>
      </c>
      <c r="K14" s="1779">
        <v>3.9</v>
      </c>
      <c r="L14" s="1780">
        <v>6</v>
      </c>
    </row>
    <row r="15" spans="1:13" s="379" customFormat="1">
      <c r="A15" s="383"/>
      <c r="B15" s="1337" t="s">
        <v>219</v>
      </c>
      <c r="C15" s="1778">
        <v>11.8</v>
      </c>
      <c r="D15" s="1779">
        <v>12.1</v>
      </c>
      <c r="E15" s="1779">
        <v>5.9</v>
      </c>
      <c r="F15" s="1779">
        <v>6.2</v>
      </c>
      <c r="G15" s="1779">
        <v>3.7</v>
      </c>
      <c r="H15" s="1779">
        <v>11.5</v>
      </c>
      <c r="I15" s="1779">
        <v>10.5</v>
      </c>
      <c r="J15" s="1779">
        <v>12.6</v>
      </c>
      <c r="K15" s="1779">
        <v>8.6</v>
      </c>
      <c r="L15" s="1780">
        <v>8.1999999999999993</v>
      </c>
    </row>
    <row r="16" spans="1:13" s="379" customFormat="1">
      <c r="A16" s="383"/>
      <c r="B16" s="1337" t="s">
        <v>220</v>
      </c>
      <c r="C16" s="1778">
        <v>12.6</v>
      </c>
      <c r="D16" s="1779">
        <v>12.7</v>
      </c>
      <c r="E16" s="1779">
        <v>7.9</v>
      </c>
      <c r="F16" s="1779">
        <v>8.3000000000000007</v>
      </c>
      <c r="G16" s="1779">
        <v>5.8</v>
      </c>
      <c r="H16" s="1779">
        <v>12.4</v>
      </c>
      <c r="I16" s="1779">
        <v>16.100000000000001</v>
      </c>
      <c r="J16" s="1779">
        <v>16.600000000000001</v>
      </c>
      <c r="K16" s="1779">
        <v>5.6</v>
      </c>
      <c r="L16" s="1780">
        <v>8.6999999999999993</v>
      </c>
    </row>
    <row r="17" spans="1:12" s="379" customFormat="1">
      <c r="A17" s="383"/>
      <c r="B17" s="1337" t="s">
        <v>221</v>
      </c>
      <c r="C17" s="1781">
        <v>7.3</v>
      </c>
      <c r="D17" s="1779">
        <v>7.6</v>
      </c>
      <c r="E17" s="1779">
        <v>4.3</v>
      </c>
      <c r="F17" s="1779">
        <v>10.9</v>
      </c>
      <c r="G17" s="1779">
        <v>1.3</v>
      </c>
      <c r="H17" s="1779">
        <v>6.9</v>
      </c>
      <c r="I17" s="1779">
        <v>11.9</v>
      </c>
      <c r="J17" s="1779">
        <v>14.2</v>
      </c>
      <c r="K17" s="1779">
        <v>3.8</v>
      </c>
      <c r="L17" s="1780">
        <v>6.2</v>
      </c>
    </row>
    <row r="18" spans="1:12" s="379" customFormat="1">
      <c r="A18" s="383"/>
      <c r="B18" s="1337" t="s">
        <v>222</v>
      </c>
      <c r="C18" s="1778">
        <v>6.4</v>
      </c>
      <c r="D18" s="1779">
        <v>8.4</v>
      </c>
      <c r="E18" s="1779">
        <v>7.3</v>
      </c>
      <c r="F18" s="1779">
        <v>9</v>
      </c>
      <c r="G18" s="1779">
        <v>4.2</v>
      </c>
      <c r="H18" s="1779">
        <v>4.4000000000000004</v>
      </c>
      <c r="I18" s="1779">
        <v>7.7</v>
      </c>
      <c r="J18" s="1779">
        <v>6.4</v>
      </c>
      <c r="K18" s="1782">
        <v>3</v>
      </c>
      <c r="L18" s="1780">
        <v>1.4</v>
      </c>
    </row>
    <row r="19" spans="1:12" s="379" customFormat="1">
      <c r="A19" s="383"/>
      <c r="B19" s="1337" t="s">
        <v>223</v>
      </c>
      <c r="C19" s="1778">
        <v>6.8</v>
      </c>
      <c r="D19" s="1779">
        <v>12.1</v>
      </c>
      <c r="E19" s="1779">
        <v>10.9</v>
      </c>
      <c r="F19" s="1779">
        <v>16.2</v>
      </c>
      <c r="G19" s="1779">
        <v>5.5</v>
      </c>
      <c r="H19" s="1779">
        <v>1.5</v>
      </c>
      <c r="I19" s="1779">
        <v>0.7</v>
      </c>
      <c r="J19" s="1779">
        <v>3.2</v>
      </c>
      <c r="K19" s="1779">
        <v>1.9</v>
      </c>
      <c r="L19" s="1780">
        <v>3.7</v>
      </c>
    </row>
    <row r="20" spans="1:12" s="379" customFormat="1">
      <c r="A20" s="383"/>
      <c r="B20" s="1337" t="s">
        <v>224</v>
      </c>
      <c r="C20" s="1778">
        <v>7.1</v>
      </c>
      <c r="D20" s="1779">
        <v>10</v>
      </c>
      <c r="E20" s="1779">
        <v>3.8</v>
      </c>
      <c r="F20" s="1779">
        <v>5.0999999999999996</v>
      </c>
      <c r="G20" s="1779">
        <v>1.7</v>
      </c>
      <c r="H20" s="1779">
        <v>4.0999999999999996</v>
      </c>
      <c r="I20" s="1779">
        <v>2</v>
      </c>
      <c r="J20" s="1779">
        <v>1.9</v>
      </c>
      <c r="K20" s="1782">
        <v>-0.8</v>
      </c>
      <c r="L20" s="1780">
        <v>0.8</v>
      </c>
    </row>
    <row r="21" spans="1:12" s="379" customFormat="1">
      <c r="A21" s="373"/>
      <c r="B21" s="1337"/>
      <c r="C21" s="1783"/>
      <c r="D21" s="1784"/>
      <c r="E21" s="1784"/>
      <c r="F21" s="1784"/>
      <c r="G21" s="1784"/>
      <c r="H21" s="1784"/>
      <c r="I21" s="1784"/>
      <c r="J21" s="1784"/>
      <c r="K21" s="1784"/>
      <c r="L21" s="1785"/>
    </row>
    <row r="22" spans="1:12" s="379" customFormat="1">
      <c r="A22" s="378">
        <v>2015</v>
      </c>
      <c r="B22" s="1337" t="s">
        <v>143</v>
      </c>
      <c r="C22" s="1786">
        <v>7.9</v>
      </c>
      <c r="D22" s="1779">
        <v>9.5</v>
      </c>
      <c r="E22" s="1779">
        <v>1.1000000000000001</v>
      </c>
      <c r="F22" s="1779">
        <v>2.7</v>
      </c>
      <c r="G22" s="1779">
        <v>2</v>
      </c>
      <c r="H22" s="1779">
        <v>6.2</v>
      </c>
      <c r="I22" s="1779">
        <v>9.1</v>
      </c>
      <c r="J22" s="1779">
        <v>12.1</v>
      </c>
      <c r="K22" s="1779">
        <v>2.4</v>
      </c>
      <c r="L22" s="1780">
        <v>3.4</v>
      </c>
    </row>
    <row r="23" spans="1:12" s="379" customFormat="1">
      <c r="A23" s="383"/>
      <c r="B23" s="1337" t="s">
        <v>144</v>
      </c>
      <c r="C23" s="1786">
        <v>9.1999999999999993</v>
      </c>
      <c r="D23" s="1779">
        <v>8.8000000000000007</v>
      </c>
      <c r="E23" s="1779">
        <v>3.8</v>
      </c>
      <c r="F23" s="1779">
        <v>1.3</v>
      </c>
      <c r="G23" s="1779">
        <v>-1.3</v>
      </c>
      <c r="H23" s="1779">
        <v>9.6</v>
      </c>
      <c r="I23" s="1779">
        <v>14.5</v>
      </c>
      <c r="J23" s="1779">
        <v>14.2</v>
      </c>
      <c r="K23" s="1779">
        <v>4.9000000000000004</v>
      </c>
      <c r="L23" s="1780">
        <v>2.2999999999999998</v>
      </c>
    </row>
    <row r="24" spans="1:12" s="379" customFormat="1">
      <c r="A24" s="383"/>
      <c r="B24" s="1337" t="s">
        <v>133</v>
      </c>
      <c r="C24" s="1786">
        <v>10.1</v>
      </c>
      <c r="D24" s="1779">
        <v>3.5</v>
      </c>
      <c r="E24" s="1779">
        <v>-0.8</v>
      </c>
      <c r="F24" s="1779">
        <v>1.5</v>
      </c>
      <c r="G24" s="1779">
        <v>-0.8</v>
      </c>
      <c r="H24" s="1779">
        <v>16.7</v>
      </c>
      <c r="I24" s="1779">
        <v>20.6</v>
      </c>
      <c r="J24" s="1779">
        <v>20.6</v>
      </c>
      <c r="K24" s="1779">
        <v>9.1999999999999993</v>
      </c>
      <c r="L24" s="1780">
        <v>5.9</v>
      </c>
    </row>
    <row r="25" spans="1:12" s="379" customFormat="1">
      <c r="A25" s="383"/>
      <c r="B25" s="1337" t="s">
        <v>216</v>
      </c>
      <c r="C25" s="1778">
        <v>12.7</v>
      </c>
      <c r="D25" s="1779">
        <v>6.6</v>
      </c>
      <c r="E25" s="1779">
        <v>8.3000000000000007</v>
      </c>
      <c r="F25" s="1779">
        <v>13.8</v>
      </c>
      <c r="G25" s="1779">
        <v>1.8</v>
      </c>
      <c r="H25" s="1779">
        <v>18.7</v>
      </c>
      <c r="I25" s="1779">
        <v>18.3</v>
      </c>
      <c r="J25" s="1779">
        <v>20.7</v>
      </c>
      <c r="K25" s="1779">
        <v>9</v>
      </c>
      <c r="L25" s="1780">
        <v>7.5</v>
      </c>
    </row>
    <row r="26" spans="1:12" s="379" customFormat="1">
      <c r="A26" s="383"/>
      <c r="B26" s="1337" t="s">
        <v>217</v>
      </c>
      <c r="C26" s="1778">
        <v>10.7</v>
      </c>
      <c r="D26" s="1779">
        <v>9.3000000000000007</v>
      </c>
      <c r="E26" s="1779">
        <v>7.3</v>
      </c>
      <c r="F26" s="1779">
        <v>7.6</v>
      </c>
      <c r="G26" s="1779">
        <v>3.2</v>
      </c>
      <c r="H26" s="1779">
        <v>12</v>
      </c>
      <c r="I26" s="1779">
        <v>13.7</v>
      </c>
      <c r="J26" s="1779">
        <v>13.4</v>
      </c>
      <c r="K26" s="1779">
        <v>6.3</v>
      </c>
      <c r="L26" s="1780">
        <v>1.3</v>
      </c>
    </row>
    <row r="27" spans="1:12" s="379" customFormat="1">
      <c r="A27" s="383"/>
      <c r="B27" s="1337" t="s">
        <v>218</v>
      </c>
      <c r="C27" s="1778">
        <v>8.8000000000000007</v>
      </c>
      <c r="D27" s="1779">
        <v>6.8</v>
      </c>
      <c r="E27" s="1779">
        <v>1.1000000000000001</v>
      </c>
      <c r="F27" s="1779">
        <v>4.7</v>
      </c>
      <c r="G27" s="1779">
        <v>-0.9</v>
      </c>
      <c r="H27" s="1779">
        <v>10.8</v>
      </c>
      <c r="I27" s="1779">
        <v>8.6</v>
      </c>
      <c r="J27" s="1779">
        <v>10.8</v>
      </c>
      <c r="K27" s="1779">
        <v>5.2</v>
      </c>
      <c r="L27" s="1780">
        <v>4.2</v>
      </c>
    </row>
    <row r="28" spans="1:12" s="379" customFormat="1">
      <c r="A28" s="383"/>
      <c r="B28" s="1337" t="s">
        <v>219</v>
      </c>
      <c r="C28" s="1778">
        <v>8.8000000000000007</v>
      </c>
      <c r="D28" s="1779">
        <v>7.5</v>
      </c>
      <c r="E28" s="1779">
        <v>12.6</v>
      </c>
      <c r="F28" s="1779">
        <v>11.1</v>
      </c>
      <c r="G28" s="1779">
        <v>4.5999999999999996</v>
      </c>
      <c r="H28" s="1779">
        <v>10</v>
      </c>
      <c r="I28" s="1779">
        <v>10.9</v>
      </c>
      <c r="J28" s="1779">
        <v>10.5</v>
      </c>
      <c r="K28" s="1779">
        <v>5.4</v>
      </c>
      <c r="L28" s="1780">
        <v>9.9</v>
      </c>
    </row>
    <row r="29" spans="1:12" s="379" customFormat="1">
      <c r="A29" s="383"/>
      <c r="B29" s="1337" t="s">
        <v>220</v>
      </c>
      <c r="C29" s="1778">
        <v>12.6</v>
      </c>
      <c r="D29" s="1779">
        <v>8.9</v>
      </c>
      <c r="E29" s="1779">
        <v>12.4</v>
      </c>
      <c r="F29" s="1779">
        <v>5.5</v>
      </c>
      <c r="G29" s="1779">
        <v>4.5999999999999996</v>
      </c>
      <c r="H29" s="1779">
        <v>16.3</v>
      </c>
      <c r="I29" s="1779">
        <v>18.600000000000001</v>
      </c>
      <c r="J29" s="1779">
        <v>20</v>
      </c>
      <c r="K29" s="1779">
        <v>12.5</v>
      </c>
      <c r="L29" s="1780">
        <v>11.6</v>
      </c>
    </row>
    <row r="30" spans="1:12" s="379" customFormat="1">
      <c r="A30" s="383"/>
      <c r="B30" s="1337" t="s">
        <v>221</v>
      </c>
      <c r="C30" s="1781">
        <v>9.6</v>
      </c>
      <c r="D30" s="1779">
        <v>6.5</v>
      </c>
      <c r="E30" s="1779">
        <v>10</v>
      </c>
      <c r="F30" s="1779">
        <v>11</v>
      </c>
      <c r="G30" s="1779">
        <v>3.3</v>
      </c>
      <c r="H30" s="1779">
        <v>12.7</v>
      </c>
      <c r="I30" s="1779">
        <v>14.9</v>
      </c>
      <c r="J30" s="1779">
        <v>21</v>
      </c>
      <c r="K30" s="1779">
        <v>12.8</v>
      </c>
      <c r="L30" s="1780">
        <v>8.1</v>
      </c>
    </row>
    <row r="31" spans="1:12" s="379" customFormat="1">
      <c r="A31" s="383"/>
      <c r="B31" s="1337" t="s">
        <v>222</v>
      </c>
      <c r="C31" s="1778">
        <v>8.9</v>
      </c>
      <c r="D31" s="1779">
        <v>6.5</v>
      </c>
      <c r="E31" s="1779">
        <v>11</v>
      </c>
      <c r="F31" s="1779">
        <v>13.8</v>
      </c>
      <c r="G31" s="1779">
        <v>2.6</v>
      </c>
      <c r="H31" s="1779">
        <v>11.2</v>
      </c>
      <c r="I31" s="1779">
        <v>11.5</v>
      </c>
      <c r="J31" s="1779">
        <v>14.9</v>
      </c>
      <c r="K31" s="1782">
        <v>8</v>
      </c>
      <c r="L31" s="1780">
        <v>3.5</v>
      </c>
    </row>
    <row r="32" spans="1:12" s="379" customFormat="1">
      <c r="A32" s="383"/>
      <c r="B32" s="1337" t="s">
        <v>223</v>
      </c>
      <c r="C32" s="1778">
        <v>6.3</v>
      </c>
      <c r="D32" s="1779">
        <v>5.8</v>
      </c>
      <c r="E32" s="1779">
        <v>8.6999999999999993</v>
      </c>
      <c r="F32" s="1779">
        <v>9.6</v>
      </c>
      <c r="G32" s="1779">
        <v>2.8</v>
      </c>
      <c r="H32" s="1779">
        <v>6.8</v>
      </c>
      <c r="I32" s="1779">
        <v>0.8</v>
      </c>
      <c r="J32" s="1779">
        <v>-0.4</v>
      </c>
      <c r="K32" s="1779">
        <v>2.2999999999999998</v>
      </c>
      <c r="L32" s="1780">
        <v>-0.9</v>
      </c>
    </row>
    <row r="33" spans="1:12" s="379" customFormat="1">
      <c r="A33" s="383"/>
      <c r="B33" s="1337" t="s">
        <v>224</v>
      </c>
      <c r="C33" s="1778">
        <v>7.3</v>
      </c>
      <c r="D33" s="1779">
        <v>6</v>
      </c>
      <c r="E33" s="1779">
        <v>3.3</v>
      </c>
      <c r="F33" s="1779">
        <v>6</v>
      </c>
      <c r="G33" s="1779">
        <v>2.6</v>
      </c>
      <c r="H33" s="1779">
        <v>8.5</v>
      </c>
      <c r="I33" s="1779">
        <v>3</v>
      </c>
      <c r="J33" s="1779">
        <v>1.7</v>
      </c>
      <c r="K33" s="1782">
        <v>4.3</v>
      </c>
      <c r="L33" s="1780">
        <v>-4.5999999999999996</v>
      </c>
    </row>
    <row r="34" spans="1:12" s="379" customFormat="1">
      <c r="A34" s="383"/>
      <c r="B34" s="381"/>
      <c r="C34" s="788"/>
      <c r="D34" s="788"/>
      <c r="E34" s="788"/>
      <c r="F34" s="788"/>
      <c r="G34" s="788"/>
      <c r="H34" s="788"/>
      <c r="I34" s="788"/>
      <c r="J34" s="788"/>
      <c r="K34" s="788"/>
      <c r="L34" s="788"/>
    </row>
    <row r="35" spans="1:12" s="889" customFormat="1">
      <c r="A35" s="1338" t="s">
        <v>1719</v>
      </c>
      <c r="B35" s="887"/>
      <c r="C35" s="886"/>
      <c r="D35" s="887"/>
      <c r="E35" s="888"/>
      <c r="F35" s="888"/>
      <c r="G35" s="888"/>
      <c r="H35" s="888"/>
      <c r="I35" s="888"/>
      <c r="J35" s="888"/>
      <c r="K35" s="888"/>
      <c r="L35" s="888"/>
    </row>
    <row r="36" spans="1:12" s="889" customFormat="1">
      <c r="A36" s="1339" t="s">
        <v>962</v>
      </c>
      <c r="B36" s="887"/>
      <c r="C36" s="886"/>
      <c r="D36" s="887"/>
      <c r="E36" s="887"/>
      <c r="F36" s="887"/>
      <c r="G36" s="887"/>
      <c r="H36" s="887"/>
      <c r="I36" s="887"/>
      <c r="J36" s="887"/>
      <c r="K36" s="887"/>
      <c r="L36" s="887"/>
    </row>
    <row r="37" spans="1:12">
      <c r="B37" s="708"/>
      <c r="C37" s="379"/>
      <c r="E37" s="379"/>
      <c r="F37" s="379"/>
      <c r="G37" s="379"/>
      <c r="H37" s="379"/>
      <c r="I37" s="379"/>
      <c r="J37" s="379"/>
      <c r="K37" s="379"/>
      <c r="L37" s="379"/>
    </row>
    <row r="38" spans="1:12">
      <c r="B38" s="709"/>
      <c r="D38" s="379"/>
      <c r="F38" s="379"/>
      <c r="G38" s="379"/>
    </row>
    <row r="39" spans="1:12">
      <c r="B39" s="709"/>
      <c r="D39" s="379"/>
      <c r="F39" s="379"/>
      <c r="G39" s="379"/>
    </row>
    <row r="40" spans="1:12" ht="14.25" customHeight="1">
      <c r="D40" s="379"/>
      <c r="F40" s="708"/>
      <c r="G40" s="708"/>
    </row>
    <row r="41" spans="1:12">
      <c r="D41" s="379"/>
      <c r="E41" s="708"/>
      <c r="F41" s="708"/>
      <c r="G41" s="708"/>
    </row>
    <row r="42" spans="1:12">
      <c r="D42" s="379"/>
      <c r="E42" s="708"/>
      <c r="F42" s="708"/>
      <c r="G42" s="708"/>
    </row>
    <row r="43" spans="1:12">
      <c r="D43" s="379"/>
      <c r="E43" s="708"/>
      <c r="F43" s="708"/>
      <c r="G43" s="708"/>
    </row>
    <row r="44" spans="1:12">
      <c r="D44" s="379"/>
      <c r="E44" s="708"/>
      <c r="F44" s="708"/>
      <c r="G44" s="708"/>
    </row>
  </sheetData>
  <mergeCells count="7">
    <mergeCell ref="A1:C1"/>
    <mergeCell ref="A2:C2"/>
    <mergeCell ref="A5:B7"/>
    <mergeCell ref="C5:L5"/>
    <mergeCell ref="C6:C7"/>
    <mergeCell ref="D6:G6"/>
    <mergeCell ref="H6:L6"/>
  </mergeCells>
  <hyperlinks>
    <hyperlink ref="I1:I2" location="'Spis tablic     List of tables'!A70" display="Powrót do spisu tablic"/>
  </hyperlinks>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CB167"/>
  <sheetViews>
    <sheetView zoomScaleNormal="100" workbookViewId="0">
      <selection activeCell="M1" sqref="M1"/>
    </sheetView>
  </sheetViews>
  <sheetFormatPr defaultRowHeight="14.25"/>
  <cols>
    <col min="1" max="1" width="6.625" customWidth="1"/>
    <col min="2" max="2" width="15.625" customWidth="1"/>
    <col min="3" max="12" width="11.625" customWidth="1"/>
    <col min="13" max="80" width="9" style="379"/>
  </cols>
  <sheetData>
    <row r="1" spans="1:80" s="1758" customFormat="1" ht="18" customHeight="1">
      <c r="A1" s="3121" t="s">
        <v>1471</v>
      </c>
      <c r="B1" s="3121"/>
      <c r="C1" s="3121"/>
      <c r="D1" s="3121"/>
      <c r="E1" s="3121"/>
      <c r="F1" s="3121"/>
      <c r="G1" s="3121"/>
      <c r="H1" s="1855"/>
      <c r="I1" s="3118" t="s">
        <v>128</v>
      </c>
      <c r="J1" s="3118"/>
      <c r="K1" s="708"/>
      <c r="L1" s="1853"/>
      <c r="M1" s="707"/>
      <c r="N1" s="707"/>
      <c r="O1" s="707"/>
      <c r="P1" s="707"/>
      <c r="Q1" s="707"/>
      <c r="R1" s="707"/>
      <c r="S1" s="707"/>
      <c r="T1" s="707"/>
      <c r="U1" s="707"/>
      <c r="V1" s="707"/>
      <c r="W1" s="707"/>
      <c r="X1" s="707"/>
      <c r="Y1" s="707"/>
      <c r="Z1" s="707"/>
      <c r="AA1" s="707"/>
      <c r="AB1" s="707"/>
      <c r="AC1" s="707"/>
      <c r="AD1" s="707"/>
      <c r="AE1" s="707"/>
      <c r="AF1" s="707"/>
      <c r="AG1" s="707"/>
      <c r="AH1" s="707"/>
      <c r="AI1" s="707"/>
      <c r="AJ1" s="707"/>
      <c r="AK1" s="707"/>
      <c r="AL1" s="707"/>
      <c r="AM1" s="707"/>
      <c r="AN1" s="707"/>
      <c r="AO1" s="707"/>
      <c r="AP1" s="707"/>
      <c r="AQ1" s="707"/>
      <c r="AR1" s="707"/>
      <c r="AS1" s="707"/>
      <c r="AT1" s="707"/>
      <c r="AU1" s="707"/>
      <c r="AV1" s="707"/>
      <c r="AW1" s="707"/>
      <c r="AX1" s="707"/>
      <c r="AY1" s="707"/>
      <c r="AZ1" s="707"/>
      <c r="BA1" s="707"/>
      <c r="BB1" s="707"/>
      <c r="BC1" s="707"/>
      <c r="BD1" s="707"/>
      <c r="BE1" s="707"/>
      <c r="BF1" s="707"/>
      <c r="BG1" s="707"/>
      <c r="BH1" s="707"/>
      <c r="BI1" s="707"/>
      <c r="BJ1" s="707"/>
      <c r="BK1" s="707"/>
      <c r="BL1" s="707"/>
      <c r="BM1" s="707"/>
      <c r="BN1" s="707"/>
      <c r="BO1" s="707"/>
      <c r="BP1" s="707"/>
      <c r="BQ1" s="707"/>
      <c r="BR1" s="707"/>
      <c r="BS1" s="707"/>
      <c r="BT1" s="707"/>
      <c r="BU1" s="707"/>
      <c r="BV1" s="707"/>
      <c r="BW1" s="707"/>
      <c r="BX1" s="707"/>
      <c r="BY1" s="707"/>
      <c r="BZ1" s="707"/>
      <c r="CA1" s="707"/>
      <c r="CB1" s="707"/>
    </row>
    <row r="2" spans="1:80">
      <c r="A2" s="3120" t="s">
        <v>1472</v>
      </c>
      <c r="B2" s="3120"/>
      <c r="C2" s="3120"/>
      <c r="D2" s="3120"/>
      <c r="E2" s="3120"/>
      <c r="F2" s="3120"/>
      <c r="G2" s="3120"/>
      <c r="H2" s="372"/>
      <c r="I2" s="3119" t="s">
        <v>129</v>
      </c>
      <c r="J2" s="3119"/>
      <c r="K2" s="380"/>
      <c r="L2" s="372"/>
    </row>
    <row r="3" spans="1:80">
      <c r="A3" s="3107" t="s">
        <v>1037</v>
      </c>
      <c r="B3" s="3108"/>
      <c r="C3" s="3111" t="s">
        <v>591</v>
      </c>
      <c r="D3" s="3112"/>
      <c r="E3" s="3112"/>
      <c r="F3" s="3112"/>
      <c r="G3" s="3112"/>
      <c r="H3" s="3112"/>
      <c r="I3" s="3112"/>
      <c r="J3" s="3112"/>
      <c r="K3" s="3112"/>
      <c r="L3" s="3113"/>
    </row>
    <row r="4" spans="1:80">
      <c r="A4" s="3107"/>
      <c r="B4" s="3108"/>
      <c r="C4" s="3114" t="s">
        <v>583</v>
      </c>
      <c r="D4" s="3116" t="s">
        <v>584</v>
      </c>
      <c r="E4" s="3117"/>
      <c r="F4" s="3117"/>
      <c r="G4" s="3111"/>
      <c r="H4" s="3116" t="s">
        <v>585</v>
      </c>
      <c r="I4" s="3117"/>
      <c r="J4" s="3117"/>
      <c r="K4" s="3117"/>
      <c r="L4" s="3117"/>
    </row>
    <row r="5" spans="1:80" ht="99.95" customHeight="1" thickBot="1">
      <c r="A5" s="3109"/>
      <c r="B5" s="3110"/>
      <c r="C5" s="3115"/>
      <c r="D5" s="1333" t="s">
        <v>586</v>
      </c>
      <c r="E5" s="1333" t="s">
        <v>592</v>
      </c>
      <c r="F5" s="1333" t="s">
        <v>589</v>
      </c>
      <c r="G5" s="1333" t="s">
        <v>588</v>
      </c>
      <c r="H5" s="1333" t="s">
        <v>586</v>
      </c>
      <c r="I5" s="1333" t="s">
        <v>592</v>
      </c>
      <c r="J5" s="1333" t="s">
        <v>589</v>
      </c>
      <c r="K5" s="1333" t="s">
        <v>588</v>
      </c>
      <c r="L5" s="1334" t="s">
        <v>590</v>
      </c>
    </row>
    <row r="6" spans="1:80">
      <c r="A6" s="1737"/>
      <c r="B6" s="1738"/>
      <c r="C6" s="1336"/>
      <c r="D6" s="386"/>
      <c r="E6" s="386"/>
      <c r="F6" s="386"/>
      <c r="G6" s="386"/>
      <c r="H6" s="386"/>
      <c r="I6" s="386"/>
      <c r="J6" s="386"/>
      <c r="K6" s="386"/>
      <c r="L6" s="387"/>
    </row>
    <row r="7" spans="1:80">
      <c r="A7" s="1739">
        <v>2014</v>
      </c>
      <c r="B7" s="1740" t="s">
        <v>143</v>
      </c>
      <c r="C7" s="1778">
        <v>-6.7</v>
      </c>
      <c r="D7" s="1779">
        <v>-9.4</v>
      </c>
      <c r="E7" s="1779">
        <v>-19.8</v>
      </c>
      <c r="F7" s="1779">
        <v>-19.899999999999999</v>
      </c>
      <c r="G7" s="1779">
        <v>-16</v>
      </c>
      <c r="H7" s="1779">
        <v>-3.9</v>
      </c>
      <c r="I7" s="1779">
        <v>-6.6</v>
      </c>
      <c r="J7" s="1779">
        <v>-21.3</v>
      </c>
      <c r="K7" s="1779">
        <v>-18.399999999999999</v>
      </c>
      <c r="L7" s="1780">
        <v>-19.7</v>
      </c>
    </row>
    <row r="8" spans="1:80">
      <c r="A8" s="1741"/>
      <c r="B8" s="1740" t="s">
        <v>144</v>
      </c>
      <c r="C8" s="1778">
        <v>-10.3</v>
      </c>
      <c r="D8" s="1779">
        <v>-20.399999999999999</v>
      </c>
      <c r="E8" s="1779">
        <v>-17.5</v>
      </c>
      <c r="F8" s="1779">
        <v>-18.100000000000001</v>
      </c>
      <c r="G8" s="1779">
        <v>-25.2</v>
      </c>
      <c r="H8" s="1779">
        <v>-0.1</v>
      </c>
      <c r="I8" s="1779">
        <v>4.7</v>
      </c>
      <c r="J8" s="1779">
        <v>9.4</v>
      </c>
      <c r="K8" s="1779">
        <v>-7.9</v>
      </c>
      <c r="L8" s="1780">
        <v>-8.1999999999999993</v>
      </c>
    </row>
    <row r="9" spans="1:80">
      <c r="A9" s="1741"/>
      <c r="B9" s="1740" t="s">
        <v>133</v>
      </c>
      <c r="C9" s="1778">
        <v>0.7</v>
      </c>
      <c r="D9" s="1779">
        <v>-12</v>
      </c>
      <c r="E9" s="1779">
        <v>-3.6</v>
      </c>
      <c r="F9" s="1779">
        <v>-6</v>
      </c>
      <c r="G9" s="1779">
        <v>-10.1</v>
      </c>
      <c r="H9" s="1779">
        <v>13.4</v>
      </c>
      <c r="I9" s="1779">
        <v>15.9</v>
      </c>
      <c r="J9" s="1779">
        <v>24.1</v>
      </c>
      <c r="K9" s="1779">
        <v>2.4</v>
      </c>
      <c r="L9" s="1780">
        <v>-2.9</v>
      </c>
      <c r="M9" s="587"/>
    </row>
    <row r="10" spans="1:80" s="376" customFormat="1">
      <c r="A10" s="1741"/>
      <c r="B10" s="1740" t="s">
        <v>216</v>
      </c>
      <c r="C10" s="1778">
        <v>3.5</v>
      </c>
      <c r="D10" s="1779">
        <v>-11.9</v>
      </c>
      <c r="E10" s="1779">
        <v>2.4</v>
      </c>
      <c r="F10" s="1779">
        <v>-4.2</v>
      </c>
      <c r="G10" s="1779">
        <v>-12</v>
      </c>
      <c r="H10" s="1779">
        <v>18.899999999999999</v>
      </c>
      <c r="I10" s="1779">
        <v>22.4</v>
      </c>
      <c r="J10" s="1779">
        <v>27.1</v>
      </c>
      <c r="K10" s="1779">
        <v>9.6</v>
      </c>
      <c r="L10" s="1780">
        <v>-2</v>
      </c>
      <c r="M10" s="379"/>
      <c r="N10" s="379"/>
      <c r="O10" s="379"/>
      <c r="P10" s="379"/>
      <c r="Q10" s="379"/>
      <c r="R10" s="379"/>
      <c r="S10" s="379"/>
      <c r="T10" s="379"/>
      <c r="U10" s="379"/>
      <c r="V10" s="379"/>
      <c r="W10" s="379"/>
      <c r="X10" s="379"/>
      <c r="Y10" s="379"/>
      <c r="Z10" s="379"/>
      <c r="AA10" s="379"/>
      <c r="AB10" s="379"/>
      <c r="AC10" s="379"/>
      <c r="AD10" s="379"/>
      <c r="AE10" s="379"/>
      <c r="AF10" s="379"/>
      <c r="AG10" s="379"/>
      <c r="AH10" s="379"/>
      <c r="AI10" s="379"/>
      <c r="AJ10" s="379"/>
      <c r="AK10" s="379"/>
      <c r="AL10" s="379"/>
      <c r="AM10" s="379"/>
      <c r="AN10" s="379"/>
      <c r="AO10" s="379"/>
      <c r="AP10" s="379"/>
      <c r="AQ10" s="379"/>
      <c r="AR10" s="379"/>
      <c r="AS10" s="379"/>
      <c r="AT10" s="379"/>
      <c r="AU10" s="379"/>
      <c r="AV10" s="379"/>
      <c r="AW10" s="379"/>
      <c r="AX10" s="379"/>
      <c r="AY10" s="379"/>
      <c r="AZ10" s="379"/>
      <c r="BA10" s="379"/>
      <c r="BB10" s="379"/>
      <c r="BC10" s="379"/>
      <c r="BD10" s="379"/>
      <c r="BE10" s="379"/>
      <c r="BF10" s="379"/>
      <c r="BG10" s="379"/>
      <c r="BH10" s="379"/>
      <c r="BI10" s="379"/>
      <c r="BJ10" s="379"/>
      <c r="BK10" s="379"/>
      <c r="BL10" s="379"/>
      <c r="BM10" s="379"/>
      <c r="BN10" s="379"/>
      <c r="BO10" s="379"/>
      <c r="BP10" s="379"/>
      <c r="BQ10" s="379"/>
      <c r="BR10" s="379"/>
      <c r="BS10" s="379"/>
      <c r="BT10" s="379"/>
      <c r="BU10" s="379"/>
      <c r="BV10" s="379"/>
      <c r="BW10" s="379"/>
      <c r="BX10" s="379"/>
      <c r="BY10" s="379"/>
      <c r="BZ10" s="379"/>
      <c r="CA10" s="379"/>
      <c r="CB10" s="379"/>
    </row>
    <row r="11" spans="1:80" s="376" customFormat="1">
      <c r="A11" s="1741"/>
      <c r="B11" s="1740" t="s">
        <v>217</v>
      </c>
      <c r="C11" s="1778">
        <v>4.4000000000000004</v>
      </c>
      <c r="D11" s="1779">
        <v>-10.8</v>
      </c>
      <c r="E11" s="1779">
        <v>6.6</v>
      </c>
      <c r="F11" s="1779">
        <v>0.6</v>
      </c>
      <c r="G11" s="1779">
        <v>-9.8000000000000007</v>
      </c>
      <c r="H11" s="1779">
        <v>19.5</v>
      </c>
      <c r="I11" s="1779">
        <v>15.6</v>
      </c>
      <c r="J11" s="1779">
        <v>18</v>
      </c>
      <c r="K11" s="1779">
        <v>10.9</v>
      </c>
      <c r="L11" s="1780">
        <v>-3.2</v>
      </c>
      <c r="M11" s="379"/>
      <c r="N11" s="379"/>
      <c r="O11" s="379"/>
      <c r="P11" s="379"/>
      <c r="Q11" s="379"/>
      <c r="R11" s="379"/>
      <c r="S11" s="379"/>
      <c r="T11" s="379"/>
      <c r="U11" s="379"/>
      <c r="V11" s="379"/>
      <c r="W11" s="379"/>
      <c r="X11" s="379"/>
      <c r="Y11" s="379"/>
      <c r="Z11" s="379"/>
      <c r="AA11" s="379"/>
      <c r="AB11" s="379"/>
      <c r="AC11" s="379"/>
      <c r="AD11" s="379"/>
      <c r="AE11" s="379"/>
      <c r="AF11" s="379"/>
      <c r="AG11" s="379"/>
      <c r="AH11" s="379"/>
      <c r="AI11" s="379"/>
      <c r="AJ11" s="379"/>
      <c r="AK11" s="379"/>
      <c r="AL11" s="379"/>
      <c r="AM11" s="379"/>
      <c r="AN11" s="379"/>
      <c r="AO11" s="379"/>
      <c r="AP11" s="379"/>
      <c r="AQ11" s="379"/>
      <c r="AR11" s="379"/>
      <c r="AS11" s="379"/>
      <c r="AT11" s="379"/>
      <c r="AU11" s="379"/>
      <c r="AV11" s="379"/>
      <c r="AW11" s="379"/>
      <c r="AX11" s="379"/>
      <c r="AY11" s="379"/>
      <c r="AZ11" s="379"/>
      <c r="BA11" s="379"/>
      <c r="BB11" s="379"/>
      <c r="BC11" s="379"/>
      <c r="BD11" s="379"/>
      <c r="BE11" s="379"/>
      <c r="BF11" s="379"/>
      <c r="BG11" s="379"/>
      <c r="BH11" s="379"/>
      <c r="BI11" s="379"/>
      <c r="BJ11" s="379"/>
      <c r="BK11" s="379"/>
      <c r="BL11" s="379"/>
      <c r="BM11" s="379"/>
      <c r="BN11" s="379"/>
      <c r="BO11" s="379"/>
      <c r="BP11" s="379"/>
      <c r="BQ11" s="379"/>
      <c r="BR11" s="379"/>
      <c r="BS11" s="379"/>
      <c r="BT11" s="379"/>
      <c r="BU11" s="379"/>
      <c r="BV11" s="379"/>
      <c r="BW11" s="379"/>
      <c r="BX11" s="379"/>
      <c r="BY11" s="379"/>
      <c r="BZ11" s="379"/>
      <c r="CA11" s="379"/>
      <c r="CB11" s="379"/>
    </row>
    <row r="12" spans="1:80">
      <c r="A12" s="1741"/>
      <c r="B12" s="1740" t="s">
        <v>218</v>
      </c>
      <c r="C12" s="1778">
        <v>7.2</v>
      </c>
      <c r="D12" s="1779">
        <v>-10.1</v>
      </c>
      <c r="E12" s="1779">
        <v>13.9</v>
      </c>
      <c r="F12" s="1779">
        <v>3.8</v>
      </c>
      <c r="G12" s="1779">
        <v>-7.5</v>
      </c>
      <c r="H12" s="1779">
        <v>24.4</v>
      </c>
      <c r="I12" s="1779">
        <v>25.5</v>
      </c>
      <c r="J12" s="1779">
        <v>24.5</v>
      </c>
      <c r="K12" s="1779">
        <v>20</v>
      </c>
      <c r="L12" s="1780">
        <v>0.9</v>
      </c>
    </row>
    <row r="13" spans="1:80" s="379" customFormat="1">
      <c r="A13" s="1741"/>
      <c r="B13" s="1740" t="s">
        <v>219</v>
      </c>
      <c r="C13" s="1778">
        <v>3</v>
      </c>
      <c r="D13" s="1779">
        <v>-10.7</v>
      </c>
      <c r="E13" s="1779">
        <v>8.6</v>
      </c>
      <c r="F13" s="1779">
        <v>7.9</v>
      </c>
      <c r="G13" s="1779">
        <v>-1.6</v>
      </c>
      <c r="H13" s="1779">
        <v>16.600000000000001</v>
      </c>
      <c r="I13" s="1779">
        <v>15.3</v>
      </c>
      <c r="J13" s="1779">
        <v>23.2</v>
      </c>
      <c r="K13" s="1779">
        <v>13.1</v>
      </c>
      <c r="L13" s="1780">
        <v>2.7</v>
      </c>
    </row>
    <row r="14" spans="1:80" s="379" customFormat="1">
      <c r="A14" s="1741"/>
      <c r="B14" s="1740" t="s">
        <v>220</v>
      </c>
      <c r="C14" s="1778">
        <v>-1.7</v>
      </c>
      <c r="D14" s="1779">
        <v>-16.3</v>
      </c>
      <c r="E14" s="1779">
        <v>4.4000000000000004</v>
      </c>
      <c r="F14" s="1779">
        <v>1.3</v>
      </c>
      <c r="G14" s="1779">
        <v>-6.5</v>
      </c>
      <c r="H14" s="1779">
        <v>13</v>
      </c>
      <c r="I14" s="1779">
        <v>9.8000000000000007</v>
      </c>
      <c r="J14" s="1779">
        <v>10.4</v>
      </c>
      <c r="K14" s="1779">
        <v>9.3000000000000007</v>
      </c>
      <c r="L14" s="1780">
        <v>-2</v>
      </c>
    </row>
    <row r="15" spans="1:80" s="379" customFormat="1">
      <c r="A15" s="1741"/>
      <c r="B15" s="1740" t="s">
        <v>221</v>
      </c>
      <c r="C15" s="1778">
        <v>-2.2000000000000002</v>
      </c>
      <c r="D15" s="1779">
        <v>-7.9</v>
      </c>
      <c r="E15" s="1779">
        <v>9.5</v>
      </c>
      <c r="F15" s="1779">
        <v>-0.5</v>
      </c>
      <c r="G15" s="1779">
        <v>-4.9000000000000004</v>
      </c>
      <c r="H15" s="1779">
        <v>3.5</v>
      </c>
      <c r="I15" s="1779">
        <v>5.6</v>
      </c>
      <c r="J15" s="1779">
        <v>4.5999999999999996</v>
      </c>
      <c r="K15" s="1779">
        <v>0.7</v>
      </c>
      <c r="L15" s="1780">
        <v>-7.2</v>
      </c>
    </row>
    <row r="16" spans="1:80" s="379" customFormat="1">
      <c r="A16" s="1741"/>
      <c r="B16" s="1740" t="s">
        <v>222</v>
      </c>
      <c r="C16" s="1778">
        <v>-3.4</v>
      </c>
      <c r="D16" s="1779">
        <v>-8</v>
      </c>
      <c r="E16" s="1779">
        <v>2.9</v>
      </c>
      <c r="F16" s="1779">
        <v>-1.9</v>
      </c>
      <c r="G16" s="1779">
        <v>-5.9</v>
      </c>
      <c r="H16" s="1779">
        <v>1.3</v>
      </c>
      <c r="I16" s="1779">
        <v>-7.6</v>
      </c>
      <c r="J16" s="1779">
        <v>-2.8</v>
      </c>
      <c r="K16" s="1779">
        <v>1.4</v>
      </c>
      <c r="L16" s="1780">
        <v>-4.4000000000000004</v>
      </c>
    </row>
    <row r="17" spans="1:80" s="379" customFormat="1">
      <c r="A17" s="1741"/>
      <c r="B17" s="1740" t="s">
        <v>223</v>
      </c>
      <c r="C17" s="1778">
        <v>-4.4000000000000004</v>
      </c>
      <c r="D17" s="1779">
        <v>-7.5</v>
      </c>
      <c r="E17" s="1779">
        <v>4.9000000000000004</v>
      </c>
      <c r="F17" s="1779">
        <v>2.9</v>
      </c>
      <c r="G17" s="1779">
        <v>0.2</v>
      </c>
      <c r="H17" s="1779">
        <v>-1.2</v>
      </c>
      <c r="I17" s="1779">
        <v>-4.9000000000000004</v>
      </c>
      <c r="J17" s="1779">
        <v>-1.8</v>
      </c>
      <c r="K17" s="1779">
        <v>-2.2000000000000002</v>
      </c>
      <c r="L17" s="1780">
        <v>-4.7</v>
      </c>
    </row>
    <row r="18" spans="1:80" s="379" customFormat="1">
      <c r="A18" s="1741"/>
      <c r="B18" s="1740" t="s">
        <v>224</v>
      </c>
      <c r="C18" s="1778">
        <v>-17.3</v>
      </c>
      <c r="D18" s="1779">
        <v>-13.2</v>
      </c>
      <c r="E18" s="1779">
        <v>-15.2</v>
      </c>
      <c r="F18" s="1779">
        <v>-13.8</v>
      </c>
      <c r="G18" s="1779">
        <v>-13.2</v>
      </c>
      <c r="H18" s="1779">
        <v>-21.4</v>
      </c>
      <c r="I18" s="1779">
        <v>-16.8</v>
      </c>
      <c r="J18" s="1779">
        <v>-27.1</v>
      </c>
      <c r="K18" s="1779">
        <v>-21.9</v>
      </c>
      <c r="L18" s="1780">
        <v>-20.399999999999999</v>
      </c>
    </row>
    <row r="19" spans="1:80" s="376" customFormat="1">
      <c r="A19" s="1742"/>
      <c r="B19" s="1740"/>
      <c r="C19" s="1778"/>
      <c r="D19" s="1779"/>
      <c r="E19" s="1779"/>
      <c r="F19" s="1779"/>
      <c r="G19" s="1779"/>
      <c r="H19" s="1779"/>
      <c r="I19" s="1779"/>
      <c r="J19" s="1779"/>
      <c r="K19" s="1779"/>
      <c r="L19" s="1780"/>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c r="AS19" s="379"/>
      <c r="AT19" s="379"/>
      <c r="AU19" s="379"/>
      <c r="AV19" s="379"/>
      <c r="AW19" s="379"/>
      <c r="AX19" s="379"/>
      <c r="AY19" s="379"/>
      <c r="AZ19" s="379"/>
      <c r="BA19" s="379"/>
      <c r="BB19" s="379"/>
      <c r="BC19" s="379"/>
      <c r="BD19" s="379"/>
      <c r="BE19" s="379"/>
      <c r="BF19" s="379"/>
      <c r="BG19" s="379"/>
      <c r="BH19" s="379"/>
      <c r="BI19" s="379"/>
      <c r="BJ19" s="379"/>
      <c r="BK19" s="379"/>
      <c r="BL19" s="379"/>
      <c r="BM19" s="379"/>
      <c r="BN19" s="379"/>
      <c r="BO19" s="379"/>
      <c r="BP19" s="379"/>
      <c r="BQ19" s="379"/>
      <c r="BR19" s="379"/>
      <c r="BS19" s="379"/>
      <c r="BT19" s="379"/>
      <c r="BU19" s="379"/>
      <c r="BV19" s="379"/>
      <c r="BW19" s="379"/>
      <c r="BX19" s="379"/>
      <c r="BY19" s="379"/>
      <c r="BZ19" s="379"/>
      <c r="CA19" s="379"/>
      <c r="CB19" s="379"/>
    </row>
    <row r="20" spans="1:80" s="376" customFormat="1">
      <c r="A20" s="1739">
        <v>2015</v>
      </c>
      <c r="B20" s="1740" t="s">
        <v>143</v>
      </c>
      <c r="C20" s="1778">
        <v>-3</v>
      </c>
      <c r="D20" s="1779">
        <v>-4.8</v>
      </c>
      <c r="E20" s="1779">
        <v>-13.1</v>
      </c>
      <c r="F20" s="1779">
        <v>-15.5</v>
      </c>
      <c r="G20" s="1779">
        <v>-14.7</v>
      </c>
      <c r="H20" s="1779">
        <v>-1.1000000000000001</v>
      </c>
      <c r="I20" s="1779">
        <v>-6.8</v>
      </c>
      <c r="J20" s="1779">
        <v>-9.4</v>
      </c>
      <c r="K20" s="1779">
        <v>-4.2</v>
      </c>
      <c r="L20" s="1780">
        <v>-14.4</v>
      </c>
      <c r="M20" s="379"/>
      <c r="N20" s="379"/>
      <c r="O20" s="379"/>
      <c r="P20" s="379"/>
      <c r="Q20" s="379"/>
      <c r="R20" s="379"/>
      <c r="S20" s="379"/>
      <c r="T20" s="379"/>
      <c r="U20" s="379"/>
      <c r="V20" s="379"/>
      <c r="W20" s="379"/>
      <c r="X20" s="379"/>
      <c r="Y20" s="379"/>
      <c r="Z20" s="379"/>
      <c r="AA20" s="379"/>
      <c r="AB20" s="379"/>
      <c r="AC20" s="379"/>
      <c r="AD20" s="379"/>
      <c r="AE20" s="379"/>
      <c r="AF20" s="379"/>
      <c r="AG20" s="379"/>
      <c r="AH20" s="379"/>
      <c r="AI20" s="379"/>
      <c r="AJ20" s="379"/>
      <c r="AK20" s="379"/>
      <c r="AL20" s="379"/>
      <c r="AM20" s="379"/>
      <c r="AN20" s="379"/>
      <c r="AO20" s="379"/>
      <c r="AP20" s="379"/>
      <c r="AQ20" s="379"/>
      <c r="AR20" s="379"/>
      <c r="AS20" s="379"/>
      <c r="AT20" s="379"/>
      <c r="AU20" s="379"/>
      <c r="AV20" s="379"/>
      <c r="AW20" s="379"/>
      <c r="AX20" s="379"/>
      <c r="AY20" s="379"/>
      <c r="AZ20" s="379"/>
      <c r="BA20" s="379"/>
      <c r="BB20" s="379"/>
      <c r="BC20" s="379"/>
      <c r="BD20" s="379"/>
      <c r="BE20" s="379"/>
      <c r="BF20" s="379"/>
      <c r="BG20" s="379"/>
      <c r="BH20" s="379"/>
      <c r="BI20" s="379"/>
      <c r="BJ20" s="379"/>
      <c r="BK20" s="379"/>
      <c r="BL20" s="379"/>
      <c r="BM20" s="379"/>
      <c r="BN20" s="379"/>
      <c r="BO20" s="379"/>
      <c r="BP20" s="379"/>
      <c r="BQ20" s="379"/>
      <c r="BR20" s="379"/>
      <c r="BS20" s="379"/>
      <c r="BT20" s="379"/>
      <c r="BU20" s="379"/>
      <c r="BV20" s="379"/>
      <c r="BW20" s="379"/>
      <c r="BX20" s="379"/>
      <c r="BY20" s="379"/>
      <c r="BZ20" s="379"/>
      <c r="CA20" s="379"/>
      <c r="CB20" s="379"/>
    </row>
    <row r="21" spans="1:80" s="376" customFormat="1">
      <c r="A21" s="1741"/>
      <c r="B21" s="1740" t="s">
        <v>144</v>
      </c>
      <c r="C21" s="1778">
        <v>-8.3000000000000007</v>
      </c>
      <c r="D21" s="1779">
        <v>-14.6</v>
      </c>
      <c r="E21" s="1779">
        <v>-17.100000000000001</v>
      </c>
      <c r="F21" s="1779">
        <v>-26.3</v>
      </c>
      <c r="G21" s="1779">
        <v>-23.5</v>
      </c>
      <c r="H21" s="1779">
        <v>-2</v>
      </c>
      <c r="I21" s="1779">
        <v>-0.1</v>
      </c>
      <c r="J21" s="1779">
        <v>-1</v>
      </c>
      <c r="K21" s="1779">
        <v>-4.4000000000000004</v>
      </c>
      <c r="L21" s="1780">
        <v>-5.3</v>
      </c>
      <c r="M21" s="379"/>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79"/>
      <c r="AL21" s="379"/>
      <c r="AM21" s="379"/>
      <c r="AN21" s="379"/>
      <c r="AO21" s="379"/>
      <c r="AP21" s="379"/>
      <c r="AQ21" s="379"/>
      <c r="AR21" s="379"/>
      <c r="AS21" s="379"/>
      <c r="AT21" s="379"/>
      <c r="AU21" s="379"/>
      <c r="AV21" s="379"/>
      <c r="AW21" s="379"/>
      <c r="AX21" s="379"/>
      <c r="AY21" s="379"/>
      <c r="AZ21" s="379"/>
      <c r="BA21" s="379"/>
      <c r="BB21" s="379"/>
      <c r="BC21" s="379"/>
      <c r="BD21" s="379"/>
      <c r="BE21" s="379"/>
      <c r="BF21" s="379"/>
      <c r="BG21" s="379"/>
      <c r="BH21" s="379"/>
      <c r="BI21" s="379"/>
      <c r="BJ21" s="379"/>
      <c r="BK21" s="379"/>
      <c r="BL21" s="379"/>
      <c r="BM21" s="379"/>
      <c r="BN21" s="379"/>
      <c r="BO21" s="379"/>
      <c r="BP21" s="379"/>
      <c r="BQ21" s="379"/>
      <c r="BR21" s="379"/>
      <c r="BS21" s="379"/>
      <c r="BT21" s="379"/>
      <c r="BU21" s="379"/>
      <c r="BV21" s="379"/>
      <c r="BW21" s="379"/>
      <c r="BX21" s="379"/>
      <c r="BY21" s="379"/>
      <c r="BZ21" s="379"/>
      <c r="CA21" s="379"/>
      <c r="CB21" s="379"/>
    </row>
    <row r="22" spans="1:80" s="376" customFormat="1">
      <c r="A22" s="1741"/>
      <c r="B22" s="1740" t="s">
        <v>133</v>
      </c>
      <c r="C22" s="1778">
        <v>-2.7</v>
      </c>
      <c r="D22" s="1779">
        <v>-12.3</v>
      </c>
      <c r="E22" s="1779">
        <v>-4.8</v>
      </c>
      <c r="F22" s="1779">
        <v>-7.4</v>
      </c>
      <c r="G22" s="1779">
        <v>-14.6</v>
      </c>
      <c r="H22" s="1779">
        <v>7</v>
      </c>
      <c r="I22" s="1779">
        <v>21.7</v>
      </c>
      <c r="J22" s="1779">
        <v>17.8</v>
      </c>
      <c r="K22" s="1779">
        <v>2.7</v>
      </c>
      <c r="L22" s="1780">
        <v>-7.1</v>
      </c>
      <c r="M22" s="587"/>
      <c r="N22" s="379"/>
      <c r="O22" s="379"/>
      <c r="P22" s="379"/>
      <c r="Q22" s="379"/>
      <c r="R22" s="379"/>
      <c r="S22" s="379"/>
      <c r="T22" s="379"/>
      <c r="U22" s="379"/>
      <c r="V22" s="379"/>
      <c r="W22" s="379"/>
      <c r="X22" s="379"/>
      <c r="Y22" s="379"/>
      <c r="Z22" s="379"/>
      <c r="AA22" s="379"/>
      <c r="AB22" s="379"/>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c r="BF22" s="379"/>
      <c r="BG22" s="379"/>
      <c r="BH22" s="379"/>
      <c r="BI22" s="379"/>
      <c r="BJ22" s="379"/>
      <c r="BK22" s="379"/>
      <c r="BL22" s="379"/>
      <c r="BM22" s="379"/>
      <c r="BN22" s="379"/>
      <c r="BO22" s="379"/>
      <c r="BP22" s="379"/>
      <c r="BQ22" s="379"/>
      <c r="BR22" s="379"/>
      <c r="BS22" s="379"/>
      <c r="BT22" s="379"/>
      <c r="BU22" s="379"/>
      <c r="BV22" s="379"/>
      <c r="BW22" s="379"/>
      <c r="BX22" s="379"/>
      <c r="BY22" s="379"/>
      <c r="BZ22" s="379"/>
      <c r="CA22" s="379"/>
      <c r="CB22" s="379"/>
    </row>
    <row r="23" spans="1:80" s="944" customFormat="1">
      <c r="A23" s="1741"/>
      <c r="B23" s="1740" t="s">
        <v>216</v>
      </c>
      <c r="C23" s="1778">
        <v>-0.5</v>
      </c>
      <c r="D23" s="1779">
        <v>-13.7</v>
      </c>
      <c r="E23" s="1779">
        <v>3.2</v>
      </c>
      <c r="F23" s="1779">
        <v>1.1000000000000001</v>
      </c>
      <c r="G23" s="1779">
        <v>-18.100000000000001</v>
      </c>
      <c r="H23" s="1779">
        <v>12.8</v>
      </c>
      <c r="I23" s="1779">
        <v>22.9</v>
      </c>
      <c r="J23" s="1779">
        <v>22.8</v>
      </c>
      <c r="K23" s="1779">
        <v>3.5</v>
      </c>
      <c r="L23" s="1780">
        <v>5.9</v>
      </c>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c r="BF23" s="379"/>
      <c r="BG23" s="379"/>
      <c r="BH23" s="379"/>
      <c r="BI23" s="379"/>
      <c r="BJ23" s="379"/>
      <c r="BK23" s="379"/>
      <c r="BL23" s="379"/>
      <c r="BM23" s="379"/>
      <c r="BN23" s="379"/>
      <c r="BO23" s="379"/>
      <c r="BP23" s="379"/>
      <c r="BQ23" s="379"/>
      <c r="BR23" s="379"/>
      <c r="BS23" s="379"/>
      <c r="BT23" s="379"/>
      <c r="BU23" s="379"/>
      <c r="BV23" s="379"/>
      <c r="BW23" s="379"/>
      <c r="BX23" s="379"/>
      <c r="BY23" s="379"/>
      <c r="BZ23" s="379"/>
      <c r="CA23" s="379"/>
      <c r="CB23" s="379"/>
    </row>
    <row r="24" spans="1:80" s="944" customFormat="1">
      <c r="A24" s="1741"/>
      <c r="B24" s="1740" t="s">
        <v>217</v>
      </c>
      <c r="C24" s="1778">
        <v>0.9</v>
      </c>
      <c r="D24" s="1779">
        <v>-9.1999999999999993</v>
      </c>
      <c r="E24" s="1779">
        <v>11.2</v>
      </c>
      <c r="F24" s="1779">
        <v>2.2000000000000002</v>
      </c>
      <c r="G24" s="1779">
        <v>-5.2</v>
      </c>
      <c r="H24" s="1779">
        <v>11</v>
      </c>
      <c r="I24" s="1779">
        <v>19.3</v>
      </c>
      <c r="J24" s="1779">
        <v>16.899999999999999</v>
      </c>
      <c r="K24" s="1779">
        <v>5.0999999999999996</v>
      </c>
      <c r="L24" s="1780">
        <v>-2.6</v>
      </c>
      <c r="M24" s="379"/>
      <c r="N24" s="379"/>
      <c r="O24" s="379"/>
      <c r="P24" s="379"/>
      <c r="Q24" s="379"/>
      <c r="R24" s="379"/>
      <c r="S24" s="379"/>
      <c r="T24" s="379"/>
      <c r="U24" s="379"/>
      <c r="V24" s="379"/>
      <c r="W24" s="379"/>
      <c r="X24" s="379"/>
      <c r="Y24" s="379"/>
      <c r="Z24" s="379"/>
      <c r="AA24" s="379"/>
      <c r="AB24" s="379"/>
      <c r="AC24" s="379"/>
      <c r="AD24" s="379"/>
      <c r="AE24" s="379"/>
      <c r="AF24" s="379"/>
      <c r="AG24" s="379"/>
      <c r="AH24" s="379"/>
      <c r="AI24" s="379"/>
      <c r="AJ24" s="379"/>
      <c r="AK24" s="379"/>
      <c r="AL24" s="379"/>
      <c r="AM24" s="379"/>
      <c r="AN24" s="379"/>
      <c r="AO24" s="379"/>
      <c r="AP24" s="379"/>
      <c r="AQ24" s="379"/>
      <c r="AR24" s="379"/>
      <c r="AS24" s="379"/>
      <c r="AT24" s="379"/>
      <c r="AU24" s="379"/>
      <c r="AV24" s="379"/>
      <c r="AW24" s="379"/>
      <c r="AX24" s="379"/>
      <c r="AY24" s="379"/>
      <c r="AZ24" s="379"/>
      <c r="BA24" s="379"/>
      <c r="BB24" s="379"/>
      <c r="BC24" s="379"/>
      <c r="BD24" s="379"/>
      <c r="BE24" s="379"/>
      <c r="BF24" s="379"/>
      <c r="BG24" s="379"/>
      <c r="BH24" s="379"/>
      <c r="BI24" s="379"/>
      <c r="BJ24" s="379"/>
      <c r="BK24" s="379"/>
      <c r="BL24" s="379"/>
      <c r="BM24" s="379"/>
      <c r="BN24" s="379"/>
      <c r="BO24" s="379"/>
      <c r="BP24" s="379"/>
      <c r="BQ24" s="379"/>
      <c r="BR24" s="379"/>
      <c r="BS24" s="379"/>
      <c r="BT24" s="379"/>
      <c r="BU24" s="379"/>
      <c r="BV24" s="379"/>
      <c r="BW24" s="379"/>
      <c r="BX24" s="379"/>
      <c r="BY24" s="379"/>
      <c r="BZ24" s="379"/>
      <c r="CA24" s="379"/>
      <c r="CB24" s="379"/>
    </row>
    <row r="25" spans="1:80" s="944" customFormat="1">
      <c r="A25" s="1741"/>
      <c r="B25" s="1740" t="s">
        <v>218</v>
      </c>
      <c r="C25" s="1778">
        <v>4.0999999999999996</v>
      </c>
      <c r="D25" s="1779">
        <v>-7.2</v>
      </c>
      <c r="E25" s="1779">
        <v>10.8</v>
      </c>
      <c r="F25" s="1779">
        <v>1.8</v>
      </c>
      <c r="G25" s="1779">
        <v>-7.1</v>
      </c>
      <c r="H25" s="1779">
        <v>15.4</v>
      </c>
      <c r="I25" s="1779">
        <v>20.8</v>
      </c>
      <c r="J25" s="1779">
        <v>18.899999999999999</v>
      </c>
      <c r="K25" s="1779">
        <v>7.2</v>
      </c>
      <c r="L25" s="1780">
        <v>-0.2</v>
      </c>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79"/>
      <c r="AM25" s="379"/>
      <c r="AN25" s="379"/>
      <c r="AO25" s="379"/>
      <c r="AP25" s="379"/>
      <c r="AQ25" s="379"/>
      <c r="AR25" s="379"/>
      <c r="AS25" s="379"/>
      <c r="AT25" s="379"/>
      <c r="AU25" s="379"/>
      <c r="AV25" s="379"/>
      <c r="AW25" s="379"/>
      <c r="AX25" s="379"/>
      <c r="AY25" s="379"/>
      <c r="AZ25" s="379"/>
      <c r="BA25" s="379"/>
      <c r="BB25" s="379"/>
      <c r="BC25" s="379"/>
      <c r="BD25" s="379"/>
      <c r="BE25" s="379"/>
      <c r="BF25" s="379"/>
      <c r="BG25" s="379"/>
      <c r="BH25" s="379"/>
      <c r="BI25" s="379"/>
      <c r="BJ25" s="379"/>
      <c r="BK25" s="379"/>
      <c r="BL25" s="379"/>
      <c r="BM25" s="379"/>
      <c r="BN25" s="379"/>
      <c r="BO25" s="379"/>
      <c r="BP25" s="379"/>
      <c r="BQ25" s="379"/>
      <c r="BR25" s="379"/>
      <c r="BS25" s="379"/>
      <c r="BT25" s="379"/>
      <c r="BU25" s="379"/>
      <c r="BV25" s="379"/>
      <c r="BW25" s="379"/>
      <c r="BX25" s="379"/>
      <c r="BY25" s="379"/>
      <c r="BZ25" s="379"/>
      <c r="CA25" s="379"/>
      <c r="CB25" s="379"/>
    </row>
    <row r="26" spans="1:80" s="379" customFormat="1">
      <c r="A26" s="1741"/>
      <c r="B26" s="1740" t="s">
        <v>219</v>
      </c>
      <c r="C26" s="1778">
        <v>3.8</v>
      </c>
      <c r="D26" s="1779">
        <v>-4</v>
      </c>
      <c r="E26" s="1779">
        <v>2.9</v>
      </c>
      <c r="F26" s="1779">
        <v>8.8000000000000007</v>
      </c>
      <c r="G26" s="1779">
        <v>2.6</v>
      </c>
      <c r="H26" s="1779">
        <v>11.6</v>
      </c>
      <c r="I26" s="1779">
        <v>17.7</v>
      </c>
      <c r="J26" s="1779">
        <v>17.7</v>
      </c>
      <c r="K26" s="1779">
        <v>10.9</v>
      </c>
      <c r="L26" s="1780">
        <v>-2.2999999999999998</v>
      </c>
    </row>
    <row r="27" spans="1:80" s="379" customFormat="1">
      <c r="A27" s="1741"/>
      <c r="B27" s="1740" t="s">
        <v>220</v>
      </c>
      <c r="C27" s="1778">
        <v>5.3</v>
      </c>
      <c r="D27" s="1779">
        <v>-0.5</v>
      </c>
      <c r="E27" s="1779">
        <v>13.9</v>
      </c>
      <c r="F27" s="1779">
        <v>13.9</v>
      </c>
      <c r="G27" s="1779">
        <v>5.6</v>
      </c>
      <c r="H27" s="1779">
        <v>11.1</v>
      </c>
      <c r="I27" s="1779">
        <v>10.8</v>
      </c>
      <c r="J27" s="1779">
        <v>13.6</v>
      </c>
      <c r="K27" s="1779">
        <v>10.6</v>
      </c>
      <c r="L27" s="1780">
        <v>-5.9</v>
      </c>
    </row>
    <row r="28" spans="1:80" s="379" customFormat="1">
      <c r="A28" s="1741"/>
      <c r="B28" s="1740" t="s">
        <v>221</v>
      </c>
      <c r="C28" s="1778">
        <v>0.5</v>
      </c>
      <c r="D28" s="1779">
        <v>-2.2999999999999998</v>
      </c>
      <c r="E28" s="1779">
        <v>3.7</v>
      </c>
      <c r="F28" s="1779">
        <v>5.7</v>
      </c>
      <c r="G28" s="1779">
        <v>-2.4</v>
      </c>
      <c r="H28" s="1779">
        <v>3.2</v>
      </c>
      <c r="I28" s="1779">
        <v>6</v>
      </c>
      <c r="J28" s="1779">
        <v>5.7</v>
      </c>
      <c r="K28" s="1779">
        <v>3.9</v>
      </c>
      <c r="L28" s="1780">
        <v>-5.9</v>
      </c>
    </row>
    <row r="29" spans="1:80" s="379" customFormat="1">
      <c r="A29" s="1741"/>
      <c r="B29" s="1740" t="s">
        <v>222</v>
      </c>
      <c r="C29" s="1778">
        <v>-4.7</v>
      </c>
      <c r="D29" s="1779">
        <v>-4.3</v>
      </c>
      <c r="E29" s="1779">
        <v>7.3</v>
      </c>
      <c r="F29" s="1779">
        <v>2.2999999999999998</v>
      </c>
      <c r="G29" s="1779">
        <v>1.4</v>
      </c>
      <c r="H29" s="1779">
        <v>-5</v>
      </c>
      <c r="I29" s="1779">
        <v>-2.2000000000000002</v>
      </c>
      <c r="J29" s="1779">
        <v>-8.6</v>
      </c>
      <c r="K29" s="1779">
        <v>-2.6</v>
      </c>
      <c r="L29" s="1780">
        <v>-10.6</v>
      </c>
    </row>
    <row r="30" spans="1:80" s="379" customFormat="1">
      <c r="A30" s="1741"/>
      <c r="B30" s="1740" t="s">
        <v>223</v>
      </c>
      <c r="C30" s="1778">
        <v>-6.8</v>
      </c>
      <c r="D30" s="1779">
        <v>-4.7</v>
      </c>
      <c r="E30" s="1779">
        <v>-4.3</v>
      </c>
      <c r="F30" s="1779">
        <v>-3.8</v>
      </c>
      <c r="G30" s="1779">
        <v>-4.0999999999999996</v>
      </c>
      <c r="H30" s="1779">
        <v>-8.8000000000000007</v>
      </c>
      <c r="I30" s="1779">
        <v>-6.3</v>
      </c>
      <c r="J30" s="1779">
        <v>-12.6</v>
      </c>
      <c r="K30" s="1779">
        <v>-12.7</v>
      </c>
      <c r="L30" s="1780">
        <v>-13.5</v>
      </c>
    </row>
    <row r="31" spans="1:80" s="379" customFormat="1">
      <c r="A31" s="1741"/>
      <c r="B31" s="1740" t="s">
        <v>224</v>
      </c>
      <c r="C31" s="1778">
        <v>-16.399999999999999</v>
      </c>
      <c r="D31" s="1779">
        <v>-10.6</v>
      </c>
      <c r="E31" s="1779">
        <v>-12</v>
      </c>
      <c r="F31" s="1779">
        <v>-13.7</v>
      </c>
      <c r="G31" s="1779">
        <v>-8.8000000000000007</v>
      </c>
      <c r="H31" s="1779">
        <v>-22.2</v>
      </c>
      <c r="I31" s="1779">
        <v>-18.899999999999999</v>
      </c>
      <c r="J31" s="1779">
        <v>-24.2</v>
      </c>
      <c r="K31" s="1779">
        <v>-19.3</v>
      </c>
      <c r="L31" s="1780">
        <v>-18.600000000000001</v>
      </c>
    </row>
    <row r="32" spans="1:80" s="781" customFormat="1">
      <c r="A32" s="383"/>
      <c r="B32" s="381"/>
      <c r="C32" s="788"/>
      <c r="D32" s="788"/>
      <c r="E32" s="788"/>
      <c r="F32" s="788"/>
      <c r="G32" s="788"/>
      <c r="H32" s="788"/>
      <c r="I32" s="788"/>
      <c r="J32" s="788"/>
      <c r="K32" s="788"/>
      <c r="L32" s="788"/>
      <c r="M32" s="587"/>
      <c r="N32" s="379"/>
      <c r="O32" s="379"/>
      <c r="P32" s="379"/>
      <c r="Q32" s="379"/>
      <c r="R32" s="379"/>
      <c r="S32" s="379"/>
      <c r="T32" s="379"/>
      <c r="U32" s="379"/>
      <c r="V32" s="379"/>
      <c r="W32" s="379"/>
      <c r="X32" s="379"/>
      <c r="Y32" s="379"/>
      <c r="Z32" s="379"/>
      <c r="AA32" s="379"/>
      <c r="AB32" s="379"/>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c r="BF32" s="379"/>
      <c r="BG32" s="379"/>
      <c r="BH32" s="379"/>
      <c r="BI32" s="379"/>
      <c r="BJ32" s="379"/>
      <c r="BK32" s="379"/>
      <c r="BL32" s="379"/>
      <c r="BM32" s="379"/>
      <c r="BN32" s="379"/>
      <c r="BO32" s="379"/>
      <c r="BP32" s="379"/>
      <c r="BQ32" s="379"/>
      <c r="BR32" s="379"/>
      <c r="BS32" s="379"/>
      <c r="BT32" s="379"/>
      <c r="BU32" s="379"/>
      <c r="BV32" s="379"/>
      <c r="BW32" s="379"/>
      <c r="BX32" s="379"/>
      <c r="BY32" s="379"/>
      <c r="BZ32" s="379"/>
      <c r="CA32" s="379"/>
      <c r="CB32" s="379"/>
    </row>
    <row r="33" spans="1:12" s="379" customFormat="1">
      <c r="A33" s="1338" t="s">
        <v>1719</v>
      </c>
      <c r="B33" s="385"/>
      <c r="C33" s="384"/>
      <c r="D33" s="385"/>
      <c r="E33" s="382"/>
      <c r="F33" s="382"/>
      <c r="G33" s="382"/>
      <c r="H33" s="382"/>
      <c r="I33" s="382"/>
      <c r="J33" s="382"/>
      <c r="K33" s="382"/>
      <c r="L33" s="382"/>
    </row>
    <row r="34" spans="1:12" s="379" customFormat="1">
      <c r="A34" s="1339" t="s">
        <v>962</v>
      </c>
      <c r="B34" s="385"/>
      <c r="C34" s="384"/>
      <c r="D34" s="385"/>
      <c r="E34" s="385"/>
      <c r="F34" s="385"/>
      <c r="G34" s="385"/>
      <c r="H34" s="385"/>
      <c r="I34" s="385"/>
      <c r="J34" s="385"/>
      <c r="K34" s="385"/>
      <c r="L34" s="385"/>
    </row>
    <row r="35" spans="1:12" s="379" customFormat="1">
      <c r="C35" s="708"/>
    </row>
    <row r="36" spans="1:12" s="379" customFormat="1" ht="14.25" customHeight="1">
      <c r="F36" s="708"/>
      <c r="G36" s="708"/>
    </row>
    <row r="37" spans="1:12" s="379" customFormat="1">
      <c r="E37" s="708"/>
      <c r="F37" s="708"/>
      <c r="G37" s="708"/>
    </row>
    <row r="38" spans="1:12" s="379" customFormat="1">
      <c r="E38" s="708"/>
      <c r="F38" s="708"/>
      <c r="G38" s="708"/>
    </row>
    <row r="39" spans="1:12" s="379" customFormat="1">
      <c r="E39" s="708"/>
      <c r="F39" s="708"/>
      <c r="G39" s="708"/>
    </row>
    <row r="40" spans="1:12" s="379" customFormat="1">
      <c r="E40" s="708"/>
      <c r="F40" s="708"/>
      <c r="G40" s="708"/>
    </row>
    <row r="41" spans="1:12" s="379" customFormat="1"/>
    <row r="42" spans="1:12" s="379" customFormat="1"/>
    <row r="43" spans="1:12" s="379" customFormat="1"/>
    <row r="44" spans="1:12" s="379" customFormat="1"/>
    <row r="45" spans="1:12" s="379" customFormat="1"/>
    <row r="46" spans="1:12" s="379" customFormat="1"/>
    <row r="47" spans="1:12" s="379" customFormat="1"/>
    <row r="48" spans="1:12" s="379" customFormat="1"/>
    <row r="49" s="379" customFormat="1"/>
    <row r="50" s="379" customFormat="1"/>
    <row r="51" s="379" customFormat="1"/>
    <row r="52" s="379" customFormat="1"/>
    <row r="53" s="379" customFormat="1"/>
    <row r="54" s="379" customFormat="1"/>
    <row r="55" s="379" customFormat="1"/>
    <row r="56" s="379" customFormat="1"/>
    <row r="57" s="379" customFormat="1"/>
    <row r="58" s="379" customFormat="1"/>
    <row r="59" s="379" customFormat="1"/>
    <row r="60" s="379" customFormat="1"/>
    <row r="61" s="379" customFormat="1"/>
    <row r="62" s="379" customFormat="1"/>
    <row r="63" s="379" customFormat="1"/>
    <row r="64" s="379" customFormat="1"/>
    <row r="65" s="379" customFormat="1"/>
    <row r="66" s="379" customFormat="1"/>
    <row r="67" s="379" customFormat="1"/>
    <row r="68" s="379" customFormat="1"/>
    <row r="69" s="379" customFormat="1"/>
    <row r="70" s="379" customFormat="1"/>
    <row r="71" s="379" customFormat="1"/>
    <row r="72" s="379" customFormat="1"/>
    <row r="73" s="379" customFormat="1"/>
    <row r="74" s="379" customFormat="1"/>
    <row r="75" s="379" customFormat="1"/>
    <row r="76" s="379" customFormat="1"/>
    <row r="77" s="379" customFormat="1"/>
    <row r="78" s="379" customFormat="1"/>
    <row r="79" s="379" customFormat="1"/>
    <row r="80" s="379" customFormat="1"/>
    <row r="81" s="379" customFormat="1"/>
    <row r="82" s="379" customFormat="1"/>
    <row r="83" s="379" customFormat="1"/>
    <row r="84" s="379" customFormat="1"/>
    <row r="85" s="379" customFormat="1"/>
    <row r="86" s="379" customFormat="1"/>
    <row r="87" s="379" customFormat="1"/>
    <row r="88" s="379" customFormat="1"/>
    <row r="89" s="379" customFormat="1"/>
    <row r="90" s="379" customFormat="1"/>
    <row r="91" s="379" customFormat="1"/>
    <row r="92" s="379" customFormat="1"/>
    <row r="93" s="379" customFormat="1"/>
    <row r="94" s="379" customFormat="1"/>
    <row r="95" s="379" customFormat="1"/>
    <row r="96" s="379" customFormat="1"/>
    <row r="97" s="379" customFormat="1"/>
    <row r="98" s="379" customFormat="1"/>
    <row r="99" s="379" customFormat="1"/>
    <row r="100" s="379" customFormat="1"/>
    <row r="101" s="379" customFormat="1"/>
    <row r="102" s="379" customFormat="1"/>
    <row r="103" s="379" customFormat="1"/>
    <row r="104" s="379" customFormat="1"/>
    <row r="105" s="379" customFormat="1"/>
    <row r="106" s="379" customFormat="1"/>
    <row r="107" s="379" customFormat="1"/>
    <row r="108" s="379" customFormat="1"/>
    <row r="109" s="379" customFormat="1"/>
    <row r="110" s="379" customFormat="1"/>
    <row r="111" s="379" customFormat="1"/>
    <row r="112" s="379" customFormat="1"/>
    <row r="113" s="379" customFormat="1"/>
    <row r="114" s="379" customFormat="1"/>
    <row r="115" s="379" customFormat="1"/>
    <row r="116" s="379" customFormat="1"/>
    <row r="117" s="379" customFormat="1"/>
    <row r="118" s="379" customFormat="1"/>
    <row r="119" s="379" customFormat="1"/>
    <row r="120" s="379" customFormat="1"/>
    <row r="121" s="379" customFormat="1"/>
    <row r="122" s="379" customFormat="1"/>
    <row r="123" s="379" customFormat="1"/>
    <row r="124" s="379" customFormat="1"/>
    <row r="125" s="379" customFormat="1"/>
    <row r="126" s="379" customFormat="1"/>
    <row r="127" s="379" customFormat="1"/>
    <row r="128" s="379" customFormat="1"/>
    <row r="129" s="379" customFormat="1"/>
    <row r="130" s="379" customFormat="1"/>
    <row r="131" s="379" customFormat="1"/>
    <row r="132" s="379" customFormat="1"/>
    <row r="133" s="379" customFormat="1"/>
    <row r="134" s="379" customFormat="1"/>
    <row r="135" s="379" customFormat="1"/>
    <row r="136" s="379" customFormat="1"/>
    <row r="137" s="379" customFormat="1"/>
    <row r="138" s="379" customFormat="1"/>
    <row r="139" s="379" customFormat="1"/>
    <row r="140" s="379" customFormat="1"/>
    <row r="141" s="379" customFormat="1"/>
    <row r="142" s="379" customFormat="1"/>
    <row r="143" s="379" customFormat="1"/>
    <row r="144" s="379" customFormat="1"/>
    <row r="145" s="379" customFormat="1"/>
    <row r="146" s="379" customFormat="1"/>
    <row r="147" s="379" customFormat="1"/>
    <row r="148" s="379" customFormat="1"/>
    <row r="149" s="379" customFormat="1"/>
    <row r="150" s="379" customFormat="1"/>
    <row r="151" s="379" customFormat="1"/>
    <row r="152" s="379" customFormat="1"/>
    <row r="153" s="379" customFormat="1"/>
    <row r="154" s="379" customFormat="1"/>
    <row r="155" s="379" customFormat="1"/>
    <row r="156" s="379" customFormat="1"/>
    <row r="157" s="379" customFormat="1"/>
    <row r="158" s="379" customFormat="1"/>
    <row r="159" s="379" customFormat="1"/>
    <row r="160" s="379" customFormat="1"/>
    <row r="161" s="379" customFormat="1"/>
    <row r="162" s="379" customFormat="1"/>
    <row r="163" s="379" customFormat="1"/>
    <row r="164" s="379" customFormat="1"/>
    <row r="165" s="379" customFormat="1"/>
    <row r="166" s="379" customFormat="1"/>
    <row r="167" s="379" customFormat="1"/>
  </sheetData>
  <mergeCells count="9">
    <mergeCell ref="A3:B5"/>
    <mergeCell ref="I1:J1"/>
    <mergeCell ref="I2:J2"/>
    <mergeCell ref="C3:L3"/>
    <mergeCell ref="C4:C5"/>
    <mergeCell ref="D4:G4"/>
    <mergeCell ref="H4:L4"/>
    <mergeCell ref="A2:G2"/>
    <mergeCell ref="A1:G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1" display="Powrót do spisu tablic"/>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AF93"/>
  <sheetViews>
    <sheetView zoomScaleNormal="100" workbookViewId="0">
      <pane ySplit="5" topLeftCell="A6" activePane="bottomLeft" state="frozen"/>
      <selection activeCell="I42" sqref="I42"/>
      <selection pane="bottomLeft" activeCell="L1" sqref="L1"/>
    </sheetView>
  </sheetViews>
  <sheetFormatPr defaultRowHeight="14.25"/>
  <cols>
    <col min="1" max="1" width="6.625" customWidth="1"/>
    <col min="2" max="2" width="15.625" customWidth="1"/>
    <col min="3" max="11" width="11.625" customWidth="1"/>
    <col min="12" max="32" width="9" style="379"/>
  </cols>
  <sheetData>
    <row r="1" spans="1:32" s="1758" customFormat="1" ht="18" customHeight="1">
      <c r="A1" s="3121" t="s">
        <v>1473</v>
      </c>
      <c r="B1" s="3121"/>
      <c r="C1" s="3121"/>
      <c r="D1" s="3121"/>
      <c r="E1" s="3121"/>
      <c r="F1" s="3121"/>
      <c r="G1" s="3121"/>
      <c r="H1" s="3121"/>
      <c r="I1" s="3118" t="s">
        <v>128</v>
      </c>
      <c r="J1" s="3118"/>
      <c r="K1" s="708"/>
      <c r="L1" s="707"/>
      <c r="M1" s="707"/>
      <c r="N1" s="707"/>
      <c r="O1" s="707"/>
      <c r="P1" s="707"/>
      <c r="Q1" s="707"/>
      <c r="R1" s="707"/>
      <c r="S1" s="707"/>
      <c r="T1" s="707"/>
      <c r="U1" s="707"/>
      <c r="V1" s="707"/>
      <c r="W1" s="707"/>
      <c r="X1" s="707"/>
      <c r="Y1" s="707"/>
      <c r="Z1" s="707"/>
      <c r="AA1" s="707"/>
      <c r="AB1" s="707"/>
      <c r="AC1" s="707"/>
      <c r="AD1" s="707"/>
      <c r="AE1" s="707"/>
      <c r="AF1" s="707"/>
    </row>
    <row r="2" spans="1:32">
      <c r="A2" s="3120" t="s">
        <v>1474</v>
      </c>
      <c r="B2" s="3120"/>
      <c r="C2" s="3120"/>
      <c r="D2" s="3120"/>
      <c r="E2" s="3120"/>
      <c r="F2" s="3120"/>
      <c r="G2" s="3120"/>
      <c r="H2" s="3120"/>
      <c r="I2" s="3119" t="s">
        <v>129</v>
      </c>
      <c r="J2" s="3119"/>
      <c r="K2" s="374"/>
    </row>
    <row r="3" spans="1:32">
      <c r="A3" s="3107" t="s">
        <v>1037</v>
      </c>
      <c r="B3" s="3108"/>
      <c r="C3" s="3111" t="s">
        <v>1191</v>
      </c>
      <c r="D3" s="3112"/>
      <c r="E3" s="3112"/>
      <c r="F3" s="3112"/>
      <c r="G3" s="3112"/>
      <c r="H3" s="3112"/>
      <c r="I3" s="3112"/>
      <c r="J3" s="3112"/>
      <c r="K3" s="3113"/>
    </row>
    <row r="4" spans="1:32">
      <c r="A4" s="3107"/>
      <c r="B4" s="3108"/>
      <c r="C4" s="3114" t="s">
        <v>583</v>
      </c>
      <c r="D4" s="3116" t="s">
        <v>584</v>
      </c>
      <c r="E4" s="3122"/>
      <c r="F4" s="3123"/>
      <c r="G4" s="3116" t="s">
        <v>585</v>
      </c>
      <c r="H4" s="3122"/>
      <c r="I4" s="3122"/>
      <c r="J4" s="3122"/>
      <c r="K4" s="3122"/>
    </row>
    <row r="5" spans="1:32" ht="99.95" customHeight="1" thickBot="1">
      <c r="A5" s="3109"/>
      <c r="B5" s="3110"/>
      <c r="C5" s="3115"/>
      <c r="D5" s="1333" t="s">
        <v>586</v>
      </c>
      <c r="E5" s="1333" t="s">
        <v>593</v>
      </c>
      <c r="F5" s="1333" t="s">
        <v>588</v>
      </c>
      <c r="G5" s="1333" t="s">
        <v>586</v>
      </c>
      <c r="H5" s="1333" t="s">
        <v>594</v>
      </c>
      <c r="I5" s="1333" t="s">
        <v>593</v>
      </c>
      <c r="J5" s="1333" t="s">
        <v>588</v>
      </c>
      <c r="K5" s="1334" t="s">
        <v>590</v>
      </c>
    </row>
    <row r="6" spans="1:32" ht="9.75" customHeight="1">
      <c r="A6" s="1743"/>
      <c r="B6" s="1738"/>
      <c r="C6" s="1335"/>
      <c r="D6" s="388"/>
      <c r="E6" s="388"/>
      <c r="F6" s="388"/>
      <c r="G6" s="388"/>
      <c r="H6" s="388"/>
      <c r="I6" s="388"/>
      <c r="J6" s="388"/>
      <c r="K6" s="389"/>
    </row>
    <row r="7" spans="1:32">
      <c r="A7" s="1739">
        <v>2014</v>
      </c>
      <c r="B7" s="1740" t="s">
        <v>143</v>
      </c>
      <c r="C7" s="1773">
        <v>1.2</v>
      </c>
      <c r="D7" s="1774">
        <v>2.8</v>
      </c>
      <c r="E7" s="1774">
        <v>3.2</v>
      </c>
      <c r="F7" s="1774">
        <v>-6</v>
      </c>
      <c r="G7" s="1774">
        <v>-0.4</v>
      </c>
      <c r="H7" s="1774">
        <v>-3.4</v>
      </c>
      <c r="I7" s="1774">
        <v>-4.5</v>
      </c>
      <c r="J7" s="1774">
        <v>-3.9</v>
      </c>
      <c r="K7" s="1775">
        <v>5.4</v>
      </c>
    </row>
    <row r="8" spans="1:32">
      <c r="A8" s="1741"/>
      <c r="B8" s="1740" t="s">
        <v>144</v>
      </c>
      <c r="C8" s="1773">
        <v>1.5</v>
      </c>
      <c r="D8" s="1774">
        <v>0.8</v>
      </c>
      <c r="E8" s="1774">
        <v>-2.2999999999999998</v>
      </c>
      <c r="F8" s="1774">
        <v>-13.9</v>
      </c>
      <c r="G8" s="1774">
        <v>2.2000000000000002</v>
      </c>
      <c r="H8" s="1774">
        <v>-1.5</v>
      </c>
      <c r="I8" s="1774">
        <v>-1.7</v>
      </c>
      <c r="J8" s="1774">
        <v>-3</v>
      </c>
      <c r="K8" s="1775">
        <v>5.9</v>
      </c>
    </row>
    <row r="9" spans="1:32">
      <c r="A9" s="1741"/>
      <c r="B9" s="1740" t="s">
        <v>133</v>
      </c>
      <c r="C9" s="1773">
        <v>2</v>
      </c>
      <c r="D9" s="1774">
        <v>-3.5</v>
      </c>
      <c r="E9" s="1774">
        <v>-17.899999999999999</v>
      </c>
      <c r="F9" s="1774">
        <v>-6.4</v>
      </c>
      <c r="G9" s="1774">
        <v>7.4</v>
      </c>
      <c r="H9" s="1774">
        <v>13.5</v>
      </c>
      <c r="I9" s="1774">
        <v>15.1</v>
      </c>
      <c r="J9" s="1774">
        <v>3</v>
      </c>
      <c r="K9" s="1775">
        <v>5.8</v>
      </c>
    </row>
    <row r="10" spans="1:32" s="376" customFormat="1">
      <c r="A10" s="1741"/>
      <c r="B10" s="1740" t="s">
        <v>216</v>
      </c>
      <c r="C10" s="1773">
        <v>8.3000000000000007</v>
      </c>
      <c r="D10" s="1774">
        <v>5.0999999999999996</v>
      </c>
      <c r="E10" s="1774">
        <v>7.5</v>
      </c>
      <c r="F10" s="1774">
        <v>-2.8</v>
      </c>
      <c r="G10" s="1774">
        <v>11.5</v>
      </c>
      <c r="H10" s="1774">
        <v>11.6</v>
      </c>
      <c r="I10" s="1774">
        <v>13.6</v>
      </c>
      <c r="J10" s="1774">
        <v>0.9</v>
      </c>
      <c r="K10" s="1775">
        <v>4.2</v>
      </c>
      <c r="L10" s="379"/>
      <c r="M10" s="379"/>
      <c r="N10" s="379"/>
      <c r="O10" s="379"/>
      <c r="P10" s="379"/>
      <c r="Q10" s="379"/>
      <c r="R10" s="379"/>
      <c r="S10" s="379"/>
      <c r="T10" s="379"/>
      <c r="U10" s="379"/>
      <c r="V10" s="379"/>
      <c r="W10" s="379"/>
      <c r="X10" s="379"/>
      <c r="Y10" s="379"/>
      <c r="Z10" s="379"/>
      <c r="AA10" s="379"/>
      <c r="AB10" s="379"/>
      <c r="AC10" s="379"/>
      <c r="AD10" s="379"/>
      <c r="AE10" s="379"/>
      <c r="AF10" s="379"/>
    </row>
    <row r="11" spans="1:32" s="376" customFormat="1">
      <c r="A11" s="1741"/>
      <c r="B11" s="1740" t="s">
        <v>217</v>
      </c>
      <c r="C11" s="1773">
        <v>3.9</v>
      </c>
      <c r="D11" s="1774">
        <v>1.8</v>
      </c>
      <c r="E11" s="1774">
        <v>6.2</v>
      </c>
      <c r="F11" s="1774">
        <v>-1.7</v>
      </c>
      <c r="G11" s="1774">
        <v>6</v>
      </c>
      <c r="H11" s="1774">
        <v>3.4</v>
      </c>
      <c r="I11" s="1774">
        <v>3.9</v>
      </c>
      <c r="J11" s="1774">
        <v>6.9</v>
      </c>
      <c r="K11" s="1775">
        <v>9.9</v>
      </c>
      <c r="L11" s="379"/>
      <c r="M11" s="379"/>
      <c r="N11" s="379"/>
      <c r="O11" s="379"/>
      <c r="P11" s="379"/>
      <c r="Q11" s="379"/>
      <c r="R11" s="379"/>
      <c r="S11" s="379"/>
      <c r="T11" s="379"/>
      <c r="U11" s="379"/>
      <c r="V11" s="379"/>
      <c r="W11" s="379"/>
      <c r="X11" s="379"/>
      <c r="Y11" s="379"/>
      <c r="Z11" s="379"/>
      <c r="AA11" s="379"/>
      <c r="AB11" s="379"/>
      <c r="AC11" s="379"/>
      <c r="AD11" s="379"/>
      <c r="AE11" s="379"/>
      <c r="AF11" s="379"/>
    </row>
    <row r="12" spans="1:32" s="376" customFormat="1">
      <c r="A12" s="1741"/>
      <c r="B12" s="1740" t="s">
        <v>218</v>
      </c>
      <c r="C12" s="1773">
        <v>4.3</v>
      </c>
      <c r="D12" s="1774">
        <v>-0.5</v>
      </c>
      <c r="E12" s="1774">
        <v>1.9</v>
      </c>
      <c r="F12" s="1774">
        <v>-4.4000000000000004</v>
      </c>
      <c r="G12" s="1774">
        <v>9</v>
      </c>
      <c r="H12" s="1774">
        <v>3.3</v>
      </c>
      <c r="I12" s="1774">
        <v>6.8</v>
      </c>
      <c r="J12" s="1774">
        <v>3.8</v>
      </c>
      <c r="K12" s="1775">
        <v>12</v>
      </c>
      <c r="L12" s="379"/>
      <c r="M12" s="379"/>
      <c r="N12" s="379"/>
      <c r="O12" s="379"/>
      <c r="P12" s="379"/>
      <c r="Q12" s="379"/>
      <c r="R12" s="379"/>
      <c r="S12" s="379"/>
      <c r="T12" s="379"/>
      <c r="U12" s="379"/>
      <c r="V12" s="379"/>
      <c r="W12" s="379"/>
      <c r="X12" s="379"/>
      <c r="Y12" s="379"/>
      <c r="Z12" s="379"/>
      <c r="AA12" s="379"/>
      <c r="AB12" s="379"/>
      <c r="AC12" s="379"/>
      <c r="AD12" s="379"/>
      <c r="AE12" s="379"/>
      <c r="AF12" s="379"/>
    </row>
    <row r="13" spans="1:32" s="376" customFormat="1">
      <c r="A13" s="1741"/>
      <c r="B13" s="1740" t="s">
        <v>219</v>
      </c>
      <c r="C13" s="1773">
        <v>2.2999999999999998</v>
      </c>
      <c r="D13" s="1774">
        <v>-0.2</v>
      </c>
      <c r="E13" s="1774">
        <v>0.8</v>
      </c>
      <c r="F13" s="1774">
        <v>-3.9</v>
      </c>
      <c r="G13" s="1774">
        <v>4.8</v>
      </c>
      <c r="H13" s="1774">
        <v>0.4</v>
      </c>
      <c r="I13" s="1774">
        <v>-1.9</v>
      </c>
      <c r="J13" s="1774">
        <v>7</v>
      </c>
      <c r="K13" s="1775">
        <v>12.1</v>
      </c>
      <c r="L13" s="379"/>
      <c r="M13" s="379"/>
      <c r="N13" s="379"/>
      <c r="O13" s="379"/>
      <c r="P13" s="379"/>
      <c r="Q13" s="379"/>
      <c r="R13" s="379"/>
      <c r="S13" s="379"/>
      <c r="T13" s="379"/>
      <c r="U13" s="379"/>
      <c r="V13" s="379"/>
      <c r="W13" s="379"/>
      <c r="X13" s="379"/>
      <c r="Y13" s="379"/>
      <c r="Z13" s="379"/>
      <c r="AA13" s="379"/>
      <c r="AB13" s="379"/>
      <c r="AC13" s="379"/>
      <c r="AD13" s="379"/>
      <c r="AE13" s="379"/>
      <c r="AF13" s="379"/>
    </row>
    <row r="14" spans="1:32" s="376" customFormat="1">
      <c r="A14" s="1741"/>
      <c r="B14" s="1740" t="s">
        <v>220</v>
      </c>
      <c r="C14" s="1773">
        <v>6.1</v>
      </c>
      <c r="D14" s="1774">
        <v>-2.8</v>
      </c>
      <c r="E14" s="1774">
        <v>4.4000000000000004</v>
      </c>
      <c r="F14" s="1774">
        <v>-3</v>
      </c>
      <c r="G14" s="1774">
        <v>15</v>
      </c>
      <c r="H14" s="1774">
        <v>13.9</v>
      </c>
      <c r="I14" s="1774">
        <v>14.1</v>
      </c>
      <c r="J14" s="1774">
        <v>7.9</v>
      </c>
      <c r="K14" s="1775">
        <v>9.8000000000000007</v>
      </c>
      <c r="L14" s="379"/>
      <c r="M14" s="379"/>
      <c r="N14" s="379"/>
      <c r="O14" s="379"/>
      <c r="P14" s="379"/>
      <c r="Q14" s="379"/>
      <c r="R14" s="379"/>
      <c r="S14" s="379"/>
      <c r="T14" s="379"/>
      <c r="U14" s="379"/>
      <c r="V14" s="379"/>
      <c r="W14" s="379"/>
      <c r="X14" s="379"/>
      <c r="Y14" s="379"/>
      <c r="Z14" s="379"/>
      <c r="AA14" s="379"/>
      <c r="AB14" s="379"/>
      <c r="AC14" s="379"/>
      <c r="AD14" s="379"/>
      <c r="AE14" s="379"/>
      <c r="AF14" s="379"/>
    </row>
    <row r="15" spans="1:32" s="376" customFormat="1">
      <c r="A15" s="1741"/>
      <c r="B15" s="1740" t="s">
        <v>221</v>
      </c>
      <c r="C15" s="1773">
        <v>12.6</v>
      </c>
      <c r="D15" s="1774">
        <v>6.3</v>
      </c>
      <c r="E15" s="1774">
        <v>-5.0999999999999996</v>
      </c>
      <c r="F15" s="1774">
        <v>-6.9</v>
      </c>
      <c r="G15" s="1774">
        <v>18.899999999999999</v>
      </c>
      <c r="H15" s="1774">
        <v>21.3</v>
      </c>
      <c r="I15" s="1774">
        <v>18.5</v>
      </c>
      <c r="J15" s="1774">
        <v>10</v>
      </c>
      <c r="K15" s="1775">
        <v>9.5</v>
      </c>
      <c r="L15" s="379"/>
      <c r="M15" s="379"/>
      <c r="N15" s="379"/>
      <c r="O15" s="379"/>
      <c r="P15" s="379"/>
      <c r="Q15" s="379"/>
      <c r="R15" s="379"/>
      <c r="S15" s="379"/>
      <c r="T15" s="379"/>
      <c r="U15" s="379"/>
      <c r="V15" s="379"/>
      <c r="W15" s="379"/>
      <c r="X15" s="379"/>
      <c r="Y15" s="379"/>
      <c r="Z15" s="379"/>
      <c r="AA15" s="379"/>
      <c r="AB15" s="379"/>
      <c r="AC15" s="379"/>
      <c r="AD15" s="379"/>
      <c r="AE15" s="379"/>
      <c r="AF15" s="379"/>
    </row>
    <row r="16" spans="1:32" s="376" customFormat="1">
      <c r="A16" s="1741"/>
      <c r="B16" s="1740" t="s">
        <v>222</v>
      </c>
      <c r="C16" s="1773">
        <v>12.8</v>
      </c>
      <c r="D16" s="1774">
        <v>2</v>
      </c>
      <c r="E16" s="1774">
        <v>-0.2</v>
      </c>
      <c r="F16" s="1774">
        <v>-12.5</v>
      </c>
      <c r="G16" s="1774">
        <v>23.5</v>
      </c>
      <c r="H16" s="1774">
        <v>25.4</v>
      </c>
      <c r="I16" s="1774">
        <v>25.3</v>
      </c>
      <c r="J16" s="1774">
        <v>17.399999999999999</v>
      </c>
      <c r="K16" s="1775">
        <v>5.4</v>
      </c>
      <c r="L16" s="379"/>
      <c r="M16" s="379"/>
      <c r="N16" s="379"/>
      <c r="O16" s="379"/>
      <c r="P16" s="379"/>
      <c r="Q16" s="379"/>
      <c r="R16" s="379"/>
      <c r="S16" s="379"/>
      <c r="T16" s="379"/>
      <c r="U16" s="379"/>
      <c r="V16" s="379"/>
      <c r="W16" s="379"/>
      <c r="X16" s="379"/>
      <c r="Y16" s="379"/>
      <c r="Z16" s="379"/>
      <c r="AA16" s="379"/>
      <c r="AB16" s="379"/>
      <c r="AC16" s="379"/>
      <c r="AD16" s="379"/>
      <c r="AE16" s="379"/>
      <c r="AF16" s="379"/>
    </row>
    <row r="17" spans="1:32" s="376" customFormat="1">
      <c r="A17" s="1741"/>
      <c r="B17" s="1740" t="s">
        <v>223</v>
      </c>
      <c r="C17" s="1773">
        <v>13.4</v>
      </c>
      <c r="D17" s="1774">
        <v>-0.2</v>
      </c>
      <c r="E17" s="1774">
        <v>8.4</v>
      </c>
      <c r="F17" s="1774">
        <v>-4.4000000000000004</v>
      </c>
      <c r="G17" s="1774">
        <v>27</v>
      </c>
      <c r="H17" s="1774">
        <v>26</v>
      </c>
      <c r="I17" s="1774">
        <v>29.7</v>
      </c>
      <c r="J17" s="1774">
        <v>20</v>
      </c>
      <c r="K17" s="1775">
        <v>5.8</v>
      </c>
      <c r="L17" s="379"/>
      <c r="M17" s="379"/>
      <c r="N17" s="379"/>
      <c r="O17" s="379"/>
      <c r="P17" s="379"/>
      <c r="Q17" s="379"/>
      <c r="R17" s="379"/>
      <c r="S17" s="379"/>
      <c r="T17" s="379"/>
      <c r="U17" s="379"/>
      <c r="V17" s="379"/>
      <c r="W17" s="379"/>
      <c r="X17" s="379"/>
      <c r="Y17" s="379"/>
      <c r="Z17" s="379"/>
      <c r="AA17" s="379"/>
      <c r="AB17" s="379"/>
      <c r="AC17" s="379"/>
      <c r="AD17" s="379"/>
      <c r="AE17" s="379"/>
      <c r="AF17" s="379"/>
    </row>
    <row r="18" spans="1:32" s="376" customFormat="1">
      <c r="A18" s="1741"/>
      <c r="B18" s="1740" t="s">
        <v>224</v>
      </c>
      <c r="C18" s="1773">
        <v>4.0999999999999996</v>
      </c>
      <c r="D18" s="1774">
        <v>-1.6</v>
      </c>
      <c r="E18" s="1774">
        <v>1.5</v>
      </c>
      <c r="F18" s="1774">
        <v>-7.3</v>
      </c>
      <c r="G18" s="1774">
        <v>9.6999999999999993</v>
      </c>
      <c r="H18" s="1774">
        <v>14.4</v>
      </c>
      <c r="I18" s="1774">
        <v>12.2</v>
      </c>
      <c r="J18" s="1774">
        <v>1.3</v>
      </c>
      <c r="K18" s="1775">
        <v>7.3</v>
      </c>
      <c r="L18" s="379"/>
      <c r="M18" s="379"/>
      <c r="N18" s="379"/>
      <c r="O18" s="379"/>
      <c r="P18" s="379"/>
      <c r="Q18" s="379"/>
      <c r="R18" s="379"/>
      <c r="S18" s="379"/>
      <c r="T18" s="379"/>
      <c r="U18" s="379"/>
      <c r="V18" s="379"/>
      <c r="W18" s="379"/>
      <c r="X18" s="379"/>
      <c r="Y18" s="379"/>
      <c r="Z18" s="379"/>
      <c r="AA18" s="379"/>
      <c r="AB18" s="379"/>
      <c r="AC18" s="379"/>
      <c r="AD18" s="379"/>
      <c r="AE18" s="379"/>
      <c r="AF18" s="379"/>
    </row>
    <row r="19" spans="1:32" s="376" customFormat="1">
      <c r="A19" s="1741"/>
      <c r="B19" s="1740"/>
      <c r="C19" s="1773"/>
      <c r="D19" s="1776"/>
      <c r="E19" s="1776"/>
      <c r="F19" s="1776"/>
      <c r="G19" s="1776"/>
      <c r="H19" s="1776"/>
      <c r="I19" s="1776"/>
      <c r="J19" s="1776"/>
      <c r="K19" s="1777"/>
      <c r="L19" s="379"/>
      <c r="M19" s="379"/>
      <c r="N19" s="379"/>
      <c r="O19" s="379"/>
      <c r="P19" s="379"/>
      <c r="Q19" s="379"/>
      <c r="R19" s="379"/>
      <c r="S19" s="379"/>
      <c r="T19" s="379"/>
      <c r="U19" s="379"/>
      <c r="V19" s="379"/>
      <c r="W19" s="379"/>
      <c r="X19" s="379"/>
      <c r="Y19" s="379"/>
      <c r="Z19" s="379"/>
      <c r="AA19" s="379"/>
      <c r="AB19" s="379"/>
      <c r="AC19" s="379"/>
      <c r="AD19" s="379"/>
      <c r="AE19" s="379"/>
      <c r="AF19" s="379"/>
    </row>
    <row r="20" spans="1:32" s="376" customFormat="1">
      <c r="A20" s="1739">
        <v>2015</v>
      </c>
      <c r="B20" s="1740" t="s">
        <v>143</v>
      </c>
      <c r="C20" s="1773">
        <v>-1.1000000000000001</v>
      </c>
      <c r="D20" s="1774">
        <v>3.1</v>
      </c>
      <c r="E20" s="1774">
        <v>2</v>
      </c>
      <c r="F20" s="1774">
        <v>-4.9000000000000004</v>
      </c>
      <c r="G20" s="1774">
        <v>-5.2</v>
      </c>
      <c r="H20" s="1774">
        <v>-14.3</v>
      </c>
      <c r="I20" s="1774">
        <v>-12.6</v>
      </c>
      <c r="J20" s="1774">
        <v>-12.5</v>
      </c>
      <c r="K20" s="1775">
        <v>2.2999999999999998</v>
      </c>
      <c r="L20" s="379"/>
      <c r="M20" s="379"/>
      <c r="N20" s="379"/>
      <c r="O20" s="379"/>
      <c r="P20" s="379"/>
      <c r="Q20" s="379"/>
      <c r="R20" s="379"/>
      <c r="S20" s="379"/>
      <c r="T20" s="379"/>
      <c r="U20" s="379"/>
      <c r="V20" s="379"/>
      <c r="W20" s="379"/>
      <c r="X20" s="379"/>
      <c r="Y20" s="379"/>
      <c r="Z20" s="379"/>
      <c r="AA20" s="379"/>
      <c r="AB20" s="379"/>
      <c r="AC20" s="379"/>
      <c r="AD20" s="379"/>
      <c r="AE20" s="379"/>
      <c r="AF20" s="379"/>
    </row>
    <row r="21" spans="1:32" s="376" customFormat="1">
      <c r="A21" s="1741"/>
      <c r="B21" s="1740" t="s">
        <v>144</v>
      </c>
      <c r="C21" s="1773">
        <v>-4.5999999999999996</v>
      </c>
      <c r="D21" s="1774">
        <v>-3.6</v>
      </c>
      <c r="E21" s="1774">
        <v>-8.8000000000000007</v>
      </c>
      <c r="F21" s="1774">
        <v>-14.2</v>
      </c>
      <c r="G21" s="1774">
        <v>-5.6</v>
      </c>
      <c r="H21" s="1774">
        <v>-12.3</v>
      </c>
      <c r="I21" s="1774">
        <v>-12.9</v>
      </c>
      <c r="J21" s="1774">
        <v>-8.6999999999999993</v>
      </c>
      <c r="K21" s="1775">
        <v>9.8000000000000007</v>
      </c>
      <c r="L21" s="379"/>
      <c r="M21" s="379"/>
      <c r="N21" s="379"/>
      <c r="O21" s="379"/>
      <c r="P21" s="379"/>
      <c r="Q21" s="379"/>
      <c r="R21" s="379"/>
      <c r="S21" s="379"/>
      <c r="T21" s="379"/>
      <c r="U21" s="379"/>
      <c r="V21" s="379"/>
      <c r="W21" s="379"/>
      <c r="X21" s="379"/>
      <c r="Y21" s="379"/>
      <c r="Z21" s="379"/>
      <c r="AA21" s="379"/>
      <c r="AB21" s="379"/>
      <c r="AC21" s="379"/>
      <c r="AD21" s="379"/>
      <c r="AE21" s="379"/>
      <c r="AF21" s="379"/>
    </row>
    <row r="22" spans="1:32" s="376" customFormat="1">
      <c r="A22" s="1741"/>
      <c r="B22" s="1740" t="s">
        <v>133</v>
      </c>
      <c r="C22" s="1773">
        <v>-1</v>
      </c>
      <c r="D22" s="1774">
        <v>-0.5</v>
      </c>
      <c r="E22" s="1774">
        <v>-9.9</v>
      </c>
      <c r="F22" s="1774">
        <v>-19.7</v>
      </c>
      <c r="G22" s="1774">
        <v>-1.5</v>
      </c>
      <c r="H22" s="1774">
        <v>10</v>
      </c>
      <c r="I22" s="1774">
        <v>7.7</v>
      </c>
      <c r="J22" s="1774">
        <v>-1.1000000000000001</v>
      </c>
      <c r="K22" s="1775">
        <v>7.5</v>
      </c>
      <c r="L22" s="379"/>
      <c r="M22" s="379"/>
      <c r="N22" s="379"/>
      <c r="O22" s="379"/>
      <c r="P22" s="379"/>
      <c r="Q22" s="379"/>
      <c r="R22" s="379"/>
      <c r="S22" s="379"/>
      <c r="T22" s="379"/>
      <c r="U22" s="379"/>
      <c r="V22" s="379"/>
      <c r="W22" s="379"/>
      <c r="X22" s="379"/>
      <c r="Y22" s="379"/>
      <c r="Z22" s="379"/>
      <c r="AA22" s="379"/>
      <c r="AB22" s="379"/>
      <c r="AC22" s="379"/>
      <c r="AD22" s="379"/>
      <c r="AE22" s="379"/>
      <c r="AF22" s="379"/>
    </row>
    <row r="23" spans="1:32" s="944" customFormat="1">
      <c r="A23" s="1741"/>
      <c r="B23" s="1740" t="s">
        <v>216</v>
      </c>
      <c r="C23" s="1773">
        <v>5.2</v>
      </c>
      <c r="D23" s="1774">
        <v>-1.2</v>
      </c>
      <c r="E23" s="1774">
        <v>-9</v>
      </c>
      <c r="F23" s="1774">
        <v>-11.4</v>
      </c>
      <c r="G23" s="1774">
        <v>11.6</v>
      </c>
      <c r="H23" s="1774">
        <v>9.6999999999999993</v>
      </c>
      <c r="I23" s="1774">
        <v>13.2</v>
      </c>
      <c r="J23" s="1774">
        <v>3.9</v>
      </c>
      <c r="K23" s="1775">
        <v>4.3</v>
      </c>
      <c r="L23" s="379"/>
      <c r="M23" s="379"/>
      <c r="N23" s="379"/>
      <c r="O23" s="379"/>
      <c r="P23" s="379"/>
      <c r="Q23" s="379"/>
      <c r="R23" s="379"/>
      <c r="S23" s="379"/>
      <c r="T23" s="379"/>
      <c r="U23" s="379"/>
      <c r="V23" s="379"/>
      <c r="W23" s="379"/>
      <c r="X23" s="379"/>
      <c r="Y23" s="379"/>
      <c r="Z23" s="379"/>
      <c r="AA23" s="379"/>
      <c r="AB23" s="379"/>
      <c r="AC23" s="379"/>
      <c r="AD23" s="379"/>
      <c r="AE23" s="379"/>
      <c r="AF23" s="379"/>
    </row>
    <row r="24" spans="1:32" s="944" customFormat="1">
      <c r="A24" s="1741"/>
      <c r="B24" s="1740" t="s">
        <v>217</v>
      </c>
      <c r="C24" s="1773">
        <v>4</v>
      </c>
      <c r="D24" s="1774">
        <v>0.6</v>
      </c>
      <c r="E24" s="1774">
        <v>5.3</v>
      </c>
      <c r="F24" s="1774">
        <v>-7.9</v>
      </c>
      <c r="G24" s="1774">
        <v>7.3</v>
      </c>
      <c r="H24" s="1774">
        <v>11.7</v>
      </c>
      <c r="I24" s="1774">
        <v>12.2</v>
      </c>
      <c r="J24" s="1774">
        <v>0</v>
      </c>
      <c r="K24" s="1775">
        <v>3.6</v>
      </c>
      <c r="L24" s="379"/>
      <c r="M24" s="379"/>
      <c r="N24" s="379"/>
      <c r="O24" s="379"/>
      <c r="P24" s="379"/>
      <c r="Q24" s="379"/>
      <c r="R24" s="379"/>
      <c r="S24" s="379"/>
      <c r="T24" s="379"/>
      <c r="U24" s="379"/>
      <c r="V24" s="379"/>
      <c r="W24" s="379"/>
      <c r="X24" s="379"/>
      <c r="Y24" s="379"/>
      <c r="Z24" s="379"/>
      <c r="AA24" s="379"/>
      <c r="AB24" s="379"/>
      <c r="AC24" s="379"/>
      <c r="AD24" s="379"/>
      <c r="AE24" s="379"/>
      <c r="AF24" s="379"/>
    </row>
    <row r="25" spans="1:32" s="944" customFormat="1">
      <c r="A25" s="1741"/>
      <c r="B25" s="1740" t="s">
        <v>218</v>
      </c>
      <c r="C25" s="1773">
        <v>3.6</v>
      </c>
      <c r="D25" s="1774">
        <v>1.3</v>
      </c>
      <c r="E25" s="1774">
        <v>-7.5</v>
      </c>
      <c r="F25" s="1774">
        <v>-11.2</v>
      </c>
      <c r="G25" s="1774">
        <v>5.8</v>
      </c>
      <c r="H25" s="1774">
        <v>2.2999999999999998</v>
      </c>
      <c r="I25" s="1774">
        <v>2.5</v>
      </c>
      <c r="J25" s="1774">
        <v>-2.1</v>
      </c>
      <c r="K25" s="1775">
        <v>6.1</v>
      </c>
      <c r="L25" s="379"/>
      <c r="M25" s="379"/>
      <c r="N25" s="379"/>
      <c r="O25" s="379"/>
      <c r="P25" s="379"/>
      <c r="Q25" s="379"/>
      <c r="R25" s="379"/>
      <c r="S25" s="379"/>
      <c r="T25" s="379"/>
      <c r="U25" s="379"/>
      <c r="V25" s="379"/>
      <c r="W25" s="379"/>
      <c r="X25" s="379"/>
      <c r="Y25" s="379"/>
      <c r="Z25" s="379"/>
      <c r="AA25" s="379"/>
      <c r="AB25" s="379"/>
      <c r="AC25" s="379"/>
      <c r="AD25" s="379"/>
      <c r="AE25" s="379"/>
      <c r="AF25" s="379"/>
    </row>
    <row r="26" spans="1:32" s="1704" customFormat="1">
      <c r="A26" s="1741"/>
      <c r="B26" s="1740" t="s">
        <v>219</v>
      </c>
      <c r="C26" s="1773">
        <v>2.4</v>
      </c>
      <c r="D26" s="1774">
        <v>2.8</v>
      </c>
      <c r="E26" s="1774">
        <v>-4.2</v>
      </c>
      <c r="F26" s="1774">
        <v>-6.5</v>
      </c>
      <c r="G26" s="1774">
        <v>1.9</v>
      </c>
      <c r="H26" s="1774">
        <v>0.6</v>
      </c>
      <c r="I26" s="1774">
        <v>-2.2000000000000002</v>
      </c>
      <c r="J26" s="1774">
        <v>-8.9</v>
      </c>
      <c r="K26" s="1775">
        <v>7.5</v>
      </c>
      <c r="L26" s="379"/>
      <c r="M26" s="379"/>
      <c r="N26" s="379"/>
      <c r="O26" s="379"/>
      <c r="P26" s="379"/>
      <c r="Q26" s="379"/>
      <c r="R26" s="379"/>
      <c r="S26" s="379"/>
      <c r="T26" s="379"/>
      <c r="U26" s="379"/>
      <c r="V26" s="379"/>
      <c r="W26" s="379"/>
      <c r="X26" s="379"/>
      <c r="Y26" s="379"/>
      <c r="Z26" s="379"/>
      <c r="AA26" s="379"/>
      <c r="AB26" s="379"/>
      <c r="AC26" s="379"/>
      <c r="AD26" s="379"/>
      <c r="AE26" s="379"/>
      <c r="AF26" s="379"/>
    </row>
    <row r="27" spans="1:32" s="1704" customFormat="1">
      <c r="A27" s="1741"/>
      <c r="B27" s="1740" t="s">
        <v>220</v>
      </c>
      <c r="C27" s="1773">
        <v>4.9000000000000004</v>
      </c>
      <c r="D27" s="1774">
        <v>2</v>
      </c>
      <c r="E27" s="1774">
        <v>-12.5</v>
      </c>
      <c r="F27" s="1774">
        <v>-8</v>
      </c>
      <c r="G27" s="1774">
        <v>7.8</v>
      </c>
      <c r="H27" s="1774">
        <v>8.9</v>
      </c>
      <c r="I27" s="1774">
        <v>10.3</v>
      </c>
      <c r="J27" s="1774">
        <v>-1.6</v>
      </c>
      <c r="K27" s="1775">
        <v>4.7</v>
      </c>
      <c r="L27" s="379"/>
      <c r="M27" s="379"/>
      <c r="N27" s="379"/>
      <c r="O27" s="379"/>
      <c r="P27" s="379"/>
      <c r="Q27" s="379"/>
      <c r="R27" s="379"/>
      <c r="S27" s="379"/>
      <c r="T27" s="379"/>
      <c r="U27" s="379"/>
      <c r="V27" s="379"/>
      <c r="W27" s="379"/>
      <c r="X27" s="379"/>
      <c r="Y27" s="379"/>
      <c r="Z27" s="379"/>
      <c r="AA27" s="379"/>
      <c r="AB27" s="379"/>
      <c r="AC27" s="379"/>
      <c r="AD27" s="379"/>
      <c r="AE27" s="379"/>
      <c r="AF27" s="379"/>
    </row>
    <row r="28" spans="1:32" s="1704" customFormat="1">
      <c r="A28" s="1741"/>
      <c r="B28" s="1740" t="s">
        <v>221</v>
      </c>
      <c r="C28" s="1773">
        <v>3</v>
      </c>
      <c r="D28" s="1774">
        <v>-6.6</v>
      </c>
      <c r="E28" s="1774">
        <v>-14</v>
      </c>
      <c r="F28" s="1774">
        <v>-9.8000000000000007</v>
      </c>
      <c r="G28" s="1774">
        <v>12.6</v>
      </c>
      <c r="H28" s="1774">
        <v>19.8</v>
      </c>
      <c r="I28" s="1774">
        <v>21.3</v>
      </c>
      <c r="J28" s="1774">
        <v>5.2</v>
      </c>
      <c r="K28" s="1775">
        <v>10.6</v>
      </c>
      <c r="L28" s="379"/>
      <c r="M28" s="379"/>
      <c r="N28" s="379"/>
      <c r="O28" s="379"/>
      <c r="P28" s="379"/>
      <c r="Q28" s="379"/>
      <c r="R28" s="379"/>
      <c r="S28" s="379"/>
      <c r="T28" s="379"/>
      <c r="U28" s="379"/>
      <c r="V28" s="379"/>
      <c r="W28" s="379"/>
      <c r="X28" s="379"/>
      <c r="Y28" s="379"/>
      <c r="Z28" s="379"/>
      <c r="AA28" s="379"/>
      <c r="AB28" s="379"/>
      <c r="AC28" s="379"/>
      <c r="AD28" s="379"/>
      <c r="AE28" s="379"/>
      <c r="AF28" s="379"/>
    </row>
    <row r="29" spans="1:32" s="2019" customFormat="1">
      <c r="A29" s="1741"/>
      <c r="B29" s="1740" t="s">
        <v>222</v>
      </c>
      <c r="C29" s="1773">
        <v>7.7</v>
      </c>
      <c r="D29" s="1774">
        <v>0.8</v>
      </c>
      <c r="E29" s="1774">
        <v>-10.199999999999999</v>
      </c>
      <c r="F29" s="1774">
        <v>-10</v>
      </c>
      <c r="G29" s="1774">
        <v>14.6</v>
      </c>
      <c r="H29" s="1774">
        <v>22.2</v>
      </c>
      <c r="I29" s="1774">
        <v>22.8</v>
      </c>
      <c r="J29" s="1774">
        <v>7.2</v>
      </c>
      <c r="K29" s="1775">
        <v>5.6</v>
      </c>
      <c r="L29" s="379"/>
      <c r="M29" s="379"/>
      <c r="N29" s="379"/>
      <c r="O29" s="379"/>
      <c r="P29" s="379"/>
      <c r="Q29" s="379"/>
      <c r="R29" s="379"/>
      <c r="S29" s="379"/>
      <c r="T29" s="379"/>
      <c r="U29" s="379"/>
      <c r="V29" s="379"/>
      <c r="W29" s="379"/>
      <c r="X29" s="379"/>
      <c r="Y29" s="379"/>
      <c r="Z29" s="379"/>
      <c r="AA29" s="379"/>
      <c r="AB29" s="379"/>
      <c r="AC29" s="379"/>
      <c r="AD29" s="379"/>
      <c r="AE29" s="379"/>
      <c r="AF29" s="379"/>
    </row>
    <row r="30" spans="1:32" s="2019" customFormat="1">
      <c r="A30" s="1741"/>
      <c r="B30" s="1740" t="s">
        <v>223</v>
      </c>
      <c r="C30" s="1773">
        <v>8.4</v>
      </c>
      <c r="D30" s="1774">
        <v>3.2</v>
      </c>
      <c r="E30" s="1774">
        <v>9.1</v>
      </c>
      <c r="F30" s="1774">
        <v>-8.6</v>
      </c>
      <c r="G30" s="1774">
        <v>13.6</v>
      </c>
      <c r="H30" s="1774">
        <v>18.5</v>
      </c>
      <c r="I30" s="1774">
        <v>19.100000000000001</v>
      </c>
      <c r="J30" s="1774">
        <v>1.4</v>
      </c>
      <c r="K30" s="1775">
        <v>5.5</v>
      </c>
      <c r="L30" s="379"/>
      <c r="M30" s="379"/>
      <c r="N30" s="379"/>
      <c r="O30" s="379"/>
      <c r="P30" s="379"/>
      <c r="Q30" s="379"/>
      <c r="R30" s="379"/>
      <c r="S30" s="379"/>
      <c r="T30" s="379"/>
      <c r="U30" s="379"/>
      <c r="V30" s="379"/>
      <c r="W30" s="379"/>
      <c r="X30" s="379"/>
      <c r="Y30" s="379"/>
      <c r="Z30" s="379"/>
      <c r="AA30" s="379"/>
      <c r="AB30" s="379"/>
      <c r="AC30" s="379"/>
      <c r="AD30" s="379"/>
      <c r="AE30" s="379"/>
      <c r="AF30" s="379"/>
    </row>
    <row r="31" spans="1:32" s="2019" customFormat="1">
      <c r="A31" s="1741"/>
      <c r="B31" s="1740" t="s">
        <v>224</v>
      </c>
      <c r="C31" s="1773">
        <v>-1.8</v>
      </c>
      <c r="D31" s="1774">
        <v>-3.4</v>
      </c>
      <c r="E31" s="1774">
        <v>-2.9</v>
      </c>
      <c r="F31" s="1774">
        <v>-10.1</v>
      </c>
      <c r="G31" s="1774">
        <v>-0.1</v>
      </c>
      <c r="H31" s="1774">
        <v>0.9</v>
      </c>
      <c r="I31" s="1774">
        <v>1.6</v>
      </c>
      <c r="J31" s="1774">
        <v>-1.3</v>
      </c>
      <c r="K31" s="1775">
        <v>2.5</v>
      </c>
      <c r="L31" s="379"/>
      <c r="M31" s="379"/>
      <c r="N31" s="379"/>
      <c r="O31" s="379"/>
      <c r="P31" s="379"/>
      <c r="Q31" s="379"/>
      <c r="R31" s="379"/>
      <c r="S31" s="379"/>
      <c r="T31" s="379"/>
      <c r="U31" s="379"/>
      <c r="V31" s="379"/>
      <c r="W31" s="379"/>
      <c r="X31" s="379"/>
      <c r="Y31" s="379"/>
      <c r="Z31" s="379"/>
      <c r="AA31" s="379"/>
      <c r="AB31" s="379"/>
      <c r="AC31" s="379"/>
      <c r="AD31" s="379"/>
      <c r="AE31" s="379"/>
      <c r="AF31" s="379"/>
    </row>
    <row r="32" spans="1:32" s="379" customFormat="1">
      <c r="A32" s="383"/>
      <c r="B32" s="381"/>
      <c r="C32" s="375"/>
      <c r="D32" s="375"/>
      <c r="E32" s="375"/>
      <c r="F32" s="375"/>
      <c r="G32" s="375"/>
      <c r="H32" s="375"/>
      <c r="I32" s="375"/>
      <c r="J32" s="375"/>
      <c r="K32" s="375"/>
    </row>
    <row r="33" spans="1:12" s="1343" customFormat="1">
      <c r="A33" s="1338" t="s">
        <v>1720</v>
      </c>
      <c r="B33" s="1341"/>
      <c r="C33" s="1340"/>
      <c r="D33" s="1341"/>
      <c r="E33" s="1342"/>
      <c r="F33" s="1342"/>
      <c r="G33" s="1342"/>
      <c r="H33" s="1342"/>
      <c r="I33" s="1342"/>
      <c r="J33" s="1342"/>
      <c r="K33" s="1342"/>
      <c r="L33" s="1342"/>
    </row>
    <row r="34" spans="1:12" s="1346" customFormat="1">
      <c r="A34" s="1339" t="s">
        <v>983</v>
      </c>
      <c r="B34" s="1345"/>
      <c r="C34" s="1344"/>
      <c r="D34" s="1345"/>
      <c r="E34" s="1345"/>
      <c r="F34" s="1345"/>
      <c r="G34" s="1345"/>
      <c r="H34" s="1345"/>
      <c r="I34" s="1345"/>
      <c r="J34" s="1345"/>
      <c r="K34" s="1345"/>
      <c r="L34" s="1345"/>
    </row>
    <row r="35" spans="1:12" s="379" customFormat="1">
      <c r="E35" s="708"/>
      <c r="F35" s="708"/>
      <c r="G35" s="708"/>
    </row>
    <row r="36" spans="1:12" s="379" customFormat="1">
      <c r="E36" s="708"/>
      <c r="F36" s="708"/>
      <c r="G36" s="708"/>
    </row>
    <row r="37" spans="1:12" s="379" customFormat="1">
      <c r="E37" s="708"/>
      <c r="F37" s="708"/>
      <c r="G37" s="708"/>
    </row>
    <row r="38" spans="1:12" s="379" customFormat="1"/>
    <row r="39" spans="1:12" s="379" customFormat="1"/>
    <row r="40" spans="1:12" s="379" customFormat="1"/>
    <row r="41" spans="1:12" s="379" customFormat="1"/>
    <row r="42" spans="1:12" s="379" customFormat="1"/>
    <row r="43" spans="1:12" s="379" customFormat="1"/>
    <row r="44" spans="1:12" s="379" customFormat="1"/>
    <row r="45" spans="1:12" s="379" customFormat="1"/>
    <row r="46" spans="1:12" s="379" customFormat="1"/>
    <row r="47" spans="1:12" s="379" customFormat="1"/>
    <row r="48" spans="1:12" s="379" customFormat="1"/>
    <row r="49" s="379" customFormat="1"/>
    <row r="50" s="379" customFormat="1"/>
    <row r="51" s="379" customFormat="1"/>
    <row r="52" s="379" customFormat="1"/>
    <row r="53" s="379" customFormat="1"/>
    <row r="54" s="379" customFormat="1"/>
    <row r="55" s="379" customFormat="1"/>
    <row r="56" s="379" customFormat="1"/>
    <row r="57" s="379" customFormat="1"/>
    <row r="58" s="379" customFormat="1"/>
    <row r="59" s="379" customFormat="1"/>
    <row r="60" s="379" customFormat="1"/>
    <row r="61" s="379" customFormat="1"/>
    <row r="62" s="379" customFormat="1"/>
    <row r="63" s="379" customFormat="1"/>
    <row r="64" s="379" customFormat="1"/>
    <row r="65" s="379" customFormat="1"/>
    <row r="66" s="379" customFormat="1"/>
    <row r="67" s="379" customFormat="1"/>
    <row r="68" s="379" customFormat="1"/>
    <row r="69" s="379" customFormat="1"/>
    <row r="70" s="379" customFormat="1"/>
    <row r="71" s="379" customFormat="1"/>
    <row r="72" s="379" customFormat="1"/>
    <row r="73" s="379" customFormat="1"/>
    <row r="74" s="379" customFormat="1"/>
    <row r="75" s="379" customFormat="1"/>
    <row r="76" s="379" customFormat="1"/>
    <row r="77" s="379" customFormat="1"/>
    <row r="78" s="379" customFormat="1"/>
    <row r="79" s="379" customFormat="1"/>
    <row r="80" s="379" customFormat="1"/>
    <row r="81" s="379" customFormat="1"/>
    <row r="82" s="379" customFormat="1"/>
    <row r="83" s="379" customFormat="1"/>
    <row r="84" s="379" customFormat="1"/>
    <row r="85" s="379" customFormat="1"/>
    <row r="86" s="379" customFormat="1"/>
    <row r="87" s="379" customFormat="1"/>
    <row r="88" s="379" customFormat="1"/>
    <row r="89" s="379" customFormat="1"/>
    <row r="90" s="379" customFormat="1"/>
    <row r="91" s="379" customFormat="1"/>
    <row r="92" s="379" customFormat="1"/>
    <row r="93" s="379" customFormat="1"/>
  </sheetData>
  <mergeCells count="9">
    <mergeCell ref="I1:J1"/>
    <mergeCell ref="I2:J2"/>
    <mergeCell ref="A3:B5"/>
    <mergeCell ref="C3:K3"/>
    <mergeCell ref="C4:C5"/>
    <mergeCell ref="D4:F4"/>
    <mergeCell ref="G4:K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2" display="Powrót do spisu tablic"/>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Z143"/>
  <sheetViews>
    <sheetView zoomScaleNormal="100" workbookViewId="0">
      <pane ySplit="5" topLeftCell="A6" activePane="bottomLeft" state="frozen"/>
      <selection activeCell="I42" sqref="I42"/>
      <selection pane="bottomLeft" activeCell="M1" sqref="M1"/>
    </sheetView>
  </sheetViews>
  <sheetFormatPr defaultRowHeight="14.25"/>
  <cols>
    <col min="1" max="1" width="6.625" customWidth="1"/>
    <col min="2" max="2" width="15.625" customWidth="1"/>
    <col min="3" max="12" width="11.625" customWidth="1"/>
    <col min="13" max="26" width="9" style="379"/>
  </cols>
  <sheetData>
    <row r="1" spans="1:26" s="1758" customFormat="1" ht="18" customHeight="1">
      <c r="A1" s="3121" t="s">
        <v>1473</v>
      </c>
      <c r="B1" s="3121"/>
      <c r="C1" s="3121"/>
      <c r="D1" s="3121"/>
      <c r="E1" s="3121"/>
      <c r="F1" s="3121"/>
      <c r="G1" s="3121"/>
      <c r="H1" s="3121"/>
      <c r="I1" s="3118" t="s">
        <v>128</v>
      </c>
      <c r="J1" s="3118"/>
      <c r="K1" s="708"/>
      <c r="L1" s="1853"/>
      <c r="M1" s="707"/>
      <c r="N1" s="707"/>
      <c r="O1" s="707"/>
      <c r="P1" s="707"/>
      <c r="Q1" s="707"/>
      <c r="R1" s="707"/>
      <c r="S1" s="707"/>
      <c r="T1" s="707"/>
      <c r="U1" s="707"/>
      <c r="V1" s="707"/>
      <c r="W1" s="707"/>
      <c r="X1" s="707"/>
      <c r="Y1" s="707"/>
      <c r="Z1" s="707"/>
    </row>
    <row r="2" spans="1:26">
      <c r="A2" s="3120" t="s">
        <v>1474</v>
      </c>
      <c r="B2" s="3120"/>
      <c r="C2" s="3120"/>
      <c r="D2" s="3120"/>
      <c r="E2" s="3120"/>
      <c r="F2" s="3120"/>
      <c r="G2" s="3120"/>
      <c r="H2" s="3120"/>
      <c r="I2" s="3119" t="s">
        <v>129</v>
      </c>
      <c r="J2" s="3119"/>
      <c r="K2" s="380"/>
      <c r="L2" s="377"/>
    </row>
    <row r="3" spans="1:26">
      <c r="A3" s="3107" t="s">
        <v>1037</v>
      </c>
      <c r="B3" s="3108"/>
      <c r="C3" s="3111" t="s">
        <v>595</v>
      </c>
      <c r="D3" s="3112"/>
      <c r="E3" s="3112"/>
      <c r="F3" s="3112"/>
      <c r="G3" s="3112"/>
      <c r="H3" s="3112"/>
      <c r="I3" s="3112"/>
      <c r="J3" s="3112"/>
      <c r="K3" s="3112"/>
      <c r="L3" s="3113"/>
    </row>
    <row r="4" spans="1:26">
      <c r="A4" s="3107"/>
      <c r="B4" s="3108"/>
      <c r="C4" s="3114" t="s">
        <v>583</v>
      </c>
      <c r="D4" s="3116" t="s">
        <v>584</v>
      </c>
      <c r="E4" s="3122"/>
      <c r="F4" s="3122"/>
      <c r="G4" s="3123"/>
      <c r="H4" s="3116" t="s">
        <v>585</v>
      </c>
      <c r="I4" s="3122"/>
      <c r="J4" s="3122"/>
      <c r="K4" s="3122"/>
      <c r="L4" s="3122"/>
    </row>
    <row r="5" spans="1:26" ht="99.95" customHeight="1" thickBot="1">
      <c r="A5" s="3109"/>
      <c r="B5" s="3110"/>
      <c r="C5" s="3115"/>
      <c r="D5" s="1333" t="s">
        <v>586</v>
      </c>
      <c r="E5" s="1333" t="s">
        <v>594</v>
      </c>
      <c r="F5" s="1333" t="s">
        <v>593</v>
      </c>
      <c r="G5" s="1333" t="s">
        <v>588</v>
      </c>
      <c r="H5" s="1333" t="s">
        <v>586</v>
      </c>
      <c r="I5" s="1333" t="s">
        <v>594</v>
      </c>
      <c r="J5" s="1333" t="s">
        <v>593</v>
      </c>
      <c r="K5" s="1333" t="s">
        <v>588</v>
      </c>
      <c r="L5" s="1334" t="s">
        <v>590</v>
      </c>
    </row>
    <row r="6" spans="1:26" ht="9" customHeight="1">
      <c r="A6" s="1744"/>
      <c r="B6" s="1738"/>
      <c r="C6" s="1347"/>
      <c r="D6" s="390"/>
      <c r="E6" s="390"/>
      <c r="F6" s="390"/>
      <c r="G6" s="390"/>
      <c r="H6" s="390"/>
      <c r="I6" s="390"/>
      <c r="J6" s="390"/>
      <c r="K6" s="390"/>
      <c r="L6" s="391"/>
    </row>
    <row r="7" spans="1:26">
      <c r="A7" s="1739">
        <v>2014</v>
      </c>
      <c r="B7" s="1740" t="s">
        <v>143</v>
      </c>
      <c r="C7" s="1769">
        <v>4.5</v>
      </c>
      <c r="D7" s="1770">
        <v>6.9</v>
      </c>
      <c r="E7" s="1770">
        <v>3.2</v>
      </c>
      <c r="F7" s="1770">
        <v>6.3</v>
      </c>
      <c r="G7" s="1770">
        <v>1.8</v>
      </c>
      <c r="H7" s="1770">
        <v>2.1</v>
      </c>
      <c r="I7" s="1770">
        <v>-2.8</v>
      </c>
      <c r="J7" s="1770">
        <v>-2.8</v>
      </c>
      <c r="K7" s="1770">
        <v>2.1</v>
      </c>
      <c r="L7" s="1771">
        <v>-6</v>
      </c>
    </row>
    <row r="8" spans="1:26">
      <c r="A8" s="1741"/>
      <c r="B8" s="1740" t="s">
        <v>144</v>
      </c>
      <c r="C8" s="1769">
        <v>13.1</v>
      </c>
      <c r="D8" s="1770">
        <v>20.2</v>
      </c>
      <c r="E8" s="1770">
        <v>3.2</v>
      </c>
      <c r="F8" s="1770">
        <v>6.4</v>
      </c>
      <c r="G8" s="1770">
        <v>21</v>
      </c>
      <c r="H8" s="1770">
        <v>5.9</v>
      </c>
      <c r="I8" s="1770">
        <v>6.3</v>
      </c>
      <c r="J8" s="1770">
        <v>3.6</v>
      </c>
      <c r="K8" s="1770">
        <v>8.6</v>
      </c>
      <c r="L8" s="1771">
        <v>4.0999999999999996</v>
      </c>
    </row>
    <row r="9" spans="1:26">
      <c r="A9" s="1741"/>
      <c r="B9" s="1740" t="s">
        <v>133</v>
      </c>
      <c r="C9" s="1769">
        <v>18.2</v>
      </c>
      <c r="D9" s="1770">
        <v>15.6</v>
      </c>
      <c r="E9" s="1770">
        <v>16.8</v>
      </c>
      <c r="F9" s="1770">
        <v>14.1</v>
      </c>
      <c r="G9" s="1770">
        <v>9.9</v>
      </c>
      <c r="H9" s="1770">
        <v>20.7</v>
      </c>
      <c r="I9" s="1770">
        <v>21.3</v>
      </c>
      <c r="J9" s="1770">
        <v>18.600000000000001</v>
      </c>
      <c r="K9" s="1770">
        <v>18</v>
      </c>
      <c r="L9" s="1771">
        <v>2.7</v>
      </c>
    </row>
    <row r="10" spans="1:26" s="376" customFormat="1">
      <c r="A10" s="1741"/>
      <c r="B10" s="1740" t="s">
        <v>216</v>
      </c>
      <c r="C10" s="1769">
        <v>11.2</v>
      </c>
      <c r="D10" s="1770">
        <v>7.1</v>
      </c>
      <c r="E10" s="1770">
        <v>9.5</v>
      </c>
      <c r="F10" s="1770">
        <v>9.5</v>
      </c>
      <c r="G10" s="1770">
        <v>2.8</v>
      </c>
      <c r="H10" s="1770">
        <v>15.3</v>
      </c>
      <c r="I10" s="1770">
        <v>13</v>
      </c>
      <c r="J10" s="1770">
        <v>6.3</v>
      </c>
      <c r="K10" s="1770">
        <v>8.6</v>
      </c>
      <c r="L10" s="1771">
        <v>8.1999999999999993</v>
      </c>
      <c r="M10" s="379"/>
      <c r="N10" s="379"/>
      <c r="O10" s="379"/>
      <c r="P10" s="379"/>
      <c r="Q10" s="379"/>
      <c r="R10" s="379"/>
      <c r="S10" s="379"/>
      <c r="T10" s="379"/>
      <c r="U10" s="379"/>
      <c r="V10" s="379"/>
      <c r="W10" s="379"/>
      <c r="X10" s="379"/>
      <c r="Y10" s="379"/>
      <c r="Z10" s="379"/>
    </row>
    <row r="11" spans="1:26" s="376" customFormat="1">
      <c r="A11" s="1741"/>
      <c r="B11" s="1740" t="s">
        <v>217</v>
      </c>
      <c r="C11" s="1769">
        <v>5.4</v>
      </c>
      <c r="D11" s="1770">
        <v>7.5</v>
      </c>
      <c r="E11" s="1770">
        <v>-0.9</v>
      </c>
      <c r="F11" s="1770">
        <v>-0.9</v>
      </c>
      <c r="G11" s="1770">
        <v>11.4</v>
      </c>
      <c r="H11" s="1651">
        <v>3.3</v>
      </c>
      <c r="I11" s="1770">
        <v>5.4</v>
      </c>
      <c r="J11" s="1770">
        <v>-3</v>
      </c>
      <c r="K11" s="1770">
        <v>0.1</v>
      </c>
      <c r="L11" s="1771">
        <v>8.6</v>
      </c>
      <c r="M11" s="379"/>
      <c r="N11" s="379"/>
      <c r="O11" s="379"/>
      <c r="P11" s="379"/>
      <c r="Q11" s="379"/>
      <c r="R11" s="379"/>
      <c r="S11" s="379"/>
      <c r="T11" s="379"/>
      <c r="U11" s="379"/>
      <c r="V11" s="379"/>
      <c r="W11" s="379"/>
      <c r="X11" s="379"/>
      <c r="Y11" s="379"/>
      <c r="Z11" s="379"/>
    </row>
    <row r="12" spans="1:26" s="376" customFormat="1">
      <c r="A12" s="1741"/>
      <c r="B12" s="1740" t="s">
        <v>218</v>
      </c>
      <c r="C12" s="1772">
        <v>15.9</v>
      </c>
      <c r="D12" s="1651">
        <v>13.5</v>
      </c>
      <c r="E12" s="1651">
        <v>-5</v>
      </c>
      <c r="F12" s="1651">
        <v>-5</v>
      </c>
      <c r="G12" s="1651">
        <v>6.9</v>
      </c>
      <c r="H12" s="1651">
        <v>18.3</v>
      </c>
      <c r="I12" s="1651">
        <v>9.6</v>
      </c>
      <c r="J12" s="1651">
        <v>3.4</v>
      </c>
      <c r="K12" s="1651">
        <v>12.8</v>
      </c>
      <c r="L12" s="1652">
        <v>20.5</v>
      </c>
      <c r="M12" s="379"/>
      <c r="N12" s="379"/>
      <c r="O12" s="379"/>
      <c r="P12" s="379"/>
      <c r="Q12" s="379"/>
      <c r="R12" s="379"/>
      <c r="S12" s="379"/>
      <c r="T12" s="379"/>
      <c r="U12" s="379"/>
      <c r="V12" s="379"/>
      <c r="W12" s="379"/>
      <c r="X12" s="379"/>
      <c r="Y12" s="379"/>
      <c r="Z12" s="379"/>
    </row>
    <row r="13" spans="1:26" s="376" customFormat="1">
      <c r="A13" s="1741"/>
      <c r="B13" s="1740" t="s">
        <v>219</v>
      </c>
      <c r="C13" s="1772">
        <v>5.8</v>
      </c>
      <c r="D13" s="1651">
        <v>-1.3</v>
      </c>
      <c r="E13" s="1651">
        <v>-15.5</v>
      </c>
      <c r="F13" s="1651">
        <v>-15.5</v>
      </c>
      <c r="G13" s="1651">
        <v>-5</v>
      </c>
      <c r="H13" s="1651">
        <v>12.8</v>
      </c>
      <c r="I13" s="1651">
        <v>-3.5</v>
      </c>
      <c r="J13" s="1651">
        <v>-3.6</v>
      </c>
      <c r="K13" s="1651">
        <v>5</v>
      </c>
      <c r="L13" s="1652">
        <v>16.899999999999999</v>
      </c>
      <c r="M13" s="379"/>
      <c r="N13" s="379"/>
      <c r="O13" s="379"/>
      <c r="P13" s="379"/>
      <c r="Q13" s="379"/>
      <c r="R13" s="379"/>
      <c r="S13" s="379"/>
      <c r="T13" s="379"/>
      <c r="U13" s="379"/>
      <c r="V13" s="379"/>
      <c r="W13" s="379"/>
      <c r="X13" s="379"/>
      <c r="Y13" s="379"/>
      <c r="Z13" s="379"/>
    </row>
    <row r="14" spans="1:26" s="376" customFormat="1">
      <c r="A14" s="1741"/>
      <c r="B14" s="1740" t="s">
        <v>220</v>
      </c>
      <c r="C14" s="1772">
        <v>0</v>
      </c>
      <c r="D14" s="1651">
        <v>6.7</v>
      </c>
      <c r="E14" s="1651">
        <v>-3.6</v>
      </c>
      <c r="F14" s="1651">
        <v>-7.2</v>
      </c>
      <c r="G14" s="1651">
        <v>-0.8</v>
      </c>
      <c r="H14" s="1770">
        <v>-6.7</v>
      </c>
      <c r="I14" s="1651">
        <v>6.6</v>
      </c>
      <c r="J14" s="1651">
        <v>-6.7</v>
      </c>
      <c r="K14" s="1651">
        <v>-9.9</v>
      </c>
      <c r="L14" s="1652">
        <v>-5.4</v>
      </c>
      <c r="M14" s="379"/>
      <c r="N14" s="379"/>
      <c r="O14" s="379"/>
      <c r="P14" s="379"/>
      <c r="Q14" s="379"/>
      <c r="R14" s="379"/>
      <c r="S14" s="379"/>
      <c r="T14" s="379"/>
      <c r="U14" s="379"/>
      <c r="V14" s="379"/>
      <c r="W14" s="379"/>
      <c r="X14" s="379"/>
      <c r="Y14" s="379"/>
      <c r="Z14" s="379"/>
    </row>
    <row r="15" spans="1:26" s="376" customFormat="1">
      <c r="A15" s="1741"/>
      <c r="B15" s="1740" t="s">
        <v>221</v>
      </c>
      <c r="C15" s="1769">
        <v>9</v>
      </c>
      <c r="D15" s="1770">
        <v>9.6999999999999993</v>
      </c>
      <c r="E15" s="1770">
        <v>5.4</v>
      </c>
      <c r="F15" s="1770">
        <v>1</v>
      </c>
      <c r="G15" s="1770">
        <v>1.6</v>
      </c>
      <c r="H15" s="1770">
        <v>8.1999999999999993</v>
      </c>
      <c r="I15" s="1770">
        <v>11.4</v>
      </c>
      <c r="J15" s="1770">
        <v>8.1999999999999993</v>
      </c>
      <c r="K15" s="1770">
        <v>-2.4</v>
      </c>
      <c r="L15" s="1771">
        <v>15.8</v>
      </c>
      <c r="M15" s="379"/>
      <c r="N15" s="379"/>
      <c r="O15" s="379"/>
      <c r="P15" s="379"/>
      <c r="Q15" s="379"/>
      <c r="R15" s="379"/>
      <c r="S15" s="379"/>
      <c r="T15" s="379"/>
      <c r="U15" s="379"/>
      <c r="V15" s="379"/>
      <c r="W15" s="379"/>
      <c r="X15" s="379"/>
      <c r="Y15" s="379"/>
      <c r="Z15" s="379"/>
    </row>
    <row r="16" spans="1:26" s="376" customFormat="1">
      <c r="A16" s="1741"/>
      <c r="B16" s="1740" t="s">
        <v>222</v>
      </c>
      <c r="C16" s="1769">
        <v>2.8</v>
      </c>
      <c r="D16" s="1770">
        <v>9.1999999999999993</v>
      </c>
      <c r="E16" s="1770">
        <v>3.7</v>
      </c>
      <c r="F16" s="1770">
        <v>5.2</v>
      </c>
      <c r="G16" s="1770">
        <v>-3.1</v>
      </c>
      <c r="H16" s="1770">
        <v>-3.7</v>
      </c>
      <c r="I16" s="1770">
        <v>-3.7</v>
      </c>
      <c r="J16" s="1770">
        <v>-6.9</v>
      </c>
      <c r="K16" s="1770">
        <v>-12.8</v>
      </c>
      <c r="L16" s="1771">
        <v>11.5</v>
      </c>
      <c r="M16" s="379"/>
      <c r="N16" s="379"/>
      <c r="O16" s="379"/>
      <c r="P16" s="379"/>
      <c r="Q16" s="379"/>
      <c r="R16" s="379"/>
      <c r="S16" s="379"/>
      <c r="T16" s="379"/>
      <c r="U16" s="379"/>
      <c r="V16" s="379"/>
      <c r="W16" s="379"/>
      <c r="X16" s="379"/>
      <c r="Y16" s="379"/>
      <c r="Z16" s="379"/>
    </row>
    <row r="17" spans="1:26">
      <c r="A17" s="1741"/>
      <c r="B17" s="1740" t="s">
        <v>223</v>
      </c>
      <c r="C17" s="1769">
        <v>4</v>
      </c>
      <c r="D17" s="1770">
        <v>9.1999999999999993</v>
      </c>
      <c r="E17" s="1770">
        <v>14.1</v>
      </c>
      <c r="F17" s="1770">
        <v>9.9</v>
      </c>
      <c r="G17" s="1770">
        <v>8.1999999999999993</v>
      </c>
      <c r="H17" s="1770">
        <v>-1.2</v>
      </c>
      <c r="I17" s="1770">
        <v>-3.5</v>
      </c>
      <c r="J17" s="1770">
        <v>-16.399999999999999</v>
      </c>
      <c r="K17" s="1770">
        <v>-14.1</v>
      </c>
      <c r="L17" s="1771">
        <v>7.8</v>
      </c>
    </row>
    <row r="18" spans="1:26" s="379" customFormat="1">
      <c r="A18" s="1745"/>
      <c r="B18" s="1740" t="s">
        <v>224</v>
      </c>
      <c r="C18" s="1769">
        <v>12.5</v>
      </c>
      <c r="D18" s="1770">
        <v>25.1</v>
      </c>
      <c r="E18" s="1770">
        <v>2.5</v>
      </c>
      <c r="F18" s="1770">
        <v>7.7</v>
      </c>
      <c r="G18" s="1770">
        <v>-0.6</v>
      </c>
      <c r="H18" s="1770">
        <v>-0.2</v>
      </c>
      <c r="I18" s="1770">
        <v>-2.2999999999999998</v>
      </c>
      <c r="J18" s="1770">
        <v>-2.8</v>
      </c>
      <c r="K18" s="1770">
        <v>-6</v>
      </c>
      <c r="L18" s="1771">
        <v>2.6</v>
      </c>
    </row>
    <row r="19" spans="1:26" s="379" customFormat="1">
      <c r="A19" s="1745"/>
      <c r="B19" s="1740"/>
      <c r="C19" s="1347"/>
      <c r="D19" s="669"/>
      <c r="E19" s="669"/>
      <c r="F19" s="669"/>
      <c r="G19" s="669"/>
      <c r="H19" s="669"/>
      <c r="I19" s="669"/>
      <c r="J19" s="669"/>
      <c r="K19" s="669"/>
      <c r="L19" s="670"/>
    </row>
    <row r="20" spans="1:26" s="376" customFormat="1">
      <c r="A20" s="1739">
        <v>2015</v>
      </c>
      <c r="B20" s="1740" t="s">
        <v>143</v>
      </c>
      <c r="C20" s="1769">
        <v>9.1999999999999993</v>
      </c>
      <c r="D20" s="1770">
        <v>20.9</v>
      </c>
      <c r="E20" s="1770">
        <v>-17.7</v>
      </c>
      <c r="F20" s="1770">
        <v>-18.5</v>
      </c>
      <c r="G20" s="1770">
        <v>-15.3</v>
      </c>
      <c r="H20" s="1770">
        <v>-2.5</v>
      </c>
      <c r="I20" s="1770">
        <v>-7.9</v>
      </c>
      <c r="J20" s="1770">
        <v>-9.1999999999999993</v>
      </c>
      <c r="K20" s="1770">
        <v>-16.3</v>
      </c>
      <c r="L20" s="1771">
        <v>4.3</v>
      </c>
      <c r="M20" s="379"/>
      <c r="N20" s="379"/>
      <c r="O20" s="379"/>
      <c r="P20" s="379"/>
      <c r="Q20" s="379"/>
      <c r="R20" s="379"/>
      <c r="S20" s="379"/>
      <c r="T20" s="379"/>
      <c r="U20" s="379"/>
      <c r="V20" s="379"/>
      <c r="W20" s="379"/>
      <c r="X20" s="379"/>
      <c r="Y20" s="379"/>
      <c r="Z20" s="379"/>
    </row>
    <row r="21" spans="1:26" s="376" customFormat="1">
      <c r="A21" s="1741"/>
      <c r="B21" s="1740" t="s">
        <v>144</v>
      </c>
      <c r="C21" s="1769">
        <v>-0.3</v>
      </c>
      <c r="D21" s="1770">
        <v>8.5</v>
      </c>
      <c r="E21" s="1770">
        <v>-22.6</v>
      </c>
      <c r="F21" s="1770">
        <v>-25.6</v>
      </c>
      <c r="G21" s="1770">
        <v>-14.4</v>
      </c>
      <c r="H21" s="1770">
        <v>-9.1</v>
      </c>
      <c r="I21" s="1770">
        <v>-7.5</v>
      </c>
      <c r="J21" s="1770">
        <v>-5.6</v>
      </c>
      <c r="K21" s="1770">
        <v>-18.7</v>
      </c>
      <c r="L21" s="1771">
        <v>3.3</v>
      </c>
      <c r="M21" s="379"/>
      <c r="N21" s="379"/>
      <c r="O21" s="379"/>
      <c r="P21" s="379"/>
      <c r="Q21" s="379"/>
      <c r="R21" s="379"/>
      <c r="S21" s="379"/>
      <c r="T21" s="379"/>
      <c r="U21" s="379"/>
      <c r="V21" s="379"/>
      <c r="W21" s="379"/>
      <c r="X21" s="379"/>
      <c r="Y21" s="379"/>
      <c r="Z21" s="379"/>
    </row>
    <row r="22" spans="1:26" s="376" customFormat="1">
      <c r="A22" s="1741"/>
      <c r="B22" s="1740" t="s">
        <v>133</v>
      </c>
      <c r="C22" s="1769">
        <v>8</v>
      </c>
      <c r="D22" s="1770">
        <v>10.6</v>
      </c>
      <c r="E22" s="1770">
        <v>-9.6</v>
      </c>
      <c r="F22" s="1770">
        <v>-6.5</v>
      </c>
      <c r="G22" s="1770">
        <v>-6.2</v>
      </c>
      <c r="H22" s="1770">
        <v>5.3</v>
      </c>
      <c r="I22" s="1770">
        <v>9.8000000000000007</v>
      </c>
      <c r="J22" s="1770">
        <v>11.6</v>
      </c>
      <c r="K22" s="1770">
        <v>0.4</v>
      </c>
      <c r="L22" s="1771">
        <v>1.8</v>
      </c>
      <c r="M22" s="379"/>
      <c r="N22" s="379"/>
      <c r="O22" s="379"/>
      <c r="P22" s="379"/>
      <c r="Q22" s="379"/>
      <c r="R22" s="379"/>
      <c r="S22" s="379"/>
      <c r="T22" s="379"/>
      <c r="U22" s="379"/>
      <c r="V22" s="379"/>
      <c r="W22" s="379"/>
      <c r="X22" s="379"/>
      <c r="Y22" s="379"/>
      <c r="Z22" s="379"/>
    </row>
    <row r="23" spans="1:26" s="944" customFormat="1">
      <c r="A23" s="1741"/>
      <c r="B23" s="1740" t="s">
        <v>216</v>
      </c>
      <c r="C23" s="1769">
        <v>13.6</v>
      </c>
      <c r="D23" s="1770">
        <v>9.1999999999999993</v>
      </c>
      <c r="E23" s="1770">
        <v>-7.7</v>
      </c>
      <c r="F23" s="1770">
        <v>-9.1999999999999993</v>
      </c>
      <c r="G23" s="1770">
        <v>-3.2</v>
      </c>
      <c r="H23" s="1770">
        <v>17.899999999999999</v>
      </c>
      <c r="I23" s="1770">
        <v>14.6</v>
      </c>
      <c r="J23" s="1770">
        <v>13.3</v>
      </c>
      <c r="K23" s="1770">
        <v>8.3000000000000007</v>
      </c>
      <c r="L23" s="1771">
        <v>11.7</v>
      </c>
      <c r="M23" s="379"/>
      <c r="N23" s="379"/>
      <c r="O23" s="379"/>
      <c r="P23" s="379"/>
      <c r="Q23" s="379"/>
      <c r="R23" s="379"/>
      <c r="S23" s="379"/>
      <c r="T23" s="379"/>
      <c r="U23" s="379"/>
      <c r="V23" s="379"/>
      <c r="W23" s="379"/>
      <c r="X23" s="379"/>
      <c r="Y23" s="379"/>
      <c r="Z23" s="379"/>
    </row>
    <row r="24" spans="1:26" s="944" customFormat="1">
      <c r="A24" s="1741"/>
      <c r="B24" s="1740" t="s">
        <v>217</v>
      </c>
      <c r="C24" s="1769">
        <v>6.3</v>
      </c>
      <c r="D24" s="1770">
        <v>6.9</v>
      </c>
      <c r="E24" s="1770">
        <v>-11</v>
      </c>
      <c r="F24" s="1770">
        <v>-11</v>
      </c>
      <c r="G24" s="1770">
        <v>-6.5</v>
      </c>
      <c r="H24" s="1651">
        <v>5.7</v>
      </c>
      <c r="I24" s="1770">
        <v>11</v>
      </c>
      <c r="J24" s="1770">
        <v>2.6</v>
      </c>
      <c r="K24" s="1770">
        <v>-3.1</v>
      </c>
      <c r="L24" s="1771">
        <v>8.6999999999999993</v>
      </c>
      <c r="M24" s="379"/>
      <c r="N24" s="379"/>
      <c r="O24" s="379"/>
      <c r="P24" s="379"/>
      <c r="Q24" s="379"/>
      <c r="R24" s="379"/>
      <c r="S24" s="379"/>
      <c r="T24" s="379"/>
      <c r="U24" s="379"/>
      <c r="V24" s="379"/>
      <c r="W24" s="379"/>
      <c r="X24" s="379"/>
      <c r="Y24" s="379"/>
      <c r="Z24" s="379"/>
    </row>
    <row r="25" spans="1:26" s="944" customFormat="1">
      <c r="A25" s="1741"/>
      <c r="B25" s="1740" t="s">
        <v>218</v>
      </c>
      <c r="C25" s="1772">
        <v>3.5</v>
      </c>
      <c r="D25" s="1651">
        <v>11.3</v>
      </c>
      <c r="E25" s="1651">
        <v>-6.6</v>
      </c>
      <c r="F25" s="1651">
        <v>-7.4</v>
      </c>
      <c r="G25" s="1651">
        <v>-9.1</v>
      </c>
      <c r="H25" s="1651">
        <v>-4.3</v>
      </c>
      <c r="I25" s="1651">
        <v>3.9</v>
      </c>
      <c r="J25" s="1651">
        <v>0.8</v>
      </c>
      <c r="K25" s="1651">
        <v>-4.3</v>
      </c>
      <c r="L25" s="1652">
        <v>0</v>
      </c>
      <c r="M25" s="379"/>
      <c r="N25" s="379"/>
      <c r="O25" s="379"/>
      <c r="P25" s="379"/>
      <c r="Q25" s="379"/>
      <c r="R25" s="379"/>
      <c r="S25" s="379"/>
      <c r="T25" s="379"/>
      <c r="U25" s="379"/>
      <c r="V25" s="379"/>
      <c r="W25" s="379"/>
      <c r="X25" s="379"/>
      <c r="Y25" s="379"/>
      <c r="Z25" s="379"/>
    </row>
    <row r="26" spans="1:26" s="1704" customFormat="1">
      <c r="A26" s="1741"/>
      <c r="B26" s="1740" t="s">
        <v>219</v>
      </c>
      <c r="C26" s="1772">
        <v>9.1999999999999993</v>
      </c>
      <c r="D26" s="1651">
        <v>12.5</v>
      </c>
      <c r="E26" s="1651">
        <v>1.4</v>
      </c>
      <c r="F26" s="1651">
        <v>1.4</v>
      </c>
      <c r="G26" s="1651">
        <v>-9.1</v>
      </c>
      <c r="H26" s="1651">
        <v>5.8</v>
      </c>
      <c r="I26" s="1651">
        <v>0.8</v>
      </c>
      <c r="J26" s="1651">
        <v>-5.7</v>
      </c>
      <c r="K26" s="1651">
        <v>5.8</v>
      </c>
      <c r="L26" s="1652">
        <v>5.9</v>
      </c>
      <c r="M26" s="379"/>
      <c r="N26" s="379"/>
      <c r="O26" s="379"/>
      <c r="P26" s="379"/>
      <c r="Q26" s="379"/>
      <c r="R26" s="379"/>
      <c r="S26" s="379"/>
      <c r="T26" s="379"/>
      <c r="U26" s="379"/>
      <c r="V26" s="379"/>
      <c r="W26" s="379"/>
      <c r="X26" s="379"/>
      <c r="Y26" s="379"/>
      <c r="Z26" s="379"/>
    </row>
    <row r="27" spans="1:26" s="1704" customFormat="1">
      <c r="A27" s="1741"/>
      <c r="B27" s="1740" t="s">
        <v>220</v>
      </c>
      <c r="C27" s="1772">
        <v>15</v>
      </c>
      <c r="D27" s="1651">
        <v>28.7</v>
      </c>
      <c r="E27" s="1651">
        <v>-3.6</v>
      </c>
      <c r="F27" s="1651">
        <v>-3.6</v>
      </c>
      <c r="G27" s="1651">
        <v>-1</v>
      </c>
      <c r="H27" s="1770">
        <v>1.3</v>
      </c>
      <c r="I27" s="1651">
        <v>9.3000000000000007</v>
      </c>
      <c r="J27" s="1651">
        <v>4.4000000000000004</v>
      </c>
      <c r="K27" s="1651">
        <v>-5.3</v>
      </c>
      <c r="L27" s="1652">
        <v>0.4</v>
      </c>
      <c r="M27" s="379"/>
      <c r="N27" s="379"/>
      <c r="O27" s="379"/>
      <c r="P27" s="379"/>
      <c r="Q27" s="379"/>
      <c r="R27" s="379"/>
      <c r="S27" s="379"/>
      <c r="T27" s="379"/>
      <c r="U27" s="379"/>
      <c r="V27" s="379"/>
      <c r="W27" s="379"/>
      <c r="X27" s="379"/>
      <c r="Y27" s="379"/>
      <c r="Z27" s="379"/>
    </row>
    <row r="28" spans="1:26" s="1704" customFormat="1">
      <c r="A28" s="1741"/>
      <c r="B28" s="1740" t="s">
        <v>221</v>
      </c>
      <c r="C28" s="1769">
        <v>7.9</v>
      </c>
      <c r="D28" s="1770">
        <v>13.9</v>
      </c>
      <c r="E28" s="1770">
        <v>-3.2</v>
      </c>
      <c r="F28" s="1770">
        <v>-3.2</v>
      </c>
      <c r="G28" s="1770">
        <v>-4.9000000000000004</v>
      </c>
      <c r="H28" s="1770">
        <v>1.8</v>
      </c>
      <c r="I28" s="1770">
        <v>10.9</v>
      </c>
      <c r="J28" s="1770">
        <v>9.3000000000000007</v>
      </c>
      <c r="K28" s="1770">
        <v>-2.2000000000000002</v>
      </c>
      <c r="L28" s="1771">
        <v>-3.4</v>
      </c>
      <c r="M28" s="379"/>
      <c r="N28" s="379"/>
      <c r="O28" s="379"/>
      <c r="P28" s="379"/>
      <c r="Q28" s="379"/>
      <c r="R28" s="379"/>
      <c r="S28" s="379"/>
      <c r="T28" s="379"/>
      <c r="U28" s="379"/>
      <c r="V28" s="379"/>
      <c r="W28" s="379"/>
      <c r="X28" s="379"/>
      <c r="Y28" s="379"/>
      <c r="Z28" s="379"/>
    </row>
    <row r="29" spans="1:26" s="2019" customFormat="1">
      <c r="A29" s="1741"/>
      <c r="B29" s="1740" t="s">
        <v>222</v>
      </c>
      <c r="C29" s="1769">
        <v>8</v>
      </c>
      <c r="D29" s="1770">
        <v>20.3</v>
      </c>
      <c r="E29" s="1770">
        <v>0.7</v>
      </c>
      <c r="F29" s="1770">
        <v>-0.8</v>
      </c>
      <c r="G29" s="1770">
        <v>5.9</v>
      </c>
      <c r="H29" s="1770">
        <v>-4.4000000000000004</v>
      </c>
      <c r="I29" s="1770">
        <v>3.6</v>
      </c>
      <c r="J29" s="1770">
        <v>-0.6</v>
      </c>
      <c r="K29" s="1770">
        <v>-7.8</v>
      </c>
      <c r="L29" s="1771">
        <v>5.8</v>
      </c>
      <c r="M29" s="379"/>
      <c r="N29" s="379"/>
      <c r="O29" s="379"/>
      <c r="P29" s="379"/>
      <c r="Q29" s="379"/>
      <c r="R29" s="379"/>
      <c r="S29" s="379"/>
      <c r="T29" s="379"/>
      <c r="U29" s="379"/>
      <c r="V29" s="379"/>
      <c r="W29" s="379"/>
      <c r="X29" s="379"/>
      <c r="Y29" s="379"/>
      <c r="Z29" s="379"/>
    </row>
    <row r="30" spans="1:26" s="2019" customFormat="1">
      <c r="A30" s="1741"/>
      <c r="B30" s="1740" t="s">
        <v>223</v>
      </c>
      <c r="C30" s="1769">
        <v>4.5</v>
      </c>
      <c r="D30" s="1770">
        <v>15</v>
      </c>
      <c r="E30" s="1770">
        <v>-7.1</v>
      </c>
      <c r="F30" s="1770">
        <v>-10.1</v>
      </c>
      <c r="G30" s="1770">
        <v>-1.6</v>
      </c>
      <c r="H30" s="1770">
        <v>-6</v>
      </c>
      <c r="I30" s="1770">
        <v>-6.8</v>
      </c>
      <c r="J30" s="1770">
        <v>-9.9</v>
      </c>
      <c r="K30" s="1770">
        <v>-7.5</v>
      </c>
      <c r="L30" s="1771">
        <v>2</v>
      </c>
      <c r="M30" s="379"/>
      <c r="N30" s="379"/>
      <c r="O30" s="379"/>
      <c r="P30" s="379"/>
      <c r="Q30" s="379"/>
      <c r="R30" s="379"/>
      <c r="S30" s="379"/>
      <c r="T30" s="379"/>
      <c r="U30" s="379"/>
      <c r="V30" s="379"/>
      <c r="W30" s="379"/>
      <c r="X30" s="379"/>
      <c r="Y30" s="379"/>
      <c r="Z30" s="379"/>
    </row>
    <row r="31" spans="1:26" s="379" customFormat="1">
      <c r="A31" s="1745"/>
      <c r="B31" s="1740" t="s">
        <v>224</v>
      </c>
      <c r="C31" s="1769">
        <v>0.6</v>
      </c>
      <c r="D31" s="1770">
        <v>13.5</v>
      </c>
      <c r="E31" s="1770">
        <v>-9.9</v>
      </c>
      <c r="F31" s="1770">
        <v>-11.4</v>
      </c>
      <c r="G31" s="1770">
        <v>-3.1</v>
      </c>
      <c r="H31" s="1770">
        <v>-12.4</v>
      </c>
      <c r="I31" s="1770">
        <v>-14.4</v>
      </c>
      <c r="J31" s="1770">
        <v>-17.399999999999999</v>
      </c>
      <c r="K31" s="1770">
        <v>-10.4</v>
      </c>
      <c r="L31" s="1771">
        <v>6.8</v>
      </c>
    </row>
    <row r="32" spans="1:26" s="781" customFormat="1">
      <c r="A32" s="383"/>
      <c r="B32" s="381"/>
      <c r="C32" s="789"/>
      <c r="D32" s="789"/>
      <c r="E32" s="789"/>
      <c r="F32" s="789"/>
      <c r="G32" s="789"/>
      <c r="H32" s="789"/>
      <c r="I32" s="789"/>
      <c r="J32" s="789"/>
      <c r="K32" s="789"/>
      <c r="L32" s="789"/>
      <c r="M32" s="379"/>
      <c r="N32" s="379"/>
      <c r="O32" s="379"/>
      <c r="P32" s="379"/>
      <c r="Q32" s="379"/>
      <c r="R32" s="379"/>
      <c r="S32" s="379"/>
      <c r="T32" s="379"/>
      <c r="U32" s="379"/>
      <c r="V32" s="379"/>
      <c r="W32" s="379"/>
      <c r="X32" s="379"/>
      <c r="Y32" s="379"/>
      <c r="Z32" s="379"/>
    </row>
    <row r="33" spans="1:12" s="889" customFormat="1">
      <c r="A33" s="363" t="s">
        <v>1719</v>
      </c>
      <c r="B33" s="887"/>
      <c r="C33" s="886"/>
      <c r="D33" s="887"/>
      <c r="E33" s="888"/>
      <c r="F33" s="888"/>
      <c r="G33" s="888"/>
      <c r="H33" s="888"/>
      <c r="I33" s="888"/>
      <c r="J33" s="888"/>
      <c r="K33" s="888"/>
      <c r="L33" s="888"/>
    </row>
    <row r="34" spans="1:12" s="889" customFormat="1">
      <c r="A34" s="647" t="s">
        <v>962</v>
      </c>
      <c r="B34" s="887"/>
      <c r="C34" s="886"/>
      <c r="D34" s="887"/>
      <c r="E34" s="887"/>
      <c r="F34" s="887"/>
      <c r="G34" s="887"/>
      <c r="H34" s="887"/>
      <c r="I34" s="887"/>
      <c r="J34" s="887"/>
      <c r="K34" s="887"/>
      <c r="L34" s="887"/>
    </row>
    <row r="35" spans="1:12" s="379" customFormat="1"/>
    <row r="36" spans="1:12" s="379" customFormat="1" ht="14.25" customHeight="1">
      <c r="C36" s="708"/>
      <c r="F36" s="708"/>
      <c r="G36" s="708"/>
    </row>
    <row r="37" spans="1:12" s="379" customFormat="1">
      <c r="E37" s="708"/>
      <c r="F37" s="708"/>
      <c r="G37" s="708"/>
    </row>
    <row r="38" spans="1:12" s="379" customFormat="1">
      <c r="E38" s="708"/>
      <c r="F38" s="708"/>
      <c r="G38" s="708"/>
    </row>
    <row r="39" spans="1:12" s="379" customFormat="1">
      <c r="E39" s="708"/>
      <c r="F39" s="708"/>
      <c r="G39" s="708"/>
    </row>
    <row r="40" spans="1:12" s="379" customFormat="1">
      <c r="E40" s="708"/>
      <c r="F40" s="708"/>
      <c r="G40" s="708"/>
    </row>
    <row r="41" spans="1:12" s="379" customFormat="1"/>
    <row r="42" spans="1:12" s="379" customFormat="1"/>
    <row r="43" spans="1:12" s="379" customFormat="1"/>
    <row r="44" spans="1:12" s="379" customFormat="1"/>
    <row r="45" spans="1:12" s="379" customFormat="1"/>
    <row r="46" spans="1:12" s="379" customFormat="1"/>
    <row r="47" spans="1:12" s="379" customFormat="1"/>
    <row r="48" spans="1:12" s="379" customFormat="1"/>
    <row r="49" s="379" customFormat="1"/>
    <row r="50" s="379" customFormat="1"/>
    <row r="51" s="379" customFormat="1"/>
    <row r="52" s="379" customFormat="1"/>
    <row r="53" s="379" customFormat="1"/>
    <row r="54" s="379" customFormat="1"/>
    <row r="55" s="379" customFormat="1"/>
    <row r="56" s="379" customFormat="1"/>
    <row r="57" s="379" customFormat="1"/>
    <row r="58" s="379" customFormat="1"/>
    <row r="59" s="379" customFormat="1"/>
    <row r="60" s="379" customFormat="1"/>
    <row r="61" s="379" customFormat="1"/>
    <row r="62" s="379" customFormat="1"/>
    <row r="63" s="379" customFormat="1"/>
    <row r="64" s="379" customFormat="1"/>
    <row r="65" s="379" customFormat="1"/>
    <row r="66" s="379" customFormat="1"/>
    <row r="67" s="379" customFormat="1"/>
    <row r="68" s="379" customFormat="1"/>
    <row r="69" s="379" customFormat="1"/>
    <row r="70" s="379" customFormat="1"/>
    <row r="71" s="379" customFormat="1"/>
    <row r="72" s="379" customFormat="1"/>
    <row r="73" s="379" customFormat="1"/>
    <row r="74" s="379" customFormat="1"/>
    <row r="75" s="379" customFormat="1"/>
    <row r="76" s="379" customFormat="1"/>
    <row r="77" s="379" customFormat="1"/>
    <row r="78" s="379" customFormat="1"/>
    <row r="79" s="379" customFormat="1"/>
    <row r="80" s="379" customFormat="1"/>
    <row r="81" s="379" customFormat="1"/>
    <row r="82" s="379" customFormat="1"/>
    <row r="83" s="379" customFormat="1"/>
    <row r="84" s="379" customFormat="1"/>
    <row r="85" s="379" customFormat="1"/>
    <row r="86" s="379" customFormat="1"/>
    <row r="87" s="379" customFormat="1"/>
    <row r="88" s="379" customFormat="1"/>
    <row r="89" s="379" customFormat="1"/>
    <row r="90" s="379" customFormat="1"/>
    <row r="91" s="379" customFormat="1"/>
    <row r="92" s="379" customFormat="1"/>
    <row r="93" s="379" customFormat="1"/>
    <row r="94" s="379" customFormat="1"/>
    <row r="95" s="379" customFormat="1"/>
    <row r="96" s="379" customFormat="1"/>
    <row r="97" s="379" customFormat="1"/>
    <row r="98" s="379" customFormat="1"/>
    <row r="99" s="379" customFormat="1"/>
    <row r="100" s="379" customFormat="1"/>
    <row r="101" s="379" customFormat="1"/>
    <row r="102" s="379" customFormat="1"/>
    <row r="103" s="379" customFormat="1"/>
    <row r="104" s="379" customFormat="1"/>
    <row r="105" s="379" customFormat="1"/>
    <row r="106" s="379" customFormat="1"/>
    <row r="107" s="379" customFormat="1"/>
    <row r="108" s="379" customFormat="1"/>
    <row r="109" s="379" customFormat="1"/>
    <row r="110" s="379" customFormat="1"/>
    <row r="111" s="379" customFormat="1"/>
    <row r="112" s="379" customFormat="1"/>
    <row r="113" s="379" customFormat="1"/>
    <row r="114" s="379" customFormat="1"/>
    <row r="115" s="379" customFormat="1"/>
    <row r="116" s="379" customFormat="1"/>
    <row r="117" s="379" customFormat="1"/>
    <row r="118" s="379" customFormat="1"/>
    <row r="119" s="379" customFormat="1"/>
    <row r="120" s="379" customFormat="1"/>
    <row r="121" s="379" customFormat="1"/>
    <row r="122" s="379" customFormat="1"/>
    <row r="123" s="379" customFormat="1"/>
    <row r="124" s="379" customFormat="1"/>
    <row r="125" s="379" customFormat="1"/>
    <row r="126" s="379" customFormat="1"/>
    <row r="127" s="379" customFormat="1"/>
    <row r="128" s="379" customFormat="1"/>
    <row r="129" s="379" customFormat="1"/>
    <row r="130" s="379" customFormat="1"/>
    <row r="131" s="379" customFormat="1"/>
    <row r="132" s="379" customFormat="1"/>
    <row r="133" s="379" customFormat="1"/>
    <row r="134" s="379" customFormat="1"/>
    <row r="135" s="379" customFormat="1"/>
    <row r="136" s="379" customFormat="1"/>
    <row r="137" s="379" customFormat="1"/>
    <row r="138" s="379" customFormat="1"/>
    <row r="139" s="379" customFormat="1"/>
    <row r="140" s="379" customFormat="1"/>
    <row r="141" s="379" customFormat="1"/>
    <row r="142" s="379" customFormat="1"/>
    <row r="143" s="379" customFormat="1"/>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3" display="Powrót do spisu tablic"/>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17987"/>
  </sheetPr>
  <dimension ref="A1:L41"/>
  <sheetViews>
    <sheetView zoomScaleNormal="100" workbookViewId="0">
      <pane ySplit="5" topLeftCell="A6" activePane="bottomLeft" state="frozen"/>
      <selection activeCell="I42" sqref="I42"/>
      <selection pane="bottomLeft" activeCell="M1" sqref="M1"/>
    </sheetView>
  </sheetViews>
  <sheetFormatPr defaultColWidth="9" defaultRowHeight="14.25"/>
  <cols>
    <col min="1" max="1" width="6.625" style="465" customWidth="1"/>
    <col min="2" max="2" width="15.625" style="465" customWidth="1"/>
    <col min="3" max="12" width="11.625" style="465" customWidth="1"/>
    <col min="13" max="16384" width="9" style="465"/>
  </cols>
  <sheetData>
    <row r="1" spans="1:12" s="1854" customFormat="1" ht="18" customHeight="1">
      <c r="A1" s="3121" t="s">
        <v>1475</v>
      </c>
      <c r="B1" s="3121"/>
      <c r="C1" s="3121"/>
      <c r="D1" s="3121"/>
      <c r="E1" s="3121"/>
      <c r="F1" s="3121"/>
      <c r="G1" s="3121"/>
      <c r="H1" s="3121"/>
      <c r="I1" s="3118" t="s">
        <v>128</v>
      </c>
      <c r="J1" s="3118"/>
      <c r="K1" s="708"/>
      <c r="L1" s="1853"/>
    </row>
    <row r="2" spans="1:12">
      <c r="A2" s="3120" t="s">
        <v>1474</v>
      </c>
      <c r="B2" s="3120"/>
      <c r="C2" s="3120"/>
      <c r="D2" s="3120"/>
      <c r="E2" s="3120"/>
      <c r="F2" s="3120"/>
      <c r="G2" s="3120"/>
      <c r="H2" s="3120"/>
      <c r="I2" s="3119" t="s">
        <v>129</v>
      </c>
      <c r="J2" s="3119"/>
      <c r="K2" s="380"/>
      <c r="L2" s="380"/>
    </row>
    <row r="3" spans="1:12">
      <c r="A3" s="3107" t="s">
        <v>1037</v>
      </c>
      <c r="B3" s="3108"/>
      <c r="C3" s="3111" t="s">
        <v>596</v>
      </c>
      <c r="D3" s="3112"/>
      <c r="E3" s="3112"/>
      <c r="F3" s="3112"/>
      <c r="G3" s="3112"/>
      <c r="H3" s="3112"/>
      <c r="I3" s="3112"/>
      <c r="J3" s="3112"/>
      <c r="K3" s="3112"/>
      <c r="L3" s="3113"/>
    </row>
    <row r="4" spans="1:12">
      <c r="A4" s="3107"/>
      <c r="B4" s="3108"/>
      <c r="C4" s="3114" t="s">
        <v>583</v>
      </c>
      <c r="D4" s="3116" t="s">
        <v>584</v>
      </c>
      <c r="E4" s="3117"/>
      <c r="F4" s="3117"/>
      <c r="G4" s="3111"/>
      <c r="H4" s="3116" t="s">
        <v>585</v>
      </c>
      <c r="I4" s="3122"/>
      <c r="J4" s="3122"/>
      <c r="K4" s="3122"/>
      <c r="L4" s="3122"/>
    </row>
    <row r="5" spans="1:12" ht="99.95" customHeight="1" thickBot="1">
      <c r="A5" s="3109"/>
      <c r="B5" s="3110"/>
      <c r="C5" s="3124"/>
      <c r="D5" s="1333" t="s">
        <v>586</v>
      </c>
      <c r="E5" s="1333" t="s">
        <v>594</v>
      </c>
      <c r="F5" s="1333" t="s">
        <v>593</v>
      </c>
      <c r="G5" s="1333" t="s">
        <v>588</v>
      </c>
      <c r="H5" s="1333" t="s">
        <v>586</v>
      </c>
      <c r="I5" s="1333" t="s">
        <v>594</v>
      </c>
      <c r="J5" s="1333" t="s">
        <v>593</v>
      </c>
      <c r="K5" s="1333" t="s">
        <v>588</v>
      </c>
      <c r="L5" s="1334" t="s">
        <v>590</v>
      </c>
    </row>
    <row r="6" spans="1:12" ht="9.75" customHeight="1">
      <c r="A6" s="1743"/>
      <c r="B6" s="1746"/>
      <c r="C6" s="1348"/>
      <c r="D6" s="467"/>
      <c r="E6" s="467"/>
      <c r="F6" s="467"/>
      <c r="G6" s="467"/>
      <c r="H6" s="467"/>
      <c r="I6" s="467"/>
      <c r="J6" s="467"/>
      <c r="K6" s="467"/>
      <c r="L6" s="468"/>
    </row>
    <row r="7" spans="1:12">
      <c r="A7" s="1747">
        <v>2014</v>
      </c>
      <c r="B7" s="1748" t="s">
        <v>143</v>
      </c>
      <c r="C7" s="1787">
        <v>-7.4</v>
      </c>
      <c r="D7" s="1788">
        <v>-6.5</v>
      </c>
      <c r="E7" s="1788">
        <v>5.9</v>
      </c>
      <c r="F7" s="1788">
        <v>-5.6</v>
      </c>
      <c r="G7" s="1788">
        <v>-11.3</v>
      </c>
      <c r="H7" s="1788">
        <v>-8.1999999999999993</v>
      </c>
      <c r="I7" s="1788">
        <v>-6.5</v>
      </c>
      <c r="J7" s="1788">
        <v>1</v>
      </c>
      <c r="K7" s="1788">
        <v>-13</v>
      </c>
      <c r="L7" s="1789">
        <v>2.4</v>
      </c>
    </row>
    <row r="8" spans="1:12">
      <c r="A8" s="1747"/>
      <c r="B8" s="1748" t="s">
        <v>144</v>
      </c>
      <c r="C8" s="1787">
        <v>-5.5</v>
      </c>
      <c r="D8" s="1788">
        <v>-5.5</v>
      </c>
      <c r="E8" s="1788">
        <v>-5.6</v>
      </c>
      <c r="F8" s="1788">
        <v>-0.2</v>
      </c>
      <c r="G8" s="1788">
        <v>-12.9</v>
      </c>
      <c r="H8" s="1788">
        <v>-5.5</v>
      </c>
      <c r="I8" s="1788">
        <v>0.7</v>
      </c>
      <c r="J8" s="1788">
        <v>0.7</v>
      </c>
      <c r="K8" s="1788">
        <v>-10.8</v>
      </c>
      <c r="L8" s="1789">
        <v>5.3</v>
      </c>
    </row>
    <row r="9" spans="1:12">
      <c r="A9" s="1747"/>
      <c r="B9" s="1748" t="s">
        <v>133</v>
      </c>
      <c r="C9" s="1787">
        <v>-0.6</v>
      </c>
      <c r="D9" s="1788">
        <v>-7.6</v>
      </c>
      <c r="E9" s="1788">
        <v>0.7</v>
      </c>
      <c r="F9" s="1788">
        <v>-6.7</v>
      </c>
      <c r="G9" s="1788">
        <v>-10.8</v>
      </c>
      <c r="H9" s="1788">
        <v>6.4</v>
      </c>
      <c r="I9" s="1788">
        <v>12.6</v>
      </c>
      <c r="J9" s="1788">
        <v>5.2</v>
      </c>
      <c r="K9" s="1788">
        <v>8.5</v>
      </c>
      <c r="L9" s="1789">
        <v>0</v>
      </c>
    </row>
    <row r="10" spans="1:12">
      <c r="A10" s="1747"/>
      <c r="B10" s="1748" t="s">
        <v>216</v>
      </c>
      <c r="C10" s="1787">
        <v>6.6</v>
      </c>
      <c r="D10" s="1788">
        <v>-3.1</v>
      </c>
      <c r="E10" s="1788">
        <v>-2.2000000000000002</v>
      </c>
      <c r="F10" s="1788">
        <v>-2.2000000000000002</v>
      </c>
      <c r="G10" s="1788">
        <v>9.8000000000000007</v>
      </c>
      <c r="H10" s="1788">
        <v>16.3</v>
      </c>
      <c r="I10" s="1788">
        <v>16.3</v>
      </c>
      <c r="J10" s="1788">
        <v>21.1</v>
      </c>
      <c r="K10" s="1788">
        <v>20.399999999999999</v>
      </c>
      <c r="L10" s="1789">
        <v>4.9000000000000004</v>
      </c>
    </row>
    <row r="11" spans="1:12">
      <c r="A11" s="1747"/>
      <c r="B11" s="1748" t="s">
        <v>217</v>
      </c>
      <c r="C11" s="1787">
        <v>6.4</v>
      </c>
      <c r="D11" s="1788">
        <v>-2.1</v>
      </c>
      <c r="E11" s="1788">
        <v>10</v>
      </c>
      <c r="F11" s="1788">
        <v>10</v>
      </c>
      <c r="G11" s="1788">
        <v>7.5</v>
      </c>
      <c r="H11" s="1788">
        <v>14.8</v>
      </c>
      <c r="I11" s="1788">
        <v>14.8</v>
      </c>
      <c r="J11" s="1788">
        <v>14.8</v>
      </c>
      <c r="K11" s="1788">
        <v>14.8</v>
      </c>
      <c r="L11" s="1789">
        <v>2.4</v>
      </c>
    </row>
    <row r="12" spans="1:12">
      <c r="A12" s="1747"/>
      <c r="B12" s="1748" t="s">
        <v>218</v>
      </c>
      <c r="C12" s="1787">
        <v>3.6</v>
      </c>
      <c r="D12" s="1788">
        <v>-2.6</v>
      </c>
      <c r="E12" s="1788">
        <v>14.6</v>
      </c>
      <c r="F12" s="1788">
        <v>14.6</v>
      </c>
      <c r="G12" s="1788">
        <v>6.4</v>
      </c>
      <c r="H12" s="1788">
        <v>9.6999999999999993</v>
      </c>
      <c r="I12" s="1788">
        <v>9.6999999999999993</v>
      </c>
      <c r="J12" s="1788">
        <v>9.6999999999999993</v>
      </c>
      <c r="K12" s="1788">
        <v>9.6999999999999993</v>
      </c>
      <c r="L12" s="1789">
        <v>-2.4</v>
      </c>
    </row>
    <row r="13" spans="1:12">
      <c r="A13" s="1747"/>
      <c r="B13" s="1748" t="s">
        <v>219</v>
      </c>
      <c r="C13" s="1787">
        <v>14.8</v>
      </c>
      <c r="D13" s="1788">
        <v>14.8</v>
      </c>
      <c r="E13" s="1788">
        <v>14.5</v>
      </c>
      <c r="F13" s="1788">
        <v>9.6999999999999993</v>
      </c>
      <c r="G13" s="1788">
        <v>10</v>
      </c>
      <c r="H13" s="1788">
        <v>14.7</v>
      </c>
      <c r="I13" s="1788">
        <v>4.9000000000000004</v>
      </c>
      <c r="J13" s="1788">
        <v>4.9000000000000004</v>
      </c>
      <c r="K13" s="1788">
        <v>12.3</v>
      </c>
      <c r="L13" s="1789">
        <v>2.4</v>
      </c>
    </row>
    <row r="14" spans="1:12">
      <c r="A14" s="1747"/>
      <c r="B14" s="1748" t="s">
        <v>220</v>
      </c>
      <c r="C14" s="1787">
        <v>8.8000000000000007</v>
      </c>
      <c r="D14" s="1788">
        <v>14.8</v>
      </c>
      <c r="E14" s="1788">
        <v>26.9</v>
      </c>
      <c r="F14" s="1788">
        <v>14.7</v>
      </c>
      <c r="G14" s="1788">
        <v>10</v>
      </c>
      <c r="H14" s="1788">
        <v>2.8</v>
      </c>
      <c r="I14" s="1788">
        <v>10.199999999999999</v>
      </c>
      <c r="J14" s="1788">
        <v>5.3</v>
      </c>
      <c r="K14" s="1788">
        <v>2.8</v>
      </c>
      <c r="L14" s="1789">
        <v>0</v>
      </c>
    </row>
    <row r="15" spans="1:12">
      <c r="A15" s="1747"/>
      <c r="B15" s="1748" t="s">
        <v>221</v>
      </c>
      <c r="C15" s="1787">
        <v>1.8</v>
      </c>
      <c r="D15" s="1788">
        <v>15.1</v>
      </c>
      <c r="E15" s="1788">
        <v>-1</v>
      </c>
      <c r="F15" s="1788">
        <v>0.9</v>
      </c>
      <c r="G15" s="1788">
        <v>-2.9</v>
      </c>
      <c r="H15" s="1788">
        <v>-11.5</v>
      </c>
      <c r="I15" s="1788">
        <v>-2.2000000000000002</v>
      </c>
      <c r="J15" s="1788">
        <v>-2.2000000000000002</v>
      </c>
      <c r="K15" s="1788">
        <v>-9.6</v>
      </c>
      <c r="L15" s="1789">
        <v>0</v>
      </c>
    </row>
    <row r="16" spans="1:12">
      <c r="A16" s="1747"/>
      <c r="B16" s="1740" t="s">
        <v>222</v>
      </c>
      <c r="C16" s="1769">
        <v>11.2</v>
      </c>
      <c r="D16" s="1770">
        <v>19.600000000000001</v>
      </c>
      <c r="E16" s="1770">
        <v>4.9000000000000004</v>
      </c>
      <c r="F16" s="1770">
        <v>12.1</v>
      </c>
      <c r="G16" s="1770">
        <v>9.6999999999999993</v>
      </c>
      <c r="H16" s="1770">
        <v>2.7</v>
      </c>
      <c r="I16" s="1770">
        <v>12.5</v>
      </c>
      <c r="J16" s="1770">
        <v>12.5</v>
      </c>
      <c r="K16" s="1770">
        <v>-4.7</v>
      </c>
      <c r="L16" s="1771">
        <v>7.4</v>
      </c>
    </row>
    <row r="17" spans="1:12">
      <c r="A17" s="1747"/>
      <c r="B17" s="1740" t="s">
        <v>223</v>
      </c>
      <c r="C17" s="1769">
        <v>-2.2000000000000002</v>
      </c>
      <c r="D17" s="1770">
        <v>12.4</v>
      </c>
      <c r="E17" s="1770">
        <v>2.7</v>
      </c>
      <c r="F17" s="1770">
        <v>-17.100000000000001</v>
      </c>
      <c r="G17" s="1770">
        <v>0.1</v>
      </c>
      <c r="H17" s="1770">
        <v>-16.8</v>
      </c>
      <c r="I17" s="1770">
        <v>-9.3000000000000007</v>
      </c>
      <c r="J17" s="1770">
        <v>-16.8</v>
      </c>
      <c r="K17" s="1770">
        <v>-16.8</v>
      </c>
      <c r="L17" s="1771">
        <v>0</v>
      </c>
    </row>
    <row r="18" spans="1:12">
      <c r="A18" s="1747"/>
      <c r="B18" s="1740" t="s">
        <v>224</v>
      </c>
      <c r="C18" s="1769">
        <v>6.5</v>
      </c>
      <c r="D18" s="1770">
        <v>4.0999999999999996</v>
      </c>
      <c r="E18" s="1770">
        <v>8.1999999999999993</v>
      </c>
      <c r="F18" s="1770">
        <v>-0.7</v>
      </c>
      <c r="G18" s="1770">
        <v>4.0999999999999996</v>
      </c>
      <c r="H18" s="1770">
        <v>8.9</v>
      </c>
      <c r="I18" s="1770">
        <v>6.5</v>
      </c>
      <c r="J18" s="1770">
        <v>6.5</v>
      </c>
      <c r="K18" s="1770">
        <v>6.5</v>
      </c>
      <c r="L18" s="1771">
        <v>-2.4</v>
      </c>
    </row>
    <row r="19" spans="1:12">
      <c r="A19" s="1749"/>
      <c r="B19" s="1748"/>
      <c r="C19" s="1790"/>
      <c r="D19" s="1686"/>
      <c r="E19" s="1686"/>
      <c r="F19" s="1686"/>
      <c r="G19" s="1686"/>
      <c r="H19" s="1686"/>
      <c r="I19" s="1686"/>
      <c r="J19" s="1686"/>
      <c r="K19" s="1686"/>
      <c r="L19" s="1791"/>
    </row>
    <row r="20" spans="1:12">
      <c r="A20" s="1747">
        <v>2015</v>
      </c>
      <c r="B20" s="1748" t="s">
        <v>143</v>
      </c>
      <c r="C20" s="1787">
        <v>-2.9</v>
      </c>
      <c r="D20" s="1788">
        <v>15</v>
      </c>
      <c r="E20" s="1788">
        <v>-11</v>
      </c>
      <c r="F20" s="1788">
        <v>-11</v>
      </c>
      <c r="G20" s="1788">
        <v>5.8</v>
      </c>
      <c r="H20" s="1788">
        <v>-20.8</v>
      </c>
      <c r="I20" s="1788">
        <v>-16.5</v>
      </c>
      <c r="J20" s="1788">
        <v>-16.8</v>
      </c>
      <c r="K20" s="1788">
        <v>-24.2</v>
      </c>
      <c r="L20" s="1789">
        <v>-6.2</v>
      </c>
    </row>
    <row r="21" spans="1:12">
      <c r="A21" s="1747"/>
      <c r="B21" s="1748" t="s">
        <v>144</v>
      </c>
      <c r="C21" s="1787">
        <v>6.7</v>
      </c>
      <c r="D21" s="1788">
        <v>0.6</v>
      </c>
      <c r="E21" s="1788">
        <v>-10.9</v>
      </c>
      <c r="F21" s="1788">
        <v>-3.4</v>
      </c>
      <c r="G21" s="1788">
        <v>-10.9</v>
      </c>
      <c r="H21" s="1788">
        <v>12.7</v>
      </c>
      <c r="I21" s="1788">
        <v>18.399999999999999</v>
      </c>
      <c r="J21" s="1788">
        <v>16.7</v>
      </c>
      <c r="K21" s="1788">
        <v>9.1999999999999993</v>
      </c>
      <c r="L21" s="1789">
        <v>4</v>
      </c>
    </row>
    <row r="22" spans="1:12">
      <c r="A22" s="1747"/>
      <c r="B22" s="1748" t="s">
        <v>133</v>
      </c>
      <c r="C22" s="1787">
        <v>-0.3</v>
      </c>
      <c r="D22" s="1788">
        <v>-5.4</v>
      </c>
      <c r="E22" s="1788">
        <v>-18</v>
      </c>
      <c r="F22" s="1788">
        <v>-18</v>
      </c>
      <c r="G22" s="1788">
        <v>2.2999999999999998</v>
      </c>
      <c r="H22" s="1788">
        <v>4.8</v>
      </c>
      <c r="I22" s="1788">
        <v>13.8</v>
      </c>
      <c r="J22" s="1788">
        <v>4.8</v>
      </c>
      <c r="K22" s="1788">
        <v>4.8</v>
      </c>
      <c r="L22" s="1789">
        <v>0</v>
      </c>
    </row>
    <row r="23" spans="1:12">
      <c r="A23" s="1747"/>
      <c r="B23" s="1748" t="s">
        <v>216</v>
      </c>
      <c r="C23" s="1787">
        <v>9.5</v>
      </c>
      <c r="D23" s="1788">
        <v>-7.1</v>
      </c>
      <c r="E23" s="1788">
        <v>10.9</v>
      </c>
      <c r="F23" s="1788">
        <v>5.7</v>
      </c>
      <c r="G23" s="1788">
        <v>13.2</v>
      </c>
      <c r="H23" s="1788">
        <v>26.1</v>
      </c>
      <c r="I23" s="1788">
        <v>26.1</v>
      </c>
      <c r="J23" s="1788">
        <v>26.1</v>
      </c>
      <c r="K23" s="1788">
        <v>20.9</v>
      </c>
      <c r="L23" s="1789">
        <v>14.9</v>
      </c>
    </row>
    <row r="24" spans="1:12">
      <c r="A24" s="1747"/>
      <c r="B24" s="1748" t="s">
        <v>217</v>
      </c>
      <c r="C24" s="1787">
        <v>13.8</v>
      </c>
      <c r="D24" s="1788">
        <v>4.5</v>
      </c>
      <c r="E24" s="1788">
        <v>21.1</v>
      </c>
      <c r="F24" s="1788">
        <v>12.2</v>
      </c>
      <c r="G24" s="1788">
        <v>1.7</v>
      </c>
      <c r="H24" s="1788">
        <v>23</v>
      </c>
      <c r="I24" s="1788">
        <v>27.8</v>
      </c>
      <c r="J24" s="1788">
        <v>24.7</v>
      </c>
      <c r="K24" s="1788">
        <v>18.2</v>
      </c>
      <c r="L24" s="1789">
        <v>1.3</v>
      </c>
    </row>
    <row r="25" spans="1:12">
      <c r="A25" s="1747"/>
      <c r="B25" s="1748" t="s">
        <v>218</v>
      </c>
      <c r="C25" s="1787">
        <v>10.3</v>
      </c>
      <c r="D25" s="1788">
        <v>1.9</v>
      </c>
      <c r="E25" s="1788">
        <v>3.8</v>
      </c>
      <c r="F25" s="1788">
        <v>3.8</v>
      </c>
      <c r="G25" s="1788">
        <v>6.1</v>
      </c>
      <c r="H25" s="1788">
        <v>18.600000000000001</v>
      </c>
      <c r="I25" s="1788">
        <v>17.3</v>
      </c>
      <c r="J25" s="1788">
        <v>32.200000000000003</v>
      </c>
      <c r="K25" s="1788">
        <v>15.5</v>
      </c>
      <c r="L25" s="1789">
        <v>-1.8</v>
      </c>
    </row>
    <row r="26" spans="1:12">
      <c r="A26" s="1747"/>
      <c r="B26" s="1748" t="s">
        <v>219</v>
      </c>
      <c r="C26" s="1787">
        <v>14</v>
      </c>
      <c r="D26" s="1788">
        <v>15.2</v>
      </c>
      <c r="E26" s="1788">
        <v>9</v>
      </c>
      <c r="F26" s="1788">
        <v>12.1</v>
      </c>
      <c r="G26" s="1788">
        <v>9</v>
      </c>
      <c r="H26" s="1788">
        <v>12.7</v>
      </c>
      <c r="I26" s="1788">
        <v>-1</v>
      </c>
      <c r="J26" s="1788">
        <v>6.5</v>
      </c>
      <c r="K26" s="1788">
        <v>-4.0999999999999996</v>
      </c>
      <c r="L26" s="1789">
        <v>10.5</v>
      </c>
    </row>
    <row r="27" spans="1:12">
      <c r="A27" s="1747"/>
      <c r="B27" s="1748" t="s">
        <v>220</v>
      </c>
      <c r="C27" s="1787">
        <v>4.5</v>
      </c>
      <c r="D27" s="1788">
        <v>8.8000000000000007</v>
      </c>
      <c r="E27" s="1788">
        <v>1.3</v>
      </c>
      <c r="F27" s="1788">
        <v>4.4000000000000004</v>
      </c>
      <c r="G27" s="1788">
        <v>9.1999999999999993</v>
      </c>
      <c r="H27" s="1788">
        <v>0.2</v>
      </c>
      <c r="I27" s="1788">
        <v>-1.4</v>
      </c>
      <c r="J27" s="1788">
        <v>-1.4</v>
      </c>
      <c r="K27" s="1788">
        <v>-8.9</v>
      </c>
      <c r="L27" s="1789">
        <v>-9.1999999999999993</v>
      </c>
    </row>
    <row r="28" spans="1:12">
      <c r="A28" s="1747"/>
      <c r="B28" s="1748" t="s">
        <v>221</v>
      </c>
      <c r="C28" s="1787">
        <v>2.2999999999999998</v>
      </c>
      <c r="D28" s="1788">
        <v>8.8000000000000007</v>
      </c>
      <c r="E28" s="1788">
        <v>16.600000000000001</v>
      </c>
      <c r="F28" s="1788">
        <v>9.1999999999999993</v>
      </c>
      <c r="G28" s="1788">
        <v>9.1999999999999993</v>
      </c>
      <c r="H28" s="1788">
        <v>-4.2</v>
      </c>
      <c r="I28" s="1788">
        <v>-18.7</v>
      </c>
      <c r="J28" s="1788">
        <v>-11.2</v>
      </c>
      <c r="K28" s="1788">
        <v>-13.5</v>
      </c>
      <c r="L28" s="1789">
        <v>-5.2</v>
      </c>
    </row>
    <row r="29" spans="1:12">
      <c r="A29" s="1747"/>
      <c r="B29" s="1740" t="s">
        <v>222</v>
      </c>
      <c r="C29" s="1769">
        <v>1.7</v>
      </c>
      <c r="D29" s="1770">
        <v>16.5</v>
      </c>
      <c r="E29" s="1770">
        <v>-9.1999999999999993</v>
      </c>
      <c r="F29" s="1770">
        <v>-3.4</v>
      </c>
      <c r="G29" s="1770">
        <v>0</v>
      </c>
      <c r="H29" s="1770">
        <v>-13.1</v>
      </c>
      <c r="I29" s="1770">
        <v>1.8</v>
      </c>
      <c r="J29" s="1770">
        <v>9.3000000000000007</v>
      </c>
      <c r="K29" s="1770">
        <v>-10</v>
      </c>
      <c r="L29" s="1771">
        <v>-0.4</v>
      </c>
    </row>
    <row r="30" spans="1:12">
      <c r="A30" s="1747"/>
      <c r="B30" s="1740" t="s">
        <v>223</v>
      </c>
      <c r="C30" s="1769">
        <v>0.2</v>
      </c>
      <c r="D30" s="1770">
        <v>21.3</v>
      </c>
      <c r="E30" s="1770">
        <v>-9.1999999999999993</v>
      </c>
      <c r="F30" s="1770">
        <v>-9.1999999999999993</v>
      </c>
      <c r="G30" s="1770">
        <v>-3.4</v>
      </c>
      <c r="H30" s="1770">
        <v>-21</v>
      </c>
      <c r="I30" s="1770">
        <v>-10.4</v>
      </c>
      <c r="J30" s="1770">
        <v>-7.3</v>
      </c>
      <c r="K30" s="1770">
        <v>-2.9</v>
      </c>
      <c r="L30" s="1771">
        <v>-16.899999999999999</v>
      </c>
    </row>
    <row r="31" spans="1:12">
      <c r="A31" s="1747"/>
      <c r="B31" s="1740" t="s">
        <v>224</v>
      </c>
      <c r="C31" s="1769">
        <v>-6.2</v>
      </c>
      <c r="D31" s="1770">
        <v>9</v>
      </c>
      <c r="E31" s="1770">
        <v>-9.6</v>
      </c>
      <c r="F31" s="1770">
        <v>-12.9</v>
      </c>
      <c r="G31" s="1770">
        <v>7.2</v>
      </c>
      <c r="H31" s="1770">
        <v>-21.3</v>
      </c>
      <c r="I31" s="1770">
        <v>-13.8</v>
      </c>
      <c r="J31" s="1770">
        <v>-13.8</v>
      </c>
      <c r="K31" s="1770">
        <v>-24.4</v>
      </c>
      <c r="L31" s="1771">
        <v>-6.5</v>
      </c>
    </row>
    <row r="32" spans="1:12">
      <c r="A32" s="466"/>
      <c r="B32" s="790"/>
      <c r="C32" s="791"/>
      <c r="D32" s="791"/>
      <c r="E32" s="791"/>
      <c r="F32" s="791"/>
      <c r="G32" s="791"/>
      <c r="H32" s="791"/>
      <c r="I32" s="791"/>
      <c r="J32" s="791"/>
      <c r="K32" s="791"/>
      <c r="L32" s="791"/>
    </row>
    <row r="33" spans="1:12" s="379" customFormat="1">
      <c r="A33" s="363" t="s">
        <v>1719</v>
      </c>
      <c r="B33" s="385"/>
      <c r="C33" s="384"/>
      <c r="D33" s="385"/>
      <c r="E33" s="382"/>
      <c r="F33" s="382"/>
      <c r="G33" s="382"/>
      <c r="H33" s="382"/>
      <c r="I33" s="382"/>
      <c r="J33" s="382"/>
      <c r="K33" s="382"/>
      <c r="L33" s="382"/>
    </row>
    <row r="34" spans="1:12" s="379" customFormat="1">
      <c r="A34" s="647" t="s">
        <v>962</v>
      </c>
      <c r="B34" s="385"/>
      <c r="C34" s="384"/>
      <c r="D34" s="385"/>
      <c r="E34" s="385"/>
      <c r="F34" s="385"/>
      <c r="G34" s="385"/>
      <c r="H34" s="385"/>
      <c r="I34" s="385"/>
      <c r="J34" s="385"/>
      <c r="K34" s="385"/>
      <c r="L34" s="385"/>
    </row>
    <row r="36" spans="1:12">
      <c r="C36" s="708"/>
    </row>
    <row r="37" spans="1:12" ht="14.25" customHeight="1">
      <c r="F37" s="707"/>
      <c r="G37" s="707"/>
    </row>
    <row r="38" spans="1:12">
      <c r="E38" s="707"/>
      <c r="F38" s="707"/>
      <c r="G38" s="707"/>
    </row>
    <row r="39" spans="1:12">
      <c r="E39" s="707"/>
      <c r="F39" s="707"/>
      <c r="G39" s="707"/>
    </row>
    <row r="40" spans="1:12">
      <c r="E40" s="707"/>
      <c r="F40" s="707"/>
      <c r="G40" s="707"/>
    </row>
    <row r="41" spans="1:12">
      <c r="E41" s="707"/>
      <c r="F41" s="707"/>
      <c r="G41" s="707"/>
    </row>
  </sheetData>
  <mergeCells count="9">
    <mergeCell ref="I1:J1"/>
    <mergeCell ref="I2:J2"/>
    <mergeCell ref="A3:B5"/>
    <mergeCell ref="C3:L3"/>
    <mergeCell ref="C4:C5"/>
    <mergeCell ref="D4:G4"/>
    <mergeCell ref="H4:L4"/>
    <mergeCell ref="A2:H2"/>
    <mergeCell ref="A1:H1"/>
  </mergeCells>
  <hyperlinks>
    <hyperlink ref="J1" location="'Spis tablic     List of tables'!A1" display="Powrót do spisu tablic"/>
    <hyperlink ref="I2:J2" location="'Spis tablic     List of tables'!A1" display="Return to list tables"/>
    <hyperlink ref="I1:J1" location="'Spis tablic     List of tables'!A1" display="Powrót do spisu tablic"/>
    <hyperlink ref="I1:J2" location="'Spis tablic     List of tables'!A74" display="Powrót do spisu tablic"/>
  </hyperlink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G35"/>
  <sheetViews>
    <sheetView showGridLines="0" zoomScaleNormal="100" workbookViewId="0">
      <pane ySplit="7" topLeftCell="A8" activePane="bottomLeft" state="frozen"/>
      <selection activeCell="I42" sqref="I42"/>
      <selection pane="bottomLeft" activeCell="F1" sqref="F1"/>
    </sheetView>
  </sheetViews>
  <sheetFormatPr defaultColWidth="9" defaultRowHeight="12.75"/>
  <cols>
    <col min="1" max="1" width="43.25" style="411" customWidth="1"/>
    <col min="2" max="2" width="15.75" style="411" customWidth="1"/>
    <col min="3" max="3" width="16" style="411" customWidth="1"/>
    <col min="4" max="16384" width="9" style="411"/>
  </cols>
  <sheetData>
    <row r="1" spans="1:7" ht="17.25" customHeight="1">
      <c r="A1" s="2289" t="s">
        <v>259</v>
      </c>
      <c r="B1" s="2299"/>
      <c r="C1" s="629"/>
      <c r="D1" s="480" t="s">
        <v>128</v>
      </c>
      <c r="E1" s="121"/>
      <c r="F1" s="929"/>
    </row>
    <row r="2" spans="1:7" ht="25.5" customHeight="1">
      <c r="A2" s="2290" t="s">
        <v>260</v>
      </c>
      <c r="B2" s="2299"/>
      <c r="C2" s="630"/>
      <c r="D2" s="2231" t="s">
        <v>129</v>
      </c>
      <c r="E2" s="121"/>
    </row>
    <row r="3" spans="1:7">
      <c r="A3" s="2462" t="s">
        <v>1476</v>
      </c>
      <c r="B3" s="2462"/>
      <c r="C3" s="2462"/>
      <c r="D3" s="2462"/>
      <c r="E3" s="2462"/>
      <c r="F3" s="2462"/>
      <c r="G3" s="2462"/>
    </row>
    <row r="4" spans="1:7" ht="14.25">
      <c r="A4" s="3125" t="s">
        <v>1584</v>
      </c>
      <c r="B4" s="3125"/>
      <c r="C4" s="3125"/>
      <c r="D4" s="2298"/>
      <c r="E4" s="2298"/>
      <c r="F4" s="2298"/>
      <c r="G4" s="2298"/>
    </row>
    <row r="5" spans="1:7" ht="15.75" customHeight="1">
      <c r="A5" s="2617" t="s">
        <v>836</v>
      </c>
      <c r="B5" s="2617"/>
      <c r="C5" s="2617"/>
      <c r="D5" s="2617"/>
      <c r="E5" s="2617"/>
      <c r="F5" s="2617"/>
      <c r="G5" s="2617"/>
    </row>
    <row r="6" spans="1:7" ht="14.25">
      <c r="A6" s="3127" t="s">
        <v>1585</v>
      </c>
      <c r="B6" s="3127"/>
      <c r="C6" s="3127"/>
      <c r="D6" s="2293"/>
      <c r="E6" s="2293"/>
      <c r="F6" s="2293"/>
      <c r="G6" s="2293"/>
    </row>
    <row r="7" spans="1:7" ht="90" customHeight="1" thickBot="1">
      <c r="A7" s="1356" t="s">
        <v>616</v>
      </c>
      <c r="B7" s="1357" t="s">
        <v>825</v>
      </c>
      <c r="C7" s="1358" t="s">
        <v>826</v>
      </c>
    </row>
    <row r="8" spans="1:7" ht="17.25" customHeight="1">
      <c r="A8" s="1350" t="s">
        <v>899</v>
      </c>
      <c r="B8" s="426">
        <v>79395</v>
      </c>
      <c r="C8" s="273">
        <v>60.32</v>
      </c>
      <c r="D8" s="704"/>
    </row>
    <row r="9" spans="1:7" ht="14.1" customHeight="1">
      <c r="A9" s="1351" t="s">
        <v>900</v>
      </c>
      <c r="B9" s="426"/>
      <c r="C9" s="273"/>
    </row>
    <row r="10" spans="1:7" ht="14.1" customHeight="1">
      <c r="A10" s="1362" t="s">
        <v>1194</v>
      </c>
      <c r="B10" s="427"/>
      <c r="C10" s="224"/>
    </row>
    <row r="11" spans="1:7" ht="14.1" customHeight="1">
      <c r="A11" s="1363" t="s">
        <v>1195</v>
      </c>
      <c r="B11" s="427"/>
      <c r="C11" s="224"/>
    </row>
    <row r="12" spans="1:7" ht="14.1" customHeight="1">
      <c r="A12" s="1359" t="s">
        <v>1196</v>
      </c>
      <c r="B12" s="427">
        <v>57978</v>
      </c>
      <c r="C12" s="224">
        <v>50.35</v>
      </c>
    </row>
    <row r="13" spans="1:7" ht="14.1" customHeight="1">
      <c r="A13" s="1361" t="s">
        <v>1197</v>
      </c>
      <c r="B13" s="1349"/>
      <c r="C13" s="423"/>
      <c r="F13" s="689"/>
      <c r="G13" s="689"/>
    </row>
    <row r="14" spans="1:7" ht="14.1" customHeight="1">
      <c r="A14" s="1359" t="s">
        <v>1198</v>
      </c>
      <c r="B14" s="427">
        <v>12435</v>
      </c>
      <c r="C14" s="224">
        <v>81.09</v>
      </c>
      <c r="E14" s="689"/>
      <c r="F14" s="689"/>
      <c r="G14" s="689"/>
    </row>
    <row r="15" spans="1:7" ht="14.1" customHeight="1">
      <c r="A15" s="1361" t="s">
        <v>1199</v>
      </c>
      <c r="B15" s="427"/>
      <c r="C15" s="224"/>
      <c r="E15" s="689"/>
      <c r="F15" s="689"/>
      <c r="G15" s="689"/>
    </row>
    <row r="16" spans="1:7" ht="14.1" customHeight="1">
      <c r="A16" s="1359" t="s">
        <v>1200</v>
      </c>
      <c r="B16" s="427">
        <v>6327</v>
      </c>
      <c r="C16" s="224">
        <v>98.91</v>
      </c>
      <c r="E16" s="689"/>
      <c r="F16" s="689"/>
      <c r="G16" s="689"/>
    </row>
    <row r="17" spans="1:7" ht="14.1" customHeight="1">
      <c r="A17" s="1361" t="s">
        <v>1201</v>
      </c>
      <c r="B17" s="427"/>
      <c r="C17" s="224"/>
      <c r="E17" s="689"/>
      <c r="F17" s="689"/>
      <c r="G17" s="689"/>
    </row>
    <row r="18" spans="1:7" ht="14.1" customHeight="1">
      <c r="A18" s="1352" t="s">
        <v>827</v>
      </c>
      <c r="B18" s="423"/>
      <c r="C18" s="317"/>
    </row>
    <row r="19" spans="1:7" ht="14.1" customHeight="1">
      <c r="A19" s="1353" t="s">
        <v>828</v>
      </c>
      <c r="B19" s="427"/>
      <c r="C19" s="317"/>
    </row>
    <row r="20" spans="1:7" ht="14.1" customHeight="1">
      <c r="A20" s="1359" t="s">
        <v>1202</v>
      </c>
      <c r="B20" s="427">
        <v>1379</v>
      </c>
      <c r="C20" s="224">
        <v>82.11</v>
      </c>
    </row>
    <row r="21" spans="1:7" ht="14.1" customHeight="1">
      <c r="A21" s="1361" t="s">
        <v>1203</v>
      </c>
      <c r="B21" s="427"/>
      <c r="C21" s="224"/>
    </row>
    <row r="22" spans="1:7" ht="14.1" customHeight="1">
      <c r="A22" s="1364" t="s">
        <v>1204</v>
      </c>
      <c r="B22" s="427"/>
      <c r="C22" s="224"/>
    </row>
    <row r="23" spans="1:7" ht="15" customHeight="1">
      <c r="A23" s="1360" t="s">
        <v>1193</v>
      </c>
      <c r="B23" s="427">
        <v>7017</v>
      </c>
      <c r="C23" s="224">
        <v>97.92</v>
      </c>
    </row>
    <row r="24" spans="1:7" ht="14.1" customHeight="1">
      <c r="A24" s="1361" t="s">
        <v>1205</v>
      </c>
      <c r="B24" s="427"/>
      <c r="C24" s="317"/>
      <c r="D24" s="414"/>
      <c r="E24" s="414"/>
    </row>
    <row r="25" spans="1:7" ht="14.1" customHeight="1">
      <c r="A25" s="1359" t="s">
        <v>1206</v>
      </c>
      <c r="B25" s="427">
        <v>2583</v>
      </c>
      <c r="C25" s="224">
        <v>89.09</v>
      </c>
      <c r="D25" s="414"/>
      <c r="E25" s="414"/>
    </row>
    <row r="26" spans="1:7" ht="14.1" customHeight="1">
      <c r="A26" s="1361" t="s">
        <v>1207</v>
      </c>
      <c r="B26" s="427"/>
      <c r="C26" s="317"/>
      <c r="D26" s="414"/>
      <c r="E26" s="414"/>
    </row>
    <row r="27" spans="1:7">
      <c r="A27" s="1359" t="s">
        <v>1208</v>
      </c>
      <c r="B27" s="427">
        <v>1978</v>
      </c>
      <c r="C27" s="224">
        <v>98.79</v>
      </c>
    </row>
    <row r="28" spans="1:7">
      <c r="A28" s="1361" t="s">
        <v>1209</v>
      </c>
      <c r="B28" s="1050"/>
      <c r="C28" s="463"/>
    </row>
    <row r="29" spans="1:7">
      <c r="A29" s="1354" t="s">
        <v>829</v>
      </c>
      <c r="B29" s="736">
        <v>49387</v>
      </c>
      <c r="C29" s="770">
        <v>43.51</v>
      </c>
    </row>
    <row r="30" spans="1:7">
      <c r="A30" s="1355" t="s">
        <v>830</v>
      </c>
      <c r="B30" s="736"/>
      <c r="C30" s="770"/>
    </row>
    <row r="31" spans="1:7">
      <c r="A31" s="100"/>
    </row>
    <row r="32" spans="1:7" s="962" customFormat="1">
      <c r="A32" s="3128" t="s">
        <v>1192</v>
      </c>
      <c r="B32" s="3126"/>
      <c r="C32" s="3126"/>
    </row>
    <row r="33" spans="1:3" s="962" customFormat="1">
      <c r="A33" s="3128" t="s">
        <v>54</v>
      </c>
      <c r="B33" s="3128"/>
      <c r="C33" s="3128"/>
    </row>
    <row r="34" spans="1:3" s="962" customFormat="1">
      <c r="A34" s="3126" t="s">
        <v>963</v>
      </c>
      <c r="B34" s="3126"/>
      <c r="C34" s="3126"/>
    </row>
    <row r="35" spans="1:3" s="962" customFormat="1">
      <c r="A35" s="3126" t="s">
        <v>55</v>
      </c>
      <c r="B35" s="3126"/>
      <c r="C35" s="3126"/>
    </row>
  </sheetData>
  <mergeCells count="8">
    <mergeCell ref="A4:C4"/>
    <mergeCell ref="A3:G3"/>
    <mergeCell ref="A5:G5"/>
    <mergeCell ref="A35:C35"/>
    <mergeCell ref="A6:C6"/>
    <mergeCell ref="A32:C32"/>
    <mergeCell ref="A33:C33"/>
    <mergeCell ref="A34:C34"/>
  </mergeCells>
  <phoneticPr fontId="0" type="noConversion"/>
  <hyperlinks>
    <hyperlink ref="C1" location="'Spis tablic     List of tables'!A62" display="Powrót do spisu tablic"/>
    <hyperlink ref="C2" location="'Spis tablic     List of tables'!A62" display="Return to list tables"/>
    <hyperlink ref="D1:D2" location="'Spis tablic     List of tables'!A75"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40"/>
  <sheetViews>
    <sheetView showGridLines="0" zoomScaleNormal="100" workbookViewId="0">
      <pane ySplit="4" topLeftCell="A5" activePane="bottomLeft" state="frozen"/>
      <selection activeCell="I42" sqref="I42"/>
      <selection pane="bottomLeft" activeCell="H1" sqref="H1"/>
    </sheetView>
  </sheetViews>
  <sheetFormatPr defaultColWidth="9" defaultRowHeight="12.75"/>
  <cols>
    <col min="1" max="1" width="6.625" style="115" customWidth="1"/>
    <col min="2" max="2" width="15.625" style="115" customWidth="1"/>
    <col min="3" max="7" width="11.625" style="115" customWidth="1"/>
    <col min="8" max="8" width="9.875" style="115" customWidth="1"/>
    <col min="9" max="16384" width="9" style="115"/>
  </cols>
  <sheetData>
    <row r="1" spans="1:14" s="1852" customFormat="1" ht="18" customHeight="1">
      <c r="A1" s="3130" t="s">
        <v>1477</v>
      </c>
      <c r="B1" s="3130"/>
      <c r="C1" s="3130"/>
      <c r="D1" s="3130"/>
      <c r="E1" s="3130"/>
      <c r="F1" s="1753" t="s">
        <v>128</v>
      </c>
      <c r="H1" s="704"/>
      <c r="I1" s="1753"/>
    </row>
    <row r="2" spans="1:14" ht="14.25" customHeight="1">
      <c r="A2" s="3129" t="s">
        <v>617</v>
      </c>
      <c r="B2" s="3129"/>
      <c r="C2" s="3129"/>
      <c r="D2" s="3129"/>
      <c r="E2" s="3129"/>
      <c r="F2" s="1702" t="s">
        <v>129</v>
      </c>
      <c r="G2" s="1132"/>
      <c r="H2" s="1676"/>
      <c r="I2" s="1132"/>
    </row>
    <row r="3" spans="1:14" ht="48" customHeight="1">
      <c r="A3" s="3134" t="s">
        <v>1210</v>
      </c>
      <c r="B3" s="3135"/>
      <c r="C3" s="3138" t="s">
        <v>48</v>
      </c>
      <c r="D3" s="3140" t="s">
        <v>49</v>
      </c>
      <c r="E3" s="3141"/>
      <c r="F3" s="3141"/>
      <c r="G3" s="3131" t="s">
        <v>50</v>
      </c>
    </row>
    <row r="4" spans="1:14" ht="56.25" customHeight="1" thickBot="1">
      <c r="A4" s="3136"/>
      <c r="B4" s="3137"/>
      <c r="C4" s="3139"/>
      <c r="D4" s="1365" t="s">
        <v>53</v>
      </c>
      <c r="E4" s="1365" t="s">
        <v>52</v>
      </c>
      <c r="F4" s="1365" t="s">
        <v>51</v>
      </c>
      <c r="G4" s="3132"/>
    </row>
    <row r="5" spans="1:14" s="116" customFormat="1" ht="9.75" customHeight="1">
      <c r="A5" s="139"/>
      <c r="B5" s="1367"/>
      <c r="C5" s="1673"/>
      <c r="D5" s="118"/>
      <c r="E5" s="118"/>
      <c r="F5" s="118"/>
      <c r="G5" s="119"/>
      <c r="H5" s="704"/>
    </row>
    <row r="6" spans="1:14" s="116" customFormat="1" ht="12">
      <c r="A6" s="180" t="s">
        <v>400</v>
      </c>
      <c r="B6" s="1317" t="s">
        <v>308</v>
      </c>
      <c r="C6" s="1666">
        <v>1897</v>
      </c>
      <c r="D6" s="2091">
        <v>2600</v>
      </c>
      <c r="E6" s="1667">
        <v>166</v>
      </c>
      <c r="F6" s="1667">
        <v>2434</v>
      </c>
      <c r="G6" s="1669" t="s">
        <v>1674</v>
      </c>
      <c r="H6" s="139"/>
    </row>
    <row r="7" spans="1:14" s="116" customFormat="1" ht="12">
      <c r="A7" s="117"/>
      <c r="B7" s="1317" t="s">
        <v>272</v>
      </c>
      <c r="C7" s="1666" t="s">
        <v>1670</v>
      </c>
      <c r="D7" s="2091" t="s">
        <v>1671</v>
      </c>
      <c r="E7" s="1667" t="s">
        <v>1672</v>
      </c>
      <c r="F7" s="1667" t="s">
        <v>1673</v>
      </c>
      <c r="G7" s="2087" t="s">
        <v>1675</v>
      </c>
      <c r="H7" s="139"/>
    </row>
    <row r="8" spans="1:14" s="116" customFormat="1" ht="12">
      <c r="A8" s="117"/>
      <c r="B8" s="1368" t="s">
        <v>151</v>
      </c>
      <c r="C8" s="1083" t="s">
        <v>1676</v>
      </c>
      <c r="D8" s="1083" t="s">
        <v>1677</v>
      </c>
      <c r="E8" s="1083" t="s">
        <v>1678</v>
      </c>
      <c r="F8" s="1083" t="s">
        <v>1677</v>
      </c>
      <c r="G8" s="2092" t="s">
        <v>1676</v>
      </c>
      <c r="H8" s="139"/>
    </row>
    <row r="9" spans="1:14" s="116" customFormat="1" ht="12">
      <c r="A9" s="117"/>
      <c r="B9" s="1368"/>
      <c r="C9" s="1674"/>
      <c r="D9" s="1675"/>
      <c r="E9" s="1675"/>
      <c r="F9" s="1675"/>
      <c r="G9" s="2086"/>
      <c r="H9" s="139"/>
    </row>
    <row r="10" spans="1:14" s="116" customFormat="1" ht="12">
      <c r="A10" s="180" t="s">
        <v>638</v>
      </c>
      <c r="B10" s="1317" t="s">
        <v>307</v>
      </c>
      <c r="C10" s="1666" t="s">
        <v>1625</v>
      </c>
      <c r="D10" s="2091" t="s">
        <v>1626</v>
      </c>
      <c r="E10" s="1667">
        <v>37</v>
      </c>
      <c r="F10" s="1667" t="s">
        <v>1627</v>
      </c>
      <c r="G10" s="2087" t="s">
        <v>1628</v>
      </c>
      <c r="H10" s="139"/>
    </row>
    <row r="11" spans="1:14" s="116" customFormat="1" ht="12">
      <c r="A11" s="117"/>
      <c r="B11" s="1317" t="s">
        <v>305</v>
      </c>
      <c r="C11" s="1666" t="s">
        <v>1629</v>
      </c>
      <c r="D11" s="2091" t="s">
        <v>1630</v>
      </c>
      <c r="E11" s="1667" t="s">
        <v>1631</v>
      </c>
      <c r="F11" s="1667" t="s">
        <v>1632</v>
      </c>
      <c r="G11" s="2087" t="s">
        <v>1633</v>
      </c>
      <c r="H11" s="139"/>
    </row>
    <row r="12" spans="1:14" s="116" customFormat="1" ht="12">
      <c r="A12" s="117"/>
      <c r="B12" s="1317" t="s">
        <v>308</v>
      </c>
      <c r="C12" s="1666" t="s">
        <v>1634</v>
      </c>
      <c r="D12" s="2091" t="s">
        <v>1635</v>
      </c>
      <c r="E12" s="1667" t="s">
        <v>1636</v>
      </c>
      <c r="F12" s="1667" t="s">
        <v>1637</v>
      </c>
      <c r="G12" s="2087" t="s">
        <v>1638</v>
      </c>
      <c r="H12" s="2088"/>
      <c r="I12" s="2088"/>
      <c r="J12" s="2088"/>
      <c r="K12" s="2088"/>
      <c r="L12" s="2088"/>
      <c r="M12" s="2088"/>
      <c r="N12" s="2088"/>
    </row>
    <row r="13" spans="1:14" s="116" customFormat="1" ht="12">
      <c r="A13" s="117"/>
      <c r="B13" s="1317" t="s">
        <v>272</v>
      </c>
      <c r="C13" s="1666">
        <v>2278</v>
      </c>
      <c r="D13" s="2091">
        <v>3149</v>
      </c>
      <c r="E13" s="1667">
        <v>185</v>
      </c>
      <c r="F13" s="1667">
        <v>2964</v>
      </c>
      <c r="G13" s="2087">
        <v>34553</v>
      </c>
      <c r="H13" s="2088"/>
      <c r="I13" s="2088"/>
      <c r="J13" s="2088"/>
      <c r="K13" s="2088"/>
      <c r="L13" s="2088"/>
      <c r="M13" s="2088"/>
      <c r="N13" s="2088"/>
    </row>
    <row r="14" spans="1:14" s="116" customFormat="1" ht="12">
      <c r="A14" s="117"/>
      <c r="B14" s="1368" t="s">
        <v>151</v>
      </c>
      <c r="C14" s="1083">
        <v>92.226720647773277</v>
      </c>
      <c r="D14" s="1083">
        <v>92.373129950132011</v>
      </c>
      <c r="E14" s="1083">
        <v>76.13168724279835</v>
      </c>
      <c r="F14" s="1083">
        <v>93.619709412507902</v>
      </c>
      <c r="G14" s="2092">
        <v>107.35412912446405</v>
      </c>
      <c r="H14" s="2088"/>
      <c r="I14" s="2089"/>
      <c r="J14" s="2088"/>
      <c r="K14" s="2089"/>
      <c r="L14" s="2089"/>
      <c r="M14" s="2089"/>
      <c r="N14" s="2088"/>
    </row>
    <row r="15" spans="1:14" s="116" customFormat="1" ht="14.25">
      <c r="A15" s="117"/>
      <c r="B15" s="1368"/>
      <c r="C15" s="1083"/>
      <c r="D15" s="1083"/>
      <c r="E15" s="1083"/>
      <c r="F15" s="1083"/>
      <c r="G15" s="2092"/>
      <c r="H15" s="2088"/>
      <c r="I15" s="2090"/>
      <c r="J15" s="2090"/>
      <c r="K15" s="2090"/>
      <c r="L15" s="2090"/>
      <c r="M15" s="2090"/>
      <c r="N15" s="2088"/>
    </row>
    <row r="16" spans="1:14" s="116" customFormat="1" ht="12">
      <c r="A16" s="180" t="s">
        <v>400</v>
      </c>
      <c r="B16" s="1317" t="s">
        <v>222</v>
      </c>
      <c r="C16" s="1666" t="s">
        <v>1679</v>
      </c>
      <c r="D16" s="2091" t="s">
        <v>1682</v>
      </c>
      <c r="E16" s="1667">
        <v>36</v>
      </c>
      <c r="F16" s="1667" t="s">
        <v>1663</v>
      </c>
      <c r="G16" s="2087" t="s">
        <v>1687</v>
      </c>
      <c r="H16" s="2088"/>
      <c r="I16" s="2088"/>
      <c r="J16" s="2088"/>
      <c r="K16" s="2088"/>
      <c r="L16" s="2088"/>
      <c r="M16" s="2088"/>
      <c r="N16" s="2088"/>
    </row>
    <row r="17" spans="1:14" s="116" customFormat="1" ht="12">
      <c r="A17" s="117"/>
      <c r="B17" s="1317" t="s">
        <v>223</v>
      </c>
      <c r="C17" s="1666" t="s">
        <v>1680</v>
      </c>
      <c r="D17" s="2091" t="s">
        <v>1649</v>
      </c>
      <c r="E17" s="1667">
        <v>20</v>
      </c>
      <c r="F17" s="1667" t="s">
        <v>1685</v>
      </c>
      <c r="G17" s="2087" t="s">
        <v>1688</v>
      </c>
      <c r="H17" s="2088"/>
      <c r="I17" s="2088"/>
      <c r="J17" s="2088"/>
      <c r="K17" s="2088"/>
      <c r="L17" s="2088"/>
      <c r="M17" s="2088"/>
      <c r="N17" s="2088"/>
    </row>
    <row r="18" spans="1:14" s="116" customFormat="1" ht="12">
      <c r="A18" s="117"/>
      <c r="B18" s="1317" t="s">
        <v>224</v>
      </c>
      <c r="C18" s="1666" t="s">
        <v>1681</v>
      </c>
      <c r="D18" s="2091" t="s">
        <v>1683</v>
      </c>
      <c r="E18" s="1667" t="s">
        <v>1684</v>
      </c>
      <c r="F18" s="1667" t="s">
        <v>1686</v>
      </c>
      <c r="G18" s="2087" t="s">
        <v>1689</v>
      </c>
      <c r="H18" s="139"/>
    </row>
    <row r="19" spans="1:14" s="116" customFormat="1" ht="12">
      <c r="A19" s="117"/>
      <c r="B19" s="1368" t="s">
        <v>151</v>
      </c>
      <c r="C19" s="1083" t="s">
        <v>1690</v>
      </c>
      <c r="D19" s="2093" t="s">
        <v>1691</v>
      </c>
      <c r="E19" s="2093" t="s">
        <v>1692</v>
      </c>
      <c r="F19" s="2093" t="s">
        <v>1693</v>
      </c>
      <c r="G19" s="2092" t="s">
        <v>1694</v>
      </c>
      <c r="H19" s="139"/>
    </row>
    <row r="20" spans="1:14" s="116" customFormat="1" ht="12">
      <c r="A20" s="117"/>
      <c r="B20" s="1368"/>
      <c r="C20" s="1083"/>
      <c r="D20" s="1083"/>
      <c r="E20" s="1083"/>
      <c r="F20" s="1083"/>
      <c r="G20" s="2092"/>
      <c r="H20" s="139"/>
    </row>
    <row r="21" spans="1:14" s="116" customFormat="1" ht="12">
      <c r="A21" s="180" t="s">
        <v>638</v>
      </c>
      <c r="B21" s="1317" t="s">
        <v>225</v>
      </c>
      <c r="C21" s="1666" t="s">
        <v>1639</v>
      </c>
      <c r="D21" s="1671" t="s">
        <v>1640</v>
      </c>
      <c r="E21" s="1668">
        <v>8</v>
      </c>
      <c r="F21" s="1667" t="s">
        <v>1641</v>
      </c>
      <c r="G21" s="2087" t="s">
        <v>1642</v>
      </c>
      <c r="H21" s="139"/>
      <c r="I21" s="2113"/>
      <c r="J21" s="2113"/>
      <c r="K21" s="2113"/>
      <c r="L21" s="2113"/>
      <c r="M21" s="2113"/>
    </row>
    <row r="22" spans="1:14" s="116" customFormat="1" ht="12">
      <c r="A22" s="117"/>
      <c r="B22" s="1317" t="s">
        <v>226</v>
      </c>
      <c r="C22" s="1666" t="s">
        <v>1643</v>
      </c>
      <c r="D22" s="1671" t="s">
        <v>1644</v>
      </c>
      <c r="E22" s="1668">
        <v>15</v>
      </c>
      <c r="F22" s="1667" t="s">
        <v>1645</v>
      </c>
      <c r="G22" s="2087">
        <v>2489</v>
      </c>
      <c r="H22" s="139"/>
      <c r="I22" s="2113"/>
      <c r="J22" s="2113"/>
      <c r="K22" s="2113"/>
      <c r="L22" s="2113"/>
      <c r="M22" s="2113"/>
    </row>
    <row r="23" spans="1:14" s="116" customFormat="1" ht="12">
      <c r="A23" s="117"/>
      <c r="B23" s="1317" t="s">
        <v>215</v>
      </c>
      <c r="C23" s="1666">
        <v>181</v>
      </c>
      <c r="D23" s="1671">
        <v>248</v>
      </c>
      <c r="E23" s="1668">
        <v>14</v>
      </c>
      <c r="F23" s="1667">
        <v>234</v>
      </c>
      <c r="G23" s="2087" t="s">
        <v>1646</v>
      </c>
      <c r="H23" s="139"/>
      <c r="I23" s="2113"/>
      <c r="J23" s="2113"/>
      <c r="K23" s="2113"/>
      <c r="L23" s="2113"/>
      <c r="M23" s="2113"/>
    </row>
    <row r="24" spans="1:14" s="116" customFormat="1" ht="12">
      <c r="A24" s="180"/>
      <c r="B24" s="1317" t="s">
        <v>216</v>
      </c>
      <c r="C24" s="1666" t="s">
        <v>1647</v>
      </c>
      <c r="D24" s="1671" t="s">
        <v>1648</v>
      </c>
      <c r="E24" s="1667">
        <v>10</v>
      </c>
      <c r="F24" s="1667" t="s">
        <v>1649</v>
      </c>
      <c r="G24" s="2087" t="s">
        <v>1650</v>
      </c>
      <c r="H24" s="139"/>
      <c r="I24" s="2113"/>
      <c r="J24" s="2113"/>
      <c r="K24" s="2113"/>
      <c r="L24" s="2113"/>
      <c r="M24" s="2113"/>
    </row>
    <row r="25" spans="1:14" s="116" customFormat="1" ht="12">
      <c r="A25" s="117"/>
      <c r="B25" s="1317" t="s">
        <v>217</v>
      </c>
      <c r="C25" s="1666">
        <v>199</v>
      </c>
      <c r="D25" s="1671">
        <v>293</v>
      </c>
      <c r="E25" s="1667">
        <v>18</v>
      </c>
      <c r="F25" s="1667">
        <v>275</v>
      </c>
      <c r="G25" s="2087" t="s">
        <v>1651</v>
      </c>
      <c r="H25" s="139"/>
      <c r="I25" s="2113"/>
      <c r="J25" s="2113"/>
      <c r="K25" s="2113"/>
      <c r="L25" s="2113"/>
      <c r="M25" s="2113"/>
    </row>
    <row r="26" spans="1:14" s="116" customFormat="1" ht="12">
      <c r="A26" s="117"/>
      <c r="B26" s="1317" t="s">
        <v>218</v>
      </c>
      <c r="C26" s="1666" t="s">
        <v>1652</v>
      </c>
      <c r="D26" s="1671" t="s">
        <v>1653</v>
      </c>
      <c r="E26" s="1667" t="s">
        <v>1654</v>
      </c>
      <c r="F26" s="1667" t="s">
        <v>1655</v>
      </c>
      <c r="G26" s="2087" t="s">
        <v>1656</v>
      </c>
      <c r="H26" s="139"/>
      <c r="I26" s="2113"/>
      <c r="J26" s="2113"/>
      <c r="K26" s="2113"/>
      <c r="L26" s="2113"/>
      <c r="M26" s="2113"/>
    </row>
    <row r="27" spans="1:14" s="116" customFormat="1" ht="12">
      <c r="A27" s="180"/>
      <c r="B27" s="1317" t="s">
        <v>219</v>
      </c>
      <c r="C27" s="1666" t="s">
        <v>1657</v>
      </c>
      <c r="D27" s="1671" t="s">
        <v>1658</v>
      </c>
      <c r="E27" s="1672">
        <v>20</v>
      </c>
      <c r="F27" s="1672" t="s">
        <v>1659</v>
      </c>
      <c r="G27" s="2087" t="s">
        <v>1660</v>
      </c>
      <c r="H27" s="139"/>
      <c r="I27" s="2113"/>
      <c r="J27" s="2113"/>
      <c r="K27" s="2113"/>
      <c r="L27" s="2113"/>
      <c r="M27" s="2113"/>
    </row>
    <row r="28" spans="1:14" s="116" customFormat="1" ht="12">
      <c r="A28" s="117"/>
      <c r="B28" s="1317" t="s">
        <v>220</v>
      </c>
      <c r="C28" s="1666" t="s">
        <v>1661</v>
      </c>
      <c r="D28" s="1671" t="s">
        <v>1662</v>
      </c>
      <c r="E28" s="1672">
        <v>15</v>
      </c>
      <c r="F28" s="1672" t="s">
        <v>1663</v>
      </c>
      <c r="G28" s="2087" t="s">
        <v>1664</v>
      </c>
      <c r="H28" s="1570"/>
      <c r="I28" s="2113"/>
      <c r="J28" s="2113"/>
      <c r="K28" s="2113"/>
      <c r="L28" s="2113"/>
      <c r="M28" s="2113"/>
    </row>
    <row r="29" spans="1:14" s="116" customFormat="1" ht="12">
      <c r="A29" s="117"/>
      <c r="B29" s="1317" t="s">
        <v>221</v>
      </c>
      <c r="C29" s="1666" t="s">
        <v>1665</v>
      </c>
      <c r="D29" s="1671" t="s">
        <v>1666</v>
      </c>
      <c r="E29" s="1672" t="s">
        <v>1667</v>
      </c>
      <c r="F29" s="1672" t="s">
        <v>1668</v>
      </c>
      <c r="G29" s="2087" t="s">
        <v>1669</v>
      </c>
      <c r="H29" s="139"/>
      <c r="I29" s="2113"/>
      <c r="J29" s="2113"/>
      <c r="K29" s="2113"/>
      <c r="L29" s="2113"/>
      <c r="M29" s="2113"/>
    </row>
    <row r="30" spans="1:14" s="116" customFormat="1" ht="12">
      <c r="A30" s="180"/>
      <c r="B30" s="1317" t="s">
        <v>222</v>
      </c>
      <c r="C30" s="1666">
        <v>194</v>
      </c>
      <c r="D30" s="1671">
        <v>268</v>
      </c>
      <c r="E30" s="1667">
        <v>16</v>
      </c>
      <c r="F30" s="1667">
        <v>252</v>
      </c>
      <c r="G30" s="2087">
        <v>3442</v>
      </c>
      <c r="H30" s="139"/>
      <c r="I30" s="2113"/>
      <c r="J30" s="2113"/>
      <c r="K30" s="2113"/>
      <c r="L30" s="2113"/>
      <c r="M30" s="2113"/>
    </row>
    <row r="31" spans="1:14" s="116" customFormat="1" ht="12">
      <c r="A31" s="117"/>
      <c r="B31" s="1317" t="s">
        <v>223</v>
      </c>
      <c r="C31" s="1666">
        <v>207</v>
      </c>
      <c r="D31" s="1671">
        <v>293</v>
      </c>
      <c r="E31" s="1667">
        <v>14</v>
      </c>
      <c r="F31" s="1667">
        <v>279</v>
      </c>
      <c r="G31" s="2087">
        <v>3100</v>
      </c>
      <c r="H31" s="139"/>
      <c r="I31" s="2113"/>
      <c r="J31" s="2113"/>
      <c r="K31" s="2113"/>
      <c r="L31" s="2113"/>
      <c r="M31" s="2113"/>
    </row>
    <row r="32" spans="1:14" s="116" customFormat="1" ht="12">
      <c r="A32" s="117"/>
      <c r="B32" s="1317" t="s">
        <v>224</v>
      </c>
      <c r="C32" s="1666">
        <v>198</v>
      </c>
      <c r="D32" s="1671">
        <v>249</v>
      </c>
      <c r="E32" s="1667">
        <v>21</v>
      </c>
      <c r="F32" s="1667">
        <v>228</v>
      </c>
      <c r="G32" s="2087">
        <v>3216</v>
      </c>
      <c r="H32" s="139"/>
      <c r="I32" s="2113"/>
      <c r="J32" s="2113"/>
      <c r="K32" s="2113"/>
      <c r="L32" s="2113"/>
      <c r="M32" s="2113"/>
    </row>
    <row r="33" spans="1:8" s="116" customFormat="1" ht="12">
      <c r="A33" s="117"/>
      <c r="B33" s="1368" t="s">
        <v>151</v>
      </c>
      <c r="C33" s="1670">
        <v>100.50761421319795</v>
      </c>
      <c r="D33" s="1670">
        <v>90.545454545454547</v>
      </c>
      <c r="E33" s="1670">
        <v>100</v>
      </c>
      <c r="F33" s="1670">
        <v>89.763779527559052</v>
      </c>
      <c r="G33" s="2086">
        <v>106.80836931252075</v>
      </c>
      <c r="H33" s="139"/>
    </row>
    <row r="34" spans="1:8" s="116" customFormat="1" ht="12">
      <c r="A34" s="117"/>
      <c r="B34" s="1368" t="s">
        <v>152</v>
      </c>
      <c r="C34" s="1670">
        <v>95.652173913043484</v>
      </c>
      <c r="D34" s="1670">
        <v>84.982935153583611</v>
      </c>
      <c r="E34" s="1670">
        <v>150</v>
      </c>
      <c r="F34" s="1670">
        <v>81.72043010752688</v>
      </c>
      <c r="G34" s="2086">
        <v>103.74193548387096</v>
      </c>
      <c r="H34" s="139"/>
    </row>
    <row r="35" spans="1:8" s="116" customFormat="1" ht="12">
      <c r="A35" s="117"/>
      <c r="B35" s="663"/>
      <c r="C35" s="668"/>
      <c r="D35" s="668"/>
      <c r="E35" s="668"/>
      <c r="F35" s="668"/>
      <c r="G35" s="668"/>
      <c r="H35" s="139"/>
    </row>
    <row r="36" spans="1:8" s="116" customFormat="1" ht="12">
      <c r="A36" s="3142" t="s">
        <v>54</v>
      </c>
      <c r="B36" s="3142"/>
      <c r="C36" s="3142"/>
      <c r="D36" s="3142"/>
      <c r="E36" s="3142"/>
      <c r="F36" s="3142"/>
      <c r="H36" s="139"/>
    </row>
    <row r="37" spans="1:8">
      <c r="A37" s="3133" t="s">
        <v>55</v>
      </c>
      <c r="B37" s="3133"/>
      <c r="C37" s="3133"/>
      <c r="D37" s="3133"/>
      <c r="E37" s="3133"/>
      <c r="F37" s="3133"/>
    </row>
    <row r="40" spans="1:8">
      <c r="C40" s="1571"/>
      <c r="D40" s="1571"/>
      <c r="E40" s="1571"/>
      <c r="F40" s="1571"/>
      <c r="G40" s="1571"/>
    </row>
  </sheetData>
  <mergeCells count="8">
    <mergeCell ref="A2:E2"/>
    <mergeCell ref="A1:E1"/>
    <mergeCell ref="G3:G4"/>
    <mergeCell ref="A37:F37"/>
    <mergeCell ref="A3:B4"/>
    <mergeCell ref="C3:C4"/>
    <mergeCell ref="D3:F3"/>
    <mergeCell ref="A36:F36"/>
  </mergeCells>
  <phoneticPr fontId="0" type="noConversion"/>
  <hyperlinks>
    <hyperlink ref="F1:F2" location="'Spis tablic     List of tables'!A76" display="Powrót do spisu tablic"/>
    <hyperlink ref="F1" location="'Spis tablic     List of tables'!A76"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A14:A15 A6:A11 A16 A17:A2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Q32"/>
  <sheetViews>
    <sheetView showGridLines="0" zoomScaleNormal="100" workbookViewId="0">
      <pane ySplit="6" topLeftCell="A7" activePane="bottomLeft" state="frozen"/>
      <selection activeCell="I42" sqref="I42"/>
      <selection pane="bottomLeft" activeCell="L1" sqref="L1"/>
    </sheetView>
  </sheetViews>
  <sheetFormatPr defaultColWidth="9" defaultRowHeight="14.25"/>
  <cols>
    <col min="1" max="1" width="6.625" style="121" customWidth="1"/>
    <col min="2" max="2" width="15.625" style="121" customWidth="1"/>
    <col min="3" max="10" width="11.625" style="121" customWidth="1"/>
    <col min="11" max="16384" width="9" style="121"/>
  </cols>
  <sheetData>
    <row r="1" spans="1:17" s="1751" customFormat="1" ht="18" customHeight="1">
      <c r="A1" s="2462" t="s">
        <v>547</v>
      </c>
      <c r="B1" s="2480"/>
      <c r="C1" s="2480"/>
      <c r="D1" s="2480"/>
      <c r="E1" s="2480"/>
      <c r="F1" s="2480"/>
      <c r="G1" s="2480"/>
      <c r="H1" s="2480"/>
      <c r="I1" s="1961" t="s">
        <v>128</v>
      </c>
      <c r="J1" s="1963"/>
      <c r="K1" s="1963"/>
      <c r="L1" s="1923"/>
    </row>
    <row r="2" spans="1:17">
      <c r="A2" s="2493" t="s">
        <v>88</v>
      </c>
      <c r="B2" s="2482"/>
      <c r="C2" s="2482"/>
      <c r="D2" s="2482"/>
      <c r="E2" s="2482"/>
      <c r="F2" s="2482"/>
      <c r="G2" s="2482"/>
      <c r="H2" s="2482"/>
      <c r="I2" s="1551" t="s">
        <v>129</v>
      </c>
      <c r="J2" s="1963"/>
      <c r="K2" s="1963"/>
    </row>
    <row r="3" spans="1:17" ht="30" customHeight="1">
      <c r="A3" s="2463" t="s">
        <v>698</v>
      </c>
      <c r="B3" s="2464"/>
      <c r="C3" s="2448" t="s">
        <v>1040</v>
      </c>
      <c r="D3" s="2448"/>
      <c r="E3" s="2448"/>
      <c r="F3" s="2448"/>
      <c r="G3" s="2448"/>
      <c r="H3" s="2448"/>
      <c r="I3" s="2448"/>
      <c r="J3" s="2448"/>
    </row>
    <row r="4" spans="1:17" ht="23.25" customHeight="1">
      <c r="A4" s="2449"/>
      <c r="B4" s="2465"/>
      <c r="C4" s="2463" t="s">
        <v>507</v>
      </c>
      <c r="D4" s="2494"/>
      <c r="E4" s="2496" t="s">
        <v>437</v>
      </c>
      <c r="F4" s="2497"/>
      <c r="G4" s="2497"/>
      <c r="H4" s="2497"/>
      <c r="I4" s="2497"/>
      <c r="J4" s="2497"/>
    </row>
    <row r="5" spans="1:17" ht="77.25" customHeight="1">
      <c r="A5" s="2449" t="s">
        <v>991</v>
      </c>
      <c r="B5" s="2465"/>
      <c r="C5" s="2449"/>
      <c r="D5" s="2495"/>
      <c r="E5" s="2498" t="s">
        <v>548</v>
      </c>
      <c r="F5" s="2494"/>
      <c r="G5" s="2498" t="s">
        <v>1039</v>
      </c>
      <c r="H5" s="2494"/>
      <c r="I5" s="2498" t="s">
        <v>549</v>
      </c>
      <c r="J5" s="2463"/>
    </row>
    <row r="6" spans="1:17" ht="23.25" customHeight="1" thickBot="1">
      <c r="A6" s="2499"/>
      <c r="B6" s="2500"/>
      <c r="C6" s="1010" t="s">
        <v>130</v>
      </c>
      <c r="D6" s="1011" t="s">
        <v>131</v>
      </c>
      <c r="E6" s="1011" t="s">
        <v>130</v>
      </c>
      <c r="F6" s="1011" t="s">
        <v>131</v>
      </c>
      <c r="G6" s="1011" t="s">
        <v>130</v>
      </c>
      <c r="H6" s="1011" t="s">
        <v>131</v>
      </c>
      <c r="I6" s="1011" t="s">
        <v>130</v>
      </c>
      <c r="J6" s="1012" t="s">
        <v>131</v>
      </c>
    </row>
    <row r="7" spans="1:17">
      <c r="A7" s="954"/>
      <c r="B7" s="975"/>
      <c r="C7" s="1013"/>
      <c r="D7" s="207"/>
      <c r="E7" s="207"/>
      <c r="F7" s="207"/>
      <c r="G7" s="207"/>
      <c r="H7" s="207"/>
      <c r="I7" s="207"/>
      <c r="J7" s="260"/>
    </row>
    <row r="8" spans="1:17">
      <c r="A8" s="954">
        <v>2014</v>
      </c>
      <c r="B8" s="975" t="s">
        <v>132</v>
      </c>
      <c r="C8" s="995">
        <v>102.7</v>
      </c>
      <c r="D8" s="207" t="s">
        <v>37</v>
      </c>
      <c r="E8" s="207">
        <v>103.8</v>
      </c>
      <c r="F8" s="207" t="s">
        <v>37</v>
      </c>
      <c r="G8" s="207">
        <v>99.8</v>
      </c>
      <c r="H8" s="207" t="s">
        <v>37</v>
      </c>
      <c r="I8" s="207">
        <v>98.5</v>
      </c>
      <c r="J8" s="260" t="s">
        <v>37</v>
      </c>
      <c r="L8" s="443"/>
      <c r="M8" s="443"/>
      <c r="N8" s="443"/>
      <c r="O8" s="443"/>
      <c r="P8" s="443"/>
      <c r="Q8" s="443"/>
    </row>
    <row r="9" spans="1:17">
      <c r="A9" s="954">
        <v>2015</v>
      </c>
      <c r="B9" s="975" t="s">
        <v>132</v>
      </c>
      <c r="C9" s="984">
        <v>103.4</v>
      </c>
      <c r="D9" s="264" t="s">
        <v>37</v>
      </c>
      <c r="E9" s="264">
        <v>104.7</v>
      </c>
      <c r="F9" s="264" t="s">
        <v>37</v>
      </c>
      <c r="G9" s="264">
        <v>95.6</v>
      </c>
      <c r="H9" s="264" t="s">
        <v>37</v>
      </c>
      <c r="I9" s="264">
        <v>102.5</v>
      </c>
      <c r="J9" s="302" t="s">
        <v>37</v>
      </c>
      <c r="L9" s="443"/>
      <c r="M9" s="443"/>
      <c r="N9" s="443"/>
      <c r="O9" s="443"/>
      <c r="P9" s="443"/>
      <c r="Q9" s="443"/>
    </row>
    <row r="10" spans="1:17">
      <c r="A10" s="284"/>
      <c r="B10" s="976"/>
      <c r="C10" s="1014"/>
      <c r="D10" s="122"/>
      <c r="E10" s="122"/>
      <c r="F10" s="464"/>
      <c r="G10" s="122"/>
      <c r="H10" s="185"/>
      <c r="I10" s="87"/>
      <c r="J10" s="166"/>
      <c r="L10" s="734"/>
      <c r="M10" s="734"/>
      <c r="N10" s="734"/>
      <c r="O10" s="734"/>
      <c r="P10" s="734"/>
      <c r="Q10" s="734"/>
    </row>
    <row r="11" spans="1:17">
      <c r="A11" s="396" t="s">
        <v>400</v>
      </c>
      <c r="B11" s="975" t="s">
        <v>140</v>
      </c>
      <c r="C11" s="1015">
        <v>100.1</v>
      </c>
      <c r="D11" s="261">
        <v>104.4</v>
      </c>
      <c r="E11" s="261">
        <v>101.4</v>
      </c>
      <c r="F11" s="261">
        <v>103.1</v>
      </c>
      <c r="G11" s="261">
        <v>96.1</v>
      </c>
      <c r="H11" s="261">
        <v>156.5</v>
      </c>
      <c r="I11" s="261">
        <v>89.6</v>
      </c>
      <c r="J11" s="262">
        <v>97.4</v>
      </c>
    </row>
    <row r="12" spans="1:17">
      <c r="A12" s="396"/>
      <c r="B12" s="975" t="s">
        <v>141</v>
      </c>
      <c r="C12" s="1015">
        <v>100.7</v>
      </c>
      <c r="D12" s="261">
        <v>92.5</v>
      </c>
      <c r="E12" s="261">
        <v>102.1</v>
      </c>
      <c r="F12" s="261">
        <v>93.4</v>
      </c>
      <c r="G12" s="261">
        <v>92.6</v>
      </c>
      <c r="H12" s="261">
        <v>119.2</v>
      </c>
      <c r="I12" s="261">
        <v>95.4</v>
      </c>
      <c r="J12" s="262">
        <v>100.2</v>
      </c>
    </row>
    <row r="13" spans="1:17">
      <c r="A13" s="396"/>
      <c r="B13" s="975" t="s">
        <v>142</v>
      </c>
      <c r="C13" s="1015">
        <v>105.5</v>
      </c>
      <c r="D13" s="261">
        <v>96</v>
      </c>
      <c r="E13" s="263">
        <v>108.8</v>
      </c>
      <c r="F13" s="263">
        <v>87.7</v>
      </c>
      <c r="G13" s="263">
        <v>119.7</v>
      </c>
      <c r="H13" s="263">
        <v>141.80000000000001</v>
      </c>
      <c r="I13" s="261">
        <v>91</v>
      </c>
      <c r="J13" s="262">
        <v>103.7</v>
      </c>
    </row>
    <row r="14" spans="1:17">
      <c r="A14" s="443"/>
      <c r="B14" s="975"/>
      <c r="C14" s="1015"/>
      <c r="D14" s="261"/>
      <c r="E14" s="261"/>
      <c r="F14" s="261"/>
      <c r="G14" s="261"/>
      <c r="H14" s="261"/>
      <c r="I14" s="261"/>
      <c r="J14" s="262"/>
      <c r="K14" s="443"/>
    </row>
    <row r="15" spans="1:17" ht="15.75" customHeight="1">
      <c r="A15" s="954">
        <v>2015</v>
      </c>
      <c r="B15" s="976" t="s">
        <v>143</v>
      </c>
      <c r="C15" s="1006">
        <v>102.5</v>
      </c>
      <c r="D15" s="263">
        <v>95.2</v>
      </c>
      <c r="E15" s="263">
        <v>105.5</v>
      </c>
      <c r="F15" s="263">
        <v>107.8</v>
      </c>
      <c r="G15" s="738">
        <v>97.1</v>
      </c>
      <c r="H15" s="738">
        <v>100</v>
      </c>
      <c r="I15" s="263">
        <v>108.2</v>
      </c>
      <c r="J15" s="303">
        <v>92.2</v>
      </c>
      <c r="K15" s="443"/>
    </row>
    <row r="16" spans="1:17" ht="15.75" customHeight="1">
      <c r="A16" s="284"/>
      <c r="B16" s="976" t="s">
        <v>144</v>
      </c>
      <c r="C16" s="1006">
        <v>104.9</v>
      </c>
      <c r="D16" s="263">
        <v>105.8</v>
      </c>
      <c r="E16" s="739">
        <v>108</v>
      </c>
      <c r="F16" s="263">
        <v>102.5</v>
      </c>
      <c r="G16" s="263">
        <v>98</v>
      </c>
      <c r="H16" s="263">
        <v>87.1</v>
      </c>
      <c r="I16" s="263">
        <v>96.8</v>
      </c>
      <c r="J16" s="303">
        <v>98.4</v>
      </c>
      <c r="K16" s="443"/>
    </row>
    <row r="17" spans="1:13">
      <c r="A17" s="284"/>
      <c r="B17" s="976" t="s">
        <v>133</v>
      </c>
      <c r="C17" s="1006">
        <v>111.7</v>
      </c>
      <c r="D17" s="263">
        <v>111.7</v>
      </c>
      <c r="E17" s="263">
        <v>110.2</v>
      </c>
      <c r="F17" s="263">
        <v>108.7</v>
      </c>
      <c r="G17" s="263">
        <v>102.8</v>
      </c>
      <c r="H17" s="263">
        <v>93</v>
      </c>
      <c r="I17" s="263">
        <v>96.2</v>
      </c>
      <c r="J17" s="303">
        <v>105.1</v>
      </c>
      <c r="K17" s="680"/>
    </row>
    <row r="18" spans="1:13" ht="14.25" customHeight="1">
      <c r="A18" s="396"/>
      <c r="B18" s="975" t="s">
        <v>134</v>
      </c>
      <c r="C18" s="983">
        <v>102.7</v>
      </c>
      <c r="D18" s="264">
        <v>91.7</v>
      </c>
      <c r="E18" s="264">
        <v>103.7</v>
      </c>
      <c r="F18" s="264">
        <v>93</v>
      </c>
      <c r="G18" s="264">
        <v>104</v>
      </c>
      <c r="H18" s="252">
        <v>81.8</v>
      </c>
      <c r="I18" s="207">
        <v>100.6</v>
      </c>
      <c r="J18" s="299">
        <v>99.3</v>
      </c>
    </row>
    <row r="19" spans="1:13">
      <c r="A19" s="396"/>
      <c r="B19" s="975" t="s">
        <v>135</v>
      </c>
      <c r="C19" s="981">
        <v>100.1</v>
      </c>
      <c r="D19" s="207">
        <v>95.5</v>
      </c>
      <c r="E19" s="264">
        <v>98.7</v>
      </c>
      <c r="F19" s="264">
        <v>94.6</v>
      </c>
      <c r="G19" s="264">
        <v>85.3</v>
      </c>
      <c r="H19" s="264">
        <v>69.7</v>
      </c>
      <c r="I19" s="207">
        <v>105.8</v>
      </c>
      <c r="J19" s="260">
        <v>103.2</v>
      </c>
    </row>
    <row r="20" spans="1:13">
      <c r="A20" s="396"/>
      <c r="B20" s="975" t="s">
        <v>136</v>
      </c>
      <c r="C20" s="983">
        <v>102.5</v>
      </c>
      <c r="D20" s="264">
        <v>105.3</v>
      </c>
      <c r="E20" s="264">
        <v>104.5</v>
      </c>
      <c r="F20" s="264">
        <v>107.4</v>
      </c>
      <c r="G20" s="264">
        <v>96.6</v>
      </c>
      <c r="H20" s="252">
        <v>80.599999999999994</v>
      </c>
      <c r="I20" s="207">
        <v>104.2</v>
      </c>
      <c r="J20" s="299">
        <v>105.6</v>
      </c>
    </row>
    <row r="21" spans="1:13">
      <c r="A21" s="396"/>
      <c r="B21" s="976" t="s">
        <v>137</v>
      </c>
      <c r="C21" s="1015">
        <v>100.5</v>
      </c>
      <c r="D21" s="261">
        <v>97.9</v>
      </c>
      <c r="E21" s="261">
        <v>101.6</v>
      </c>
      <c r="F21" s="261">
        <v>98.4</v>
      </c>
      <c r="G21" s="261">
        <v>86.3</v>
      </c>
      <c r="H21" s="261">
        <v>95.3</v>
      </c>
      <c r="I21" s="261">
        <v>101</v>
      </c>
      <c r="J21" s="262">
        <v>93.7</v>
      </c>
    </row>
    <row r="22" spans="1:13" ht="14.25" customHeight="1">
      <c r="A22" s="396"/>
      <c r="B22" s="976" t="s">
        <v>138</v>
      </c>
      <c r="C22" s="1015">
        <v>104.6</v>
      </c>
      <c r="D22" s="261">
        <v>87.9</v>
      </c>
      <c r="E22" s="261">
        <v>107</v>
      </c>
      <c r="F22" s="261">
        <v>84.9</v>
      </c>
      <c r="G22" s="261">
        <v>78.8</v>
      </c>
      <c r="H22" s="261">
        <v>79.8</v>
      </c>
      <c r="I22" s="261">
        <v>100.2</v>
      </c>
      <c r="J22" s="262">
        <v>98</v>
      </c>
    </row>
    <row r="23" spans="1:13">
      <c r="A23" s="396"/>
      <c r="B23" s="976" t="s">
        <v>139</v>
      </c>
      <c r="C23" s="1006">
        <v>102.5</v>
      </c>
      <c r="D23" s="263">
        <v>123.8</v>
      </c>
      <c r="E23" s="263">
        <v>102.4</v>
      </c>
      <c r="F23" s="263">
        <v>127.9</v>
      </c>
      <c r="G23" s="263">
        <v>106.2</v>
      </c>
      <c r="H23" s="263">
        <v>141.9</v>
      </c>
      <c r="I23" s="261">
        <v>100</v>
      </c>
      <c r="J23" s="262">
        <v>104.4</v>
      </c>
    </row>
    <row r="24" spans="1:13">
      <c r="A24" s="396"/>
      <c r="B24" s="975" t="s">
        <v>140</v>
      </c>
      <c r="C24" s="1015">
        <v>101.3</v>
      </c>
      <c r="D24" s="261">
        <v>103.2</v>
      </c>
      <c r="E24" s="261">
        <v>102.3</v>
      </c>
      <c r="F24" s="261">
        <v>103.1</v>
      </c>
      <c r="G24" s="263">
        <v>108.5</v>
      </c>
      <c r="H24" s="263">
        <v>159.80000000000001</v>
      </c>
      <c r="I24" s="261">
        <v>102.2</v>
      </c>
      <c r="J24" s="262">
        <v>99.5</v>
      </c>
    </row>
    <row r="25" spans="1:13">
      <c r="A25" s="396"/>
      <c r="B25" s="975" t="s">
        <v>141</v>
      </c>
      <c r="C25" s="1015">
        <v>105.7</v>
      </c>
      <c r="D25" s="261">
        <v>96.5</v>
      </c>
      <c r="E25" s="261">
        <v>106.5</v>
      </c>
      <c r="F25" s="261">
        <v>97.2</v>
      </c>
      <c r="G25" s="263">
        <v>103</v>
      </c>
      <c r="H25" s="263">
        <v>113.2</v>
      </c>
      <c r="I25" s="261">
        <v>103</v>
      </c>
      <c r="J25" s="262">
        <v>101</v>
      </c>
    </row>
    <row r="26" spans="1:13">
      <c r="A26" s="396"/>
      <c r="B26" s="975" t="s">
        <v>142</v>
      </c>
      <c r="C26" s="1015">
        <v>103.8</v>
      </c>
      <c r="D26" s="261">
        <v>94.3</v>
      </c>
      <c r="E26" s="263">
        <v>105.2</v>
      </c>
      <c r="F26" s="263">
        <v>86.6</v>
      </c>
      <c r="G26" s="263">
        <v>91.2</v>
      </c>
      <c r="H26" s="263">
        <v>125.7</v>
      </c>
      <c r="I26" s="261">
        <v>117.1</v>
      </c>
      <c r="J26" s="262">
        <v>117.8</v>
      </c>
    </row>
    <row r="27" spans="1:13">
      <c r="A27" s="284"/>
      <c r="B27" s="498"/>
      <c r="C27" s="277"/>
      <c r="D27" s="277"/>
      <c r="E27" s="277"/>
      <c r="F27" s="277"/>
      <c r="G27" s="277"/>
      <c r="H27" s="2115"/>
      <c r="I27" s="277"/>
      <c r="J27" s="277"/>
      <c r="K27" s="680"/>
    </row>
    <row r="28" spans="1:13">
      <c r="A28" s="2492" t="s">
        <v>1041</v>
      </c>
      <c r="B28" s="2492"/>
      <c r="C28" s="2492"/>
      <c r="D28" s="2492"/>
      <c r="E28" s="2492"/>
      <c r="F28" s="2492"/>
      <c r="G28" s="2492"/>
      <c r="H28" s="2492"/>
      <c r="I28" s="2492"/>
      <c r="J28" s="2492"/>
    </row>
    <row r="29" spans="1:13">
      <c r="A29" s="2491" t="s">
        <v>1561</v>
      </c>
      <c r="B29" s="2491"/>
      <c r="C29" s="2491"/>
      <c r="D29" s="2491"/>
      <c r="E29" s="2491"/>
      <c r="F29" s="2491"/>
      <c r="G29" s="2491"/>
      <c r="H29" s="2491"/>
      <c r="I29" s="2491"/>
      <c r="J29" s="2491"/>
    </row>
    <row r="31" spans="1:13">
      <c r="H31" s="172"/>
      <c r="I31" s="172"/>
      <c r="J31" s="172"/>
      <c r="K31" s="172"/>
      <c r="L31" s="172"/>
      <c r="M31" s="172"/>
    </row>
    <row r="32" spans="1:13">
      <c r="H32" s="1952"/>
      <c r="I32" s="172"/>
      <c r="J32" s="172"/>
      <c r="K32" s="172"/>
      <c r="L32" s="172"/>
      <c r="M32" s="172"/>
    </row>
  </sheetData>
  <mergeCells count="12">
    <mergeCell ref="A29:J29"/>
    <mergeCell ref="C3:J3"/>
    <mergeCell ref="A28:J28"/>
    <mergeCell ref="A1:H1"/>
    <mergeCell ref="A2:H2"/>
    <mergeCell ref="C4:D5"/>
    <mergeCell ref="A3:B4"/>
    <mergeCell ref="E4:J4"/>
    <mergeCell ref="E5:F5"/>
    <mergeCell ref="G5:H5"/>
    <mergeCell ref="I5:J5"/>
    <mergeCell ref="A5:B6"/>
  </mergeCells>
  <phoneticPr fontId="0" type="noConversion"/>
  <hyperlinks>
    <hyperlink ref="I1" location="'Spis tablic     List of tables'!A1" display="Powrót do spisu tablic"/>
    <hyperlink ref="I2" location="'Spis tablic     List of tables'!A1" display="Return to list tables"/>
    <hyperlink ref="I1:I2" location="'Spis tablic     List of tables'!A1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1"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N20"/>
  <sheetViews>
    <sheetView showGridLines="0" zoomScaleNormal="100" workbookViewId="0">
      <pane ySplit="4" topLeftCell="A5" activePane="bottomLeft" state="frozen"/>
      <selection activeCell="I42" sqref="I42"/>
      <selection pane="bottomLeft" activeCell="J1" sqref="J1"/>
    </sheetView>
  </sheetViews>
  <sheetFormatPr defaultColWidth="9" defaultRowHeight="12.75"/>
  <cols>
    <col min="1" max="1" width="6.625" style="115" customWidth="1"/>
    <col min="2" max="2" width="15.625" style="115" customWidth="1"/>
    <col min="3" max="16384" width="9" style="115"/>
  </cols>
  <sheetData>
    <row r="1" spans="1:14" ht="18" customHeight="1">
      <c r="A1" s="3130" t="s">
        <v>1478</v>
      </c>
      <c r="B1" s="3147"/>
      <c r="C1" s="3147"/>
      <c r="D1" s="3147"/>
      <c r="E1" s="3147"/>
      <c r="F1" s="3147"/>
      <c r="G1" s="3147"/>
      <c r="H1" s="2451" t="s">
        <v>128</v>
      </c>
      <c r="I1" s="2451"/>
      <c r="J1" s="704"/>
    </row>
    <row r="2" spans="1:14" ht="16.5" customHeight="1">
      <c r="A2" s="3148" t="s">
        <v>63</v>
      </c>
      <c r="B2" s="3148"/>
      <c r="C2" s="3148"/>
      <c r="D2" s="3148"/>
      <c r="E2" s="3148"/>
      <c r="F2" s="3148"/>
      <c r="G2" s="3148"/>
      <c r="H2" s="2452" t="s">
        <v>129</v>
      </c>
      <c r="I2" s="2452"/>
    </row>
    <row r="3" spans="1:14" ht="36" customHeight="1">
      <c r="A3" s="3143" t="s">
        <v>1211</v>
      </c>
      <c r="B3" s="3144"/>
      <c r="C3" s="3153" t="s">
        <v>1213</v>
      </c>
      <c r="D3" s="3154"/>
      <c r="E3" s="3154"/>
      <c r="F3" s="3154"/>
      <c r="G3" s="3154"/>
      <c r="H3" s="3143" t="s">
        <v>61</v>
      </c>
      <c r="I3" s="3155" t="s">
        <v>62</v>
      </c>
    </row>
    <row r="4" spans="1:14" ht="39" customHeight="1" thickBot="1">
      <c r="A4" s="3145"/>
      <c r="B4" s="3146"/>
      <c r="C4" s="1370" t="s">
        <v>56</v>
      </c>
      <c r="D4" s="1369" t="s">
        <v>57</v>
      </c>
      <c r="E4" s="1369" t="s">
        <v>58</v>
      </c>
      <c r="F4" s="1369" t="s">
        <v>59</v>
      </c>
      <c r="G4" s="1369" t="s">
        <v>60</v>
      </c>
      <c r="H4" s="3145"/>
      <c r="I4" s="3156"/>
    </row>
    <row r="5" spans="1:14" s="116" customFormat="1" ht="12">
      <c r="A5" s="1372"/>
      <c r="B5" s="1373"/>
      <c r="C5" s="1366"/>
      <c r="D5" s="118"/>
      <c r="E5" s="118"/>
      <c r="F5" s="118"/>
      <c r="G5" s="118"/>
      <c r="H5" s="118"/>
      <c r="I5" s="119"/>
      <c r="J5" s="704"/>
    </row>
    <row r="6" spans="1:14" s="116" customFormat="1" ht="12" customHeight="1">
      <c r="A6" s="459" t="s">
        <v>400</v>
      </c>
      <c r="B6" s="1374" t="s">
        <v>305</v>
      </c>
      <c r="C6" s="1371">
        <v>11500</v>
      </c>
      <c r="D6" s="228">
        <v>10725</v>
      </c>
      <c r="E6" s="228">
        <v>742</v>
      </c>
      <c r="F6" s="228">
        <v>29</v>
      </c>
      <c r="G6" s="228">
        <v>4</v>
      </c>
      <c r="H6" s="228">
        <v>10364</v>
      </c>
      <c r="I6" s="321">
        <v>1336</v>
      </c>
      <c r="J6" s="139"/>
      <c r="K6" s="689"/>
      <c r="L6" s="689"/>
      <c r="M6" s="689"/>
      <c r="N6" s="689"/>
    </row>
    <row r="7" spans="1:14" s="116" customFormat="1" ht="12" customHeight="1">
      <c r="A7" s="459"/>
      <c r="B7" s="1374" t="s">
        <v>308</v>
      </c>
      <c r="C7" s="1371">
        <v>14555</v>
      </c>
      <c r="D7" s="601">
        <v>13574</v>
      </c>
      <c r="E7" s="601">
        <v>933</v>
      </c>
      <c r="F7" s="601">
        <v>42</v>
      </c>
      <c r="G7" s="601">
        <v>6</v>
      </c>
      <c r="H7" s="601">
        <v>18515</v>
      </c>
      <c r="I7" s="602">
        <v>2100</v>
      </c>
      <c r="J7" s="139"/>
      <c r="K7" s="689"/>
      <c r="L7" s="689"/>
      <c r="M7" s="689"/>
      <c r="N7" s="689"/>
    </row>
    <row r="8" spans="1:14" s="116" customFormat="1" ht="12" customHeight="1">
      <c r="A8" s="459"/>
      <c r="B8" s="1374" t="s">
        <v>272</v>
      </c>
      <c r="C8" s="1371">
        <v>17130</v>
      </c>
      <c r="D8" s="228">
        <v>16060</v>
      </c>
      <c r="E8" s="228">
        <v>1012</v>
      </c>
      <c r="F8" s="228">
        <v>52</v>
      </c>
      <c r="G8" s="228">
        <v>6</v>
      </c>
      <c r="H8" s="228">
        <v>23072</v>
      </c>
      <c r="I8" s="321">
        <v>2671</v>
      </c>
      <c r="J8" s="139"/>
      <c r="K8" s="689"/>
      <c r="L8" s="689"/>
      <c r="M8" s="689"/>
      <c r="N8" s="689"/>
    </row>
    <row r="9" spans="1:14" s="116" customFormat="1" ht="12" customHeight="1">
      <c r="A9" s="139"/>
      <c r="B9" s="1368" t="s">
        <v>151</v>
      </c>
      <c r="C9" s="1026">
        <v>131.85036945812806</v>
      </c>
      <c r="D9" s="219">
        <v>128.82008502446459</v>
      </c>
      <c r="E9" s="219">
        <v>206.95296523517382</v>
      </c>
      <c r="F9" s="219">
        <v>162.5</v>
      </c>
      <c r="G9" s="219">
        <v>150</v>
      </c>
      <c r="H9" s="219">
        <v>90.439418290149348</v>
      </c>
      <c r="I9" s="583">
        <v>114.78298238074774</v>
      </c>
      <c r="J9" s="139"/>
      <c r="K9" s="689"/>
      <c r="L9" s="689"/>
      <c r="M9" s="689"/>
      <c r="N9" s="689"/>
    </row>
    <row r="10" spans="1:14" s="116" customFormat="1" ht="12">
      <c r="A10" s="458"/>
      <c r="B10" s="1376"/>
      <c r="C10" s="1026"/>
      <c r="D10" s="666"/>
      <c r="E10" s="666"/>
      <c r="F10" s="666"/>
      <c r="G10" s="667"/>
      <c r="H10" s="666"/>
      <c r="I10" s="583"/>
      <c r="J10" s="139"/>
    </row>
    <row r="11" spans="1:14" s="116" customFormat="1" ht="12">
      <c r="A11" s="459" t="s">
        <v>638</v>
      </c>
      <c r="B11" s="1377" t="s">
        <v>167</v>
      </c>
      <c r="C11" s="1371">
        <v>7318</v>
      </c>
      <c r="D11" s="228">
        <v>6880</v>
      </c>
      <c r="E11" s="228">
        <v>409</v>
      </c>
      <c r="F11" s="228">
        <v>29</v>
      </c>
      <c r="G11" s="920" t="s">
        <v>38</v>
      </c>
      <c r="H11" s="228">
        <v>5242</v>
      </c>
      <c r="I11" s="321">
        <v>697</v>
      </c>
      <c r="J11" s="139"/>
    </row>
    <row r="12" spans="1:14" s="116" customFormat="1" ht="12" customHeight="1">
      <c r="A12" s="459"/>
      <c r="B12" s="1374" t="s">
        <v>305</v>
      </c>
      <c r="C12" s="1371">
        <v>12486</v>
      </c>
      <c r="D12" s="228">
        <v>11797</v>
      </c>
      <c r="E12" s="228">
        <v>636</v>
      </c>
      <c r="F12" s="228">
        <v>53</v>
      </c>
      <c r="G12" s="275" t="s">
        <v>38</v>
      </c>
      <c r="H12" s="228">
        <v>10738</v>
      </c>
      <c r="I12" s="321">
        <v>1427</v>
      </c>
      <c r="J12" s="1570"/>
      <c r="K12" s="943"/>
      <c r="L12" s="943"/>
      <c r="M12" s="943"/>
      <c r="N12" s="943"/>
    </row>
    <row r="13" spans="1:14" s="116" customFormat="1" ht="12" customHeight="1">
      <c r="A13" s="459"/>
      <c r="B13" s="1374" t="s">
        <v>308</v>
      </c>
      <c r="C13" s="1371">
        <v>18960</v>
      </c>
      <c r="D13" s="601">
        <v>17787</v>
      </c>
      <c r="E13" s="601">
        <v>1075</v>
      </c>
      <c r="F13" s="601">
        <v>92</v>
      </c>
      <c r="G13" s="601">
        <v>6</v>
      </c>
      <c r="H13" s="601">
        <v>20680</v>
      </c>
      <c r="I13" s="602">
        <v>2374</v>
      </c>
      <c r="J13" s="139"/>
      <c r="K13" s="1703"/>
      <c r="L13" s="1703"/>
      <c r="M13" s="1703"/>
      <c r="N13" s="1703"/>
    </row>
    <row r="14" spans="1:14" s="116" customFormat="1" ht="12" customHeight="1">
      <c r="A14" s="459"/>
      <c r="B14" s="1374" t="s">
        <v>272</v>
      </c>
      <c r="C14" s="1371">
        <v>22816</v>
      </c>
      <c r="D14" s="228">
        <v>21476</v>
      </c>
      <c r="E14" s="228">
        <v>1222</v>
      </c>
      <c r="F14" s="228">
        <v>109</v>
      </c>
      <c r="G14" s="228">
        <v>9</v>
      </c>
      <c r="H14" s="228">
        <v>26131</v>
      </c>
      <c r="I14" s="321">
        <v>3066</v>
      </c>
      <c r="J14" s="139"/>
      <c r="K14" s="2018"/>
      <c r="L14" s="2018"/>
      <c r="M14" s="2018"/>
      <c r="N14" s="2018"/>
    </row>
    <row r="15" spans="1:14" s="116" customFormat="1" ht="12">
      <c r="A15" s="139"/>
      <c r="B15" s="1368" t="s">
        <v>151</v>
      </c>
      <c r="C15" s="1026">
        <v>133.19322825452423</v>
      </c>
      <c r="D15" s="1026">
        <v>133.72353673723535</v>
      </c>
      <c r="E15" s="1026">
        <v>120.75098814229248</v>
      </c>
      <c r="F15" s="1026">
        <v>209.61538461538461</v>
      </c>
      <c r="G15" s="1026">
        <v>150</v>
      </c>
      <c r="H15" s="1026">
        <v>113.25849514563106</v>
      </c>
      <c r="I15" s="2042">
        <v>114.78846873830027</v>
      </c>
      <c r="J15" s="139"/>
    </row>
    <row r="16" spans="1:14" s="116" customFormat="1" ht="12">
      <c r="B16" s="663"/>
      <c r="C16" s="581"/>
      <c r="D16" s="581"/>
      <c r="E16" s="581"/>
      <c r="F16" s="581"/>
      <c r="G16" s="563"/>
      <c r="H16" s="581"/>
      <c r="I16" s="581"/>
      <c r="J16" s="139"/>
    </row>
    <row r="17" spans="1:9" s="116" customFormat="1" ht="12">
      <c r="A17" s="3150" t="s">
        <v>1212</v>
      </c>
      <c r="B17" s="3151"/>
      <c r="C17" s="3151"/>
      <c r="D17" s="3151"/>
      <c r="E17" s="3151"/>
      <c r="F17" s="3151"/>
      <c r="G17" s="3151"/>
      <c r="H17" s="3151"/>
      <c r="I17" s="3151"/>
    </row>
    <row r="18" spans="1:9">
      <c r="A18" s="3157" t="s">
        <v>665</v>
      </c>
      <c r="B18" s="3157"/>
      <c r="C18" s="3157"/>
      <c r="D18" s="3157"/>
      <c r="E18" s="3157"/>
      <c r="F18" s="3157"/>
      <c r="G18" s="3157"/>
      <c r="H18" s="3157"/>
      <c r="I18" s="3157"/>
    </row>
    <row r="19" spans="1:9" s="116" customFormat="1" ht="12">
      <c r="A19" s="3149" t="s">
        <v>964</v>
      </c>
      <c r="B19" s="3152"/>
      <c r="C19" s="3152"/>
      <c r="D19" s="3152"/>
      <c r="E19" s="3152"/>
      <c r="F19" s="3152"/>
      <c r="G19" s="3152"/>
      <c r="H19" s="3152"/>
      <c r="I19" s="3152"/>
    </row>
    <row r="20" spans="1:9">
      <c r="A20" s="3149" t="s">
        <v>2</v>
      </c>
      <c r="B20" s="3149"/>
      <c r="C20" s="3149"/>
      <c r="D20" s="3149"/>
      <c r="E20" s="3149"/>
      <c r="F20" s="3149"/>
      <c r="G20" s="3149"/>
      <c r="H20" s="3149"/>
      <c r="I20" s="3149"/>
    </row>
  </sheetData>
  <mergeCells count="12">
    <mergeCell ref="A20:I20"/>
    <mergeCell ref="A17:I17"/>
    <mergeCell ref="A19:I19"/>
    <mergeCell ref="C3:G3"/>
    <mergeCell ref="H3:H4"/>
    <mergeCell ref="I3:I4"/>
    <mergeCell ref="A18:I18"/>
    <mergeCell ref="H1:I1"/>
    <mergeCell ref="H2:I2"/>
    <mergeCell ref="A3:B4"/>
    <mergeCell ref="A1:G1"/>
    <mergeCell ref="A2:G2"/>
  </mergeCells>
  <phoneticPr fontId="0" type="noConversion"/>
  <hyperlinks>
    <hyperlink ref="H1:I1" location="'Spis tablic     List of tables'!A62" display="Powrót do spisu tablic"/>
    <hyperlink ref="H2:I2" location="'Spis tablic     List of tables'!A62" display="Return to list tables"/>
    <hyperlink ref="H1:I2" location="'Spis tablic     List of tables'!A77"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ignoredErrors>
    <ignoredError sqref="A6:A11"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L25"/>
  <sheetViews>
    <sheetView showGridLines="0" zoomScaleNormal="100" workbookViewId="0">
      <selection activeCell="L1" sqref="L1"/>
    </sheetView>
  </sheetViews>
  <sheetFormatPr defaultColWidth="9" defaultRowHeight="12.75"/>
  <cols>
    <col min="1" max="1" width="6.625" style="115" customWidth="1"/>
    <col min="2" max="2" width="15.625" style="115" customWidth="1"/>
    <col min="3" max="11" width="10.625" style="115" customWidth="1"/>
    <col min="12" max="16384" width="9" style="115"/>
  </cols>
  <sheetData>
    <row r="1" spans="1:12" ht="18" customHeight="1">
      <c r="A1" s="3158" t="s">
        <v>1479</v>
      </c>
      <c r="B1" s="2480"/>
      <c r="C1" s="2480"/>
      <c r="D1" s="2480"/>
      <c r="E1" s="2480"/>
      <c r="F1" s="2480"/>
      <c r="G1" s="2480"/>
      <c r="H1" s="2480"/>
      <c r="I1" s="2480"/>
      <c r="J1" s="2451" t="s">
        <v>128</v>
      </c>
      <c r="K1" s="2451"/>
      <c r="L1" s="704"/>
    </row>
    <row r="2" spans="1:12" ht="14.25">
      <c r="A2" s="3159" t="s">
        <v>618</v>
      </c>
      <c r="B2" s="3160"/>
      <c r="C2" s="3160"/>
      <c r="D2" s="3160"/>
      <c r="E2" s="3160"/>
      <c r="F2" s="3160"/>
      <c r="G2" s="3160"/>
      <c r="H2" s="3160"/>
      <c r="I2" s="3160"/>
      <c r="J2" s="2452" t="s">
        <v>129</v>
      </c>
      <c r="K2" s="2452"/>
    </row>
    <row r="3" spans="1:12" ht="36.75" customHeight="1">
      <c r="A3" s="3153" t="s">
        <v>1211</v>
      </c>
      <c r="B3" s="3144"/>
      <c r="C3" s="3153" t="s">
        <v>70</v>
      </c>
      <c r="D3" s="3154" t="s">
        <v>71</v>
      </c>
      <c r="E3" s="3154"/>
      <c r="F3" s="3154"/>
      <c r="G3" s="3154"/>
      <c r="H3" s="3143" t="s">
        <v>66</v>
      </c>
      <c r="I3" s="3143" t="s">
        <v>65</v>
      </c>
      <c r="J3" s="3143" t="s">
        <v>928</v>
      </c>
      <c r="K3" s="3155" t="s">
        <v>64</v>
      </c>
    </row>
    <row r="4" spans="1:12" ht="56.25" customHeight="1" thickBot="1">
      <c r="A4" s="3161"/>
      <c r="B4" s="3146"/>
      <c r="C4" s="3161"/>
      <c r="D4" s="1369" t="s">
        <v>69</v>
      </c>
      <c r="E4" s="1369" t="s">
        <v>1010</v>
      </c>
      <c r="F4" s="1369" t="s">
        <v>68</v>
      </c>
      <c r="G4" s="1369" t="s">
        <v>67</v>
      </c>
      <c r="H4" s="3145"/>
      <c r="I4" s="3145"/>
      <c r="J4" s="3145"/>
      <c r="K4" s="3156"/>
    </row>
    <row r="5" spans="1:12" s="116" customFormat="1" ht="12">
      <c r="A5" s="1372"/>
      <c r="B5" s="1373"/>
      <c r="C5" s="1378"/>
      <c r="D5" s="118"/>
      <c r="E5" s="118"/>
      <c r="F5" s="118"/>
      <c r="G5" s="118"/>
      <c r="H5" s="118"/>
      <c r="I5" s="118"/>
      <c r="J5" s="118"/>
      <c r="K5" s="119"/>
      <c r="L5" s="704"/>
    </row>
    <row r="6" spans="1:12">
      <c r="A6" s="459" t="s">
        <v>400</v>
      </c>
      <c r="B6" s="1375" t="s">
        <v>305</v>
      </c>
      <c r="C6" s="1379">
        <v>11500</v>
      </c>
      <c r="D6" s="357">
        <v>1657</v>
      </c>
      <c r="E6" s="746">
        <v>104</v>
      </c>
      <c r="F6" s="746">
        <v>59</v>
      </c>
      <c r="G6" s="357">
        <v>97</v>
      </c>
      <c r="H6" s="357">
        <v>323</v>
      </c>
      <c r="I6" s="357">
        <v>194</v>
      </c>
      <c r="J6" s="357">
        <v>4214</v>
      </c>
      <c r="K6" s="358">
        <v>4852</v>
      </c>
    </row>
    <row r="7" spans="1:12">
      <c r="A7" s="459"/>
      <c r="B7" s="1375" t="s">
        <v>308</v>
      </c>
      <c r="C7" s="1379">
        <v>14555</v>
      </c>
      <c r="D7" s="745">
        <v>2149</v>
      </c>
      <c r="E7" s="747">
        <v>142</v>
      </c>
      <c r="F7" s="747">
        <v>100</v>
      </c>
      <c r="G7" s="745">
        <v>146</v>
      </c>
      <c r="H7" s="745">
        <v>556</v>
      </c>
      <c r="I7" s="745">
        <v>259</v>
      </c>
      <c r="J7" s="745">
        <v>5080</v>
      </c>
      <c r="K7" s="592">
        <v>6123</v>
      </c>
    </row>
    <row r="8" spans="1:12">
      <c r="A8" s="459"/>
      <c r="B8" s="1375" t="s">
        <v>272</v>
      </c>
      <c r="C8" s="1379">
        <v>17130</v>
      </c>
      <c r="D8" s="318">
        <v>2935</v>
      </c>
      <c r="E8" s="323">
        <v>201</v>
      </c>
      <c r="F8" s="323">
        <v>124</v>
      </c>
      <c r="G8" s="318">
        <v>199</v>
      </c>
      <c r="H8" s="318">
        <v>763</v>
      </c>
      <c r="I8" s="318">
        <v>271</v>
      </c>
      <c r="J8" s="318">
        <v>5334</v>
      </c>
      <c r="K8" s="319">
        <v>7303</v>
      </c>
    </row>
    <row r="9" spans="1:12">
      <c r="A9" s="458"/>
      <c r="B9" s="1368" t="s">
        <v>151</v>
      </c>
      <c r="C9" s="1244">
        <v>131.85036945812806</v>
      </c>
      <c r="D9" s="461">
        <v>93.174603174603178</v>
      </c>
      <c r="E9" s="461">
        <v>82.716049382716051</v>
      </c>
      <c r="F9" s="461">
        <v>118.0952380952381</v>
      </c>
      <c r="G9" s="461">
        <v>136.30136986301369</v>
      </c>
      <c r="H9" s="461">
        <v>104.95185694635489</v>
      </c>
      <c r="I9" s="461">
        <v>147.28260869565219</v>
      </c>
      <c r="J9" s="461">
        <v>213.95908543922982</v>
      </c>
      <c r="K9" s="584">
        <v>122.86339165545088</v>
      </c>
      <c r="L9" s="460"/>
    </row>
    <row r="10" spans="1:12" s="116" customFormat="1" ht="12">
      <c r="A10" s="1380"/>
      <c r="B10" s="1368"/>
      <c r="C10" s="1244"/>
      <c r="D10" s="665"/>
      <c r="E10" s="665"/>
      <c r="F10" s="665"/>
      <c r="G10" s="665"/>
      <c r="H10" s="665"/>
      <c r="I10" s="665"/>
      <c r="J10" s="665"/>
      <c r="K10" s="584"/>
      <c r="L10" s="139"/>
    </row>
    <row r="11" spans="1:12">
      <c r="A11" s="459" t="s">
        <v>638</v>
      </c>
      <c r="B11" s="1374" t="s">
        <v>167</v>
      </c>
      <c r="C11" s="1379">
        <v>7318</v>
      </c>
      <c r="D11" s="318">
        <v>1122</v>
      </c>
      <c r="E11" s="323">
        <v>60</v>
      </c>
      <c r="F11" s="323">
        <v>17</v>
      </c>
      <c r="G11" s="318">
        <v>48</v>
      </c>
      <c r="H11" s="318">
        <v>175</v>
      </c>
      <c r="I11" s="318">
        <v>63</v>
      </c>
      <c r="J11" s="318">
        <v>2630</v>
      </c>
      <c r="K11" s="319">
        <v>3203</v>
      </c>
    </row>
    <row r="12" spans="1:12">
      <c r="A12" s="459"/>
      <c r="B12" s="1375" t="s">
        <v>305</v>
      </c>
      <c r="C12" s="1379">
        <v>12486</v>
      </c>
      <c r="D12" s="357">
        <v>1773</v>
      </c>
      <c r="E12" s="746">
        <v>118</v>
      </c>
      <c r="F12" s="746">
        <v>44</v>
      </c>
      <c r="G12" s="357">
        <v>111</v>
      </c>
      <c r="H12" s="357">
        <v>386</v>
      </c>
      <c r="I12" s="357">
        <v>251</v>
      </c>
      <c r="J12" s="357">
        <v>4042</v>
      </c>
      <c r="K12" s="1560">
        <v>5761</v>
      </c>
      <c r="L12" s="1571"/>
    </row>
    <row r="13" spans="1:12">
      <c r="A13" s="459"/>
      <c r="B13" s="1375" t="s">
        <v>308</v>
      </c>
      <c r="C13" s="1379">
        <v>18960</v>
      </c>
      <c r="D13" s="745">
        <v>2349</v>
      </c>
      <c r="E13" s="747">
        <v>182</v>
      </c>
      <c r="F13" s="747">
        <v>89</v>
      </c>
      <c r="G13" s="745">
        <v>163</v>
      </c>
      <c r="H13" s="745">
        <v>600</v>
      </c>
      <c r="I13" s="745">
        <v>627</v>
      </c>
      <c r="J13" s="745">
        <v>6306</v>
      </c>
      <c r="K13" s="592">
        <v>8644</v>
      </c>
    </row>
    <row r="14" spans="1:12">
      <c r="A14" s="459"/>
      <c r="B14" s="1375" t="s">
        <v>272</v>
      </c>
      <c r="C14" s="1379">
        <v>22816</v>
      </c>
      <c r="D14" s="318">
        <v>3300</v>
      </c>
      <c r="E14" s="323">
        <v>239</v>
      </c>
      <c r="F14" s="323">
        <v>128</v>
      </c>
      <c r="G14" s="318">
        <v>203</v>
      </c>
      <c r="H14" s="318">
        <v>802</v>
      </c>
      <c r="I14" s="318">
        <v>781</v>
      </c>
      <c r="J14" s="318">
        <v>6949</v>
      </c>
      <c r="K14" s="319">
        <v>10414</v>
      </c>
    </row>
    <row r="15" spans="1:12">
      <c r="A15" s="458"/>
      <c r="B15" s="1368" t="s">
        <v>151</v>
      </c>
      <c r="C15" s="1244">
        <v>133.19322825452423</v>
      </c>
      <c r="D15" s="1244">
        <v>112.43611584327087</v>
      </c>
      <c r="E15" s="1244">
        <v>118.90547263681593</v>
      </c>
      <c r="F15" s="1244">
        <v>103.2258064516129</v>
      </c>
      <c r="G15" s="1244">
        <v>102.01005025125629</v>
      </c>
      <c r="H15" s="1244">
        <v>105.11140235910878</v>
      </c>
      <c r="I15" s="1244">
        <v>288.19188191881915</v>
      </c>
      <c r="J15" s="1244">
        <v>130.27746531683539</v>
      </c>
      <c r="K15" s="2050">
        <v>142.59893194577572</v>
      </c>
      <c r="L15" s="460"/>
    </row>
    <row r="16" spans="1:12">
      <c r="A16" s="458"/>
      <c r="B16" s="663"/>
      <c r="C16" s="656"/>
      <c r="D16" s="656"/>
      <c r="E16" s="656"/>
      <c r="F16" s="656"/>
      <c r="G16" s="656"/>
      <c r="H16" s="656"/>
      <c r="I16" s="656"/>
      <c r="J16" s="656"/>
      <c r="K16" s="656"/>
      <c r="L16" s="460"/>
    </row>
    <row r="17" spans="1:9">
      <c r="A17" s="3157" t="s">
        <v>1</v>
      </c>
      <c r="B17" s="3157"/>
      <c r="C17" s="3157"/>
      <c r="D17" s="3157"/>
      <c r="E17" s="3157"/>
      <c r="F17" s="3157"/>
      <c r="G17" s="3157"/>
      <c r="H17" s="3157"/>
      <c r="I17" s="3157"/>
    </row>
    <row r="18" spans="1:9">
      <c r="A18" s="3149" t="s">
        <v>2</v>
      </c>
      <c r="B18" s="3149"/>
      <c r="C18" s="3149"/>
      <c r="D18" s="3149"/>
      <c r="E18" s="3149"/>
      <c r="F18" s="3149"/>
      <c r="G18" s="3149"/>
      <c r="H18" s="3149"/>
      <c r="I18" s="3149"/>
    </row>
    <row r="21" spans="1:9" ht="12.75" customHeight="1">
      <c r="E21" s="689"/>
      <c r="F21" s="689"/>
      <c r="G21" s="689"/>
    </row>
    <row r="22" spans="1:9" ht="12.75" customHeight="1">
      <c r="D22" s="689"/>
      <c r="E22" s="689"/>
      <c r="F22" s="689"/>
      <c r="G22" s="689"/>
    </row>
    <row r="23" spans="1:9" ht="12.75" customHeight="1">
      <c r="D23" s="689"/>
      <c r="E23" s="689"/>
      <c r="F23" s="689"/>
      <c r="G23" s="689"/>
    </row>
    <row r="24" spans="1:9" ht="12.75" customHeight="1">
      <c r="D24" s="689"/>
      <c r="E24" s="689"/>
      <c r="F24" s="689"/>
      <c r="G24" s="689"/>
    </row>
    <row r="25" spans="1:9" ht="12.75" customHeight="1">
      <c r="D25" s="689"/>
      <c r="E25" s="689"/>
      <c r="F25" s="689"/>
      <c r="G25" s="689"/>
    </row>
  </sheetData>
  <mergeCells count="13">
    <mergeCell ref="A18:I18"/>
    <mergeCell ref="J3:J4"/>
    <mergeCell ref="K3:K4"/>
    <mergeCell ref="A1:I1"/>
    <mergeCell ref="A2:I2"/>
    <mergeCell ref="J1:K1"/>
    <mergeCell ref="J2:K2"/>
    <mergeCell ref="A3:B4"/>
    <mergeCell ref="C3:C4"/>
    <mergeCell ref="D3:G3"/>
    <mergeCell ref="H3:H4"/>
    <mergeCell ref="I3:I4"/>
    <mergeCell ref="A17:I17"/>
  </mergeCells>
  <phoneticPr fontId="0" type="noConversion"/>
  <hyperlinks>
    <hyperlink ref="J1:K1" location="'Spis tablic     List of tables'!A62" display="Powrót do spisu tablic"/>
    <hyperlink ref="J2:K2" location="'Spis tablic     List of tables'!A62" display="Return to list tables"/>
    <hyperlink ref="J1:K2" location="'Spis tablic     List of tables'!A78" display="Powrót do spisu tablic"/>
  </hyperlinks>
  <printOptions horizontalCentered="1"/>
  <pageMargins left="0.48" right="0.49" top="0.74803149606299213" bottom="0.74803149606299213" header="0.31496062992125984" footer="0.31496062992125984"/>
  <pageSetup paperSize="9" orientation="landscape" r:id="rId1"/>
  <ignoredErrors>
    <ignoredError sqref="A6:A11"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K26"/>
  <sheetViews>
    <sheetView showGridLines="0" zoomScaleNormal="100" workbookViewId="0">
      <selection activeCell="K1" sqref="K1"/>
    </sheetView>
  </sheetViews>
  <sheetFormatPr defaultColWidth="9" defaultRowHeight="12.75"/>
  <cols>
    <col min="1" max="1" width="6.625" style="115" customWidth="1"/>
    <col min="2" max="2" width="15.625" style="115" customWidth="1"/>
    <col min="3" max="5" width="11.625" style="115" customWidth="1"/>
    <col min="6" max="10" width="14.625" style="115" customWidth="1"/>
    <col min="11" max="16384" width="9" style="115"/>
  </cols>
  <sheetData>
    <row r="1" spans="1:11" ht="18" customHeight="1">
      <c r="A1" s="3162" t="s">
        <v>1480</v>
      </c>
      <c r="B1" s="3163"/>
      <c r="C1" s="3163"/>
      <c r="D1" s="3163"/>
      <c r="E1" s="3163"/>
      <c r="F1" s="3163"/>
      <c r="G1" s="3163"/>
      <c r="H1" s="3163"/>
      <c r="I1" s="2451" t="s">
        <v>128</v>
      </c>
      <c r="J1" s="2451"/>
      <c r="K1" s="706"/>
    </row>
    <row r="2" spans="1:11" ht="14.25">
      <c r="A2" s="3164" t="s">
        <v>619</v>
      </c>
      <c r="B2" s="3165"/>
      <c r="C2" s="3165"/>
      <c r="D2" s="3165"/>
      <c r="E2" s="3165"/>
      <c r="F2" s="3165"/>
      <c r="G2" s="3165"/>
      <c r="H2" s="3165"/>
      <c r="I2" s="2452" t="s">
        <v>129</v>
      </c>
      <c r="J2" s="2452"/>
    </row>
    <row r="3" spans="1:11" ht="31.5" customHeight="1">
      <c r="A3" s="3153" t="s">
        <v>1214</v>
      </c>
      <c r="B3" s="3166"/>
      <c r="C3" s="3153" t="s">
        <v>70</v>
      </c>
      <c r="D3" s="3143" t="s">
        <v>72</v>
      </c>
      <c r="E3" s="3154"/>
      <c r="F3" s="3154"/>
      <c r="G3" s="3154"/>
      <c r="H3" s="3154"/>
      <c r="I3" s="3154"/>
      <c r="J3" s="3170"/>
    </row>
    <row r="4" spans="1:11" ht="40.5" customHeight="1">
      <c r="A4" s="3167"/>
      <c r="B4" s="3166"/>
      <c r="C4" s="3171"/>
      <c r="D4" s="3143" t="s">
        <v>73</v>
      </c>
      <c r="E4" s="3154"/>
      <c r="F4" s="3143" t="s">
        <v>1011</v>
      </c>
      <c r="G4" s="3143" t="s">
        <v>852</v>
      </c>
      <c r="H4" s="3143" t="s">
        <v>620</v>
      </c>
      <c r="I4" s="3143" t="s">
        <v>76</v>
      </c>
      <c r="J4" s="3155" t="s">
        <v>77</v>
      </c>
    </row>
    <row r="5" spans="1:11" ht="92.25" customHeight="1" thickBot="1">
      <c r="A5" s="3168"/>
      <c r="B5" s="3169"/>
      <c r="C5" s="3161"/>
      <c r="D5" s="1369" t="s">
        <v>74</v>
      </c>
      <c r="E5" s="1369" t="s">
        <v>75</v>
      </c>
      <c r="F5" s="3145"/>
      <c r="G5" s="3145"/>
      <c r="H5" s="3145"/>
      <c r="I5" s="3145"/>
      <c r="J5" s="3156"/>
    </row>
    <row r="6" spans="1:11">
      <c r="A6" s="1372"/>
      <c r="B6" s="1373"/>
      <c r="C6" s="1366"/>
      <c r="D6" s="118"/>
      <c r="E6" s="118"/>
      <c r="F6" s="118"/>
      <c r="G6" s="118"/>
      <c r="H6" s="118"/>
      <c r="I6" s="118"/>
      <c r="J6" s="119"/>
      <c r="K6" s="706"/>
    </row>
    <row r="7" spans="1:11">
      <c r="A7" s="459" t="s">
        <v>400</v>
      </c>
      <c r="B7" s="1374" t="s">
        <v>305</v>
      </c>
      <c r="C7" s="1060">
        <v>11500</v>
      </c>
      <c r="D7" s="746">
        <v>3703</v>
      </c>
      <c r="E7" s="746">
        <v>215</v>
      </c>
      <c r="F7" s="746">
        <v>948</v>
      </c>
      <c r="G7" s="1586">
        <v>15</v>
      </c>
      <c r="H7" s="746">
        <v>121</v>
      </c>
      <c r="I7" s="746">
        <v>16</v>
      </c>
      <c r="J7" s="748">
        <v>3960</v>
      </c>
    </row>
    <row r="8" spans="1:11">
      <c r="A8" s="459"/>
      <c r="B8" s="1374" t="s">
        <v>308</v>
      </c>
      <c r="C8" s="1060">
        <v>14555</v>
      </c>
      <c r="D8" s="747">
        <v>4568</v>
      </c>
      <c r="E8" s="747">
        <v>235</v>
      </c>
      <c r="F8" s="747">
        <v>1147</v>
      </c>
      <c r="G8" s="1589">
        <v>55</v>
      </c>
      <c r="H8" s="747">
        <v>235</v>
      </c>
      <c r="I8" s="747">
        <v>38</v>
      </c>
      <c r="J8" s="749">
        <v>4852</v>
      </c>
    </row>
    <row r="9" spans="1:11">
      <c r="A9" s="459"/>
      <c r="B9" s="1374" t="s">
        <v>272</v>
      </c>
      <c r="C9" s="1060">
        <v>17130</v>
      </c>
      <c r="D9" s="746">
        <v>5270</v>
      </c>
      <c r="E9" s="746">
        <v>272</v>
      </c>
      <c r="F9" s="746">
        <v>1621</v>
      </c>
      <c r="G9" s="1586">
        <v>65</v>
      </c>
      <c r="H9" s="746">
        <v>320</v>
      </c>
      <c r="I9" s="746">
        <v>38</v>
      </c>
      <c r="J9" s="748">
        <v>5423</v>
      </c>
    </row>
    <row r="10" spans="1:11">
      <c r="A10" s="460"/>
      <c r="B10" s="1368" t="s">
        <v>151</v>
      </c>
      <c r="C10" s="1381">
        <v>131.85036945812806</v>
      </c>
      <c r="D10" s="324">
        <v>143.24544713237293</v>
      </c>
      <c r="E10" s="324">
        <v>158.13953488372093</v>
      </c>
      <c r="F10" s="324">
        <v>94.080092861288449</v>
      </c>
      <c r="G10" s="1588">
        <v>158.53658536585365</v>
      </c>
      <c r="H10" s="324">
        <v>108.10810810810811</v>
      </c>
      <c r="I10" s="324">
        <v>165.21739130434781</v>
      </c>
      <c r="J10" s="585">
        <v>165.53724053724054</v>
      </c>
      <c r="K10" s="614"/>
    </row>
    <row r="11" spans="1:11">
      <c r="A11" s="1382"/>
      <c r="B11" s="1368"/>
      <c r="C11" s="1381"/>
      <c r="D11" s="664"/>
      <c r="E11" s="664"/>
      <c r="F11" s="664"/>
      <c r="G11" s="1587"/>
      <c r="H11" s="664"/>
      <c r="I11" s="664"/>
      <c r="J11" s="585"/>
    </row>
    <row r="12" spans="1:11">
      <c r="A12" s="459" t="s">
        <v>638</v>
      </c>
      <c r="B12" s="1374" t="s">
        <v>167</v>
      </c>
      <c r="C12" s="1060">
        <v>7318</v>
      </c>
      <c r="D12" s="2059">
        <v>2436</v>
      </c>
      <c r="E12" s="2059">
        <v>31</v>
      </c>
      <c r="F12" s="746">
        <v>738</v>
      </c>
      <c r="G12" s="1586">
        <v>4</v>
      </c>
      <c r="H12" s="746">
        <v>66</v>
      </c>
      <c r="I12" s="746" t="s">
        <v>38</v>
      </c>
      <c r="J12" s="748">
        <v>2798</v>
      </c>
    </row>
    <row r="13" spans="1:11">
      <c r="A13" s="459"/>
      <c r="B13" s="1374" t="s">
        <v>305</v>
      </c>
      <c r="C13" s="1060">
        <v>12486</v>
      </c>
      <c r="D13" s="2059">
        <v>4136</v>
      </c>
      <c r="E13" s="2059">
        <v>55</v>
      </c>
      <c r="F13" s="2059">
        <v>1053</v>
      </c>
      <c r="G13" s="2059">
        <v>16</v>
      </c>
      <c r="H13" s="2059">
        <v>165</v>
      </c>
      <c r="I13" s="2059">
        <v>5</v>
      </c>
      <c r="J13" s="2060">
        <v>4637</v>
      </c>
      <c r="K13" s="2061"/>
    </row>
    <row r="14" spans="1:11">
      <c r="A14" s="459"/>
      <c r="B14" s="1374" t="s">
        <v>308</v>
      </c>
      <c r="C14" s="1889">
        <v>18960</v>
      </c>
      <c r="D14" s="1890">
        <v>6347</v>
      </c>
      <c r="E14" s="1891">
        <v>96</v>
      </c>
      <c r="F14" s="1891">
        <v>1294</v>
      </c>
      <c r="G14" s="1892">
        <v>86</v>
      </c>
      <c r="H14" s="1891">
        <v>260</v>
      </c>
      <c r="I14" s="1891">
        <v>32</v>
      </c>
      <c r="J14" s="1893">
        <v>6991</v>
      </c>
    </row>
    <row r="15" spans="1:11">
      <c r="A15" s="459"/>
      <c r="B15" s="1374" t="s">
        <v>272</v>
      </c>
      <c r="C15" s="1379">
        <v>22816</v>
      </c>
      <c r="D15" s="746">
        <v>7477</v>
      </c>
      <c r="E15" s="746">
        <v>121</v>
      </c>
      <c r="F15" s="746">
        <v>1845</v>
      </c>
      <c r="G15" s="1586">
        <v>92</v>
      </c>
      <c r="H15" s="746">
        <v>325</v>
      </c>
      <c r="I15" s="746">
        <v>32</v>
      </c>
      <c r="J15" s="748">
        <v>8206</v>
      </c>
    </row>
    <row r="16" spans="1:11">
      <c r="A16" s="460"/>
      <c r="B16" s="1368" t="s">
        <v>151</v>
      </c>
      <c r="C16" s="1894">
        <f>C15/C9*100</f>
        <v>133.19322825452423</v>
      </c>
      <c r="D16" s="1894">
        <f t="shared" ref="D16:J16" si="0">D15/D9*100</f>
        <v>141.87855787476281</v>
      </c>
      <c r="E16" s="1894">
        <f t="shared" si="0"/>
        <v>44.485294117647058</v>
      </c>
      <c r="F16" s="1894">
        <f t="shared" si="0"/>
        <v>113.81863047501541</v>
      </c>
      <c r="G16" s="1894">
        <f t="shared" si="0"/>
        <v>141.53846153846155</v>
      </c>
      <c r="H16" s="1894">
        <f t="shared" si="0"/>
        <v>101.5625</v>
      </c>
      <c r="I16" s="1894">
        <f t="shared" si="0"/>
        <v>84.210526315789465</v>
      </c>
      <c r="J16" s="2050">
        <f t="shared" si="0"/>
        <v>151.31845841784991</v>
      </c>
      <c r="K16" s="614"/>
    </row>
    <row r="17" spans="1:11">
      <c r="B17" s="663"/>
      <c r="C17" s="614"/>
      <c r="D17" s="614"/>
      <c r="E17" s="614"/>
      <c r="F17" s="614"/>
      <c r="G17" s="614"/>
      <c r="H17" s="614"/>
      <c r="I17" s="614"/>
      <c r="J17" s="614"/>
      <c r="K17" s="614"/>
    </row>
    <row r="18" spans="1:11">
      <c r="A18" s="3157" t="s">
        <v>1</v>
      </c>
      <c r="B18" s="3157"/>
      <c r="C18" s="3157"/>
      <c r="D18" s="3157"/>
      <c r="E18" s="3157"/>
      <c r="F18" s="3157"/>
      <c r="G18" s="3157"/>
      <c r="H18" s="3157"/>
      <c r="I18" s="3157"/>
    </row>
    <row r="19" spans="1:11">
      <c r="A19" s="3149" t="s">
        <v>2</v>
      </c>
      <c r="B19" s="3149"/>
      <c r="C19" s="3149"/>
      <c r="D19" s="3149"/>
      <c r="E19" s="3149"/>
      <c r="F19" s="3149"/>
      <c r="G19" s="3149"/>
      <c r="H19" s="3149"/>
      <c r="I19" s="3149"/>
    </row>
    <row r="22" spans="1:11" ht="12.75" customHeight="1">
      <c r="C22" s="2067"/>
      <c r="D22" s="2066"/>
      <c r="E22" s="2066"/>
      <c r="F22" s="2062"/>
      <c r="G22" s="2062"/>
      <c r="H22" s="2062"/>
      <c r="I22" s="2062"/>
      <c r="J22" s="2062"/>
      <c r="K22" s="2063"/>
    </row>
    <row r="23" spans="1:11" ht="12.75" customHeight="1">
      <c r="D23" s="2065"/>
      <c r="E23" s="2064"/>
      <c r="F23" s="2064"/>
      <c r="G23" s="2064"/>
      <c r="H23" s="2064"/>
      <c r="I23" s="2064"/>
      <c r="J23" s="2064"/>
      <c r="K23" s="2063"/>
    </row>
    <row r="24" spans="1:11" ht="12.75" customHeight="1">
      <c r="E24" s="689"/>
      <c r="F24" s="689"/>
      <c r="G24" s="689"/>
      <c r="H24" s="689"/>
    </row>
    <row r="25" spans="1:11" ht="12.75" customHeight="1">
      <c r="E25" s="689"/>
      <c r="F25" s="689"/>
      <c r="G25" s="689"/>
      <c r="H25" s="689"/>
    </row>
    <row r="26" spans="1:11" ht="12.75" customHeight="1">
      <c r="E26" s="689"/>
      <c r="F26" s="689"/>
      <c r="G26" s="689"/>
      <c r="H26" s="689"/>
    </row>
  </sheetData>
  <mergeCells count="15">
    <mergeCell ref="A18:I18"/>
    <mergeCell ref="A19:I19"/>
    <mergeCell ref="A1:H1"/>
    <mergeCell ref="A2:H2"/>
    <mergeCell ref="I1:J1"/>
    <mergeCell ref="I2:J2"/>
    <mergeCell ref="A3:B5"/>
    <mergeCell ref="D3:J3"/>
    <mergeCell ref="D4:E4"/>
    <mergeCell ref="C3:C5"/>
    <mergeCell ref="G4:G5"/>
    <mergeCell ref="H4:H5"/>
    <mergeCell ref="I4:I5"/>
    <mergeCell ref="J4:J5"/>
    <mergeCell ref="F4:F5"/>
  </mergeCells>
  <phoneticPr fontId="0" type="noConversion"/>
  <hyperlinks>
    <hyperlink ref="I1:J1" location="'Spis tablic     List of tables'!A62" display="Powrót do spisu tablic"/>
    <hyperlink ref="I2:J2" location="'Spis tablic     List of tables'!A62" display="Return to list tables"/>
    <hyperlink ref="I1:J2" location="'Spis tablic     List of tables'!A79"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ignoredErrors>
    <ignoredError sqref="A7:A12"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K50"/>
  <sheetViews>
    <sheetView showGridLines="0" zoomScaleNormal="100" workbookViewId="0">
      <pane ySplit="6" topLeftCell="A7" activePane="bottomLeft" state="frozen"/>
      <selection pane="bottomLeft" activeCell="G1" sqref="G1"/>
    </sheetView>
  </sheetViews>
  <sheetFormatPr defaultColWidth="9" defaultRowHeight="14.25"/>
  <cols>
    <col min="1" max="1" width="40.625" style="411" customWidth="1"/>
    <col min="2" max="2" width="2.875" style="411" customWidth="1"/>
    <col min="3" max="3" width="12" style="411" customWidth="1"/>
    <col min="4" max="5" width="14.125" style="411" customWidth="1"/>
    <col min="6" max="6" width="11.375" style="121" bestFit="1" customWidth="1"/>
    <col min="7" max="16384" width="9" style="121"/>
  </cols>
  <sheetData>
    <row r="1" spans="1:11" ht="18.75" customHeight="1">
      <c r="A1" s="1959" t="s">
        <v>235</v>
      </c>
      <c r="B1" s="412"/>
      <c r="C1" s="412"/>
      <c r="D1" s="412"/>
      <c r="E1" s="1961" t="s">
        <v>128</v>
      </c>
      <c r="G1" s="704"/>
      <c r="H1" s="443"/>
      <c r="I1" s="443"/>
    </row>
    <row r="2" spans="1:11" ht="27" customHeight="1">
      <c r="A2" s="648" t="s">
        <v>236</v>
      </c>
      <c r="B2" s="412"/>
      <c r="C2" s="412"/>
      <c r="D2" s="412"/>
      <c r="E2" s="1702" t="s">
        <v>129</v>
      </c>
      <c r="F2" s="443"/>
      <c r="G2" s="443"/>
      <c r="H2" s="443"/>
      <c r="I2" s="443"/>
    </row>
    <row r="3" spans="1:11">
      <c r="A3" s="424" t="s">
        <v>1481</v>
      </c>
      <c r="B3" s="410"/>
      <c r="C3" s="410"/>
      <c r="D3" s="399"/>
      <c r="E3" s="412"/>
      <c r="F3" s="443"/>
      <c r="G3" s="443"/>
      <c r="H3" s="443"/>
      <c r="I3" s="443"/>
    </row>
    <row r="4" spans="1:11">
      <c r="A4" s="447" t="s">
        <v>967</v>
      </c>
      <c r="B4" s="447"/>
      <c r="C4" s="447"/>
      <c r="D4" s="429"/>
      <c r="E4" s="412"/>
      <c r="F4" s="443"/>
      <c r="G4" s="443"/>
      <c r="H4" s="443"/>
      <c r="I4" s="443"/>
    </row>
    <row r="5" spans="1:11" ht="62.25" customHeight="1">
      <c r="A5" s="3172" t="s">
        <v>1037</v>
      </c>
      <c r="B5" s="3173"/>
      <c r="C5" s="3179" t="s">
        <v>769</v>
      </c>
      <c r="D5" s="3181" t="s">
        <v>783</v>
      </c>
      <c r="E5" s="3177" t="s">
        <v>784</v>
      </c>
      <c r="F5" s="443"/>
      <c r="G5" s="3176"/>
      <c r="H5" s="3176"/>
      <c r="I5" s="3176"/>
      <c r="J5" s="3176"/>
      <c r="K5" s="3176"/>
    </row>
    <row r="6" spans="1:11" ht="79.5" customHeight="1" thickBot="1">
      <c r="A6" s="3174" t="s">
        <v>1587</v>
      </c>
      <c r="B6" s="3175"/>
      <c r="C6" s="3180"/>
      <c r="D6" s="3182"/>
      <c r="E6" s="3178"/>
      <c r="F6" s="443"/>
      <c r="G6" s="3176"/>
      <c r="H6" s="941"/>
      <c r="I6" s="941"/>
      <c r="J6" s="941"/>
      <c r="K6" s="3176"/>
    </row>
    <row r="7" spans="1:11" ht="21" customHeight="1">
      <c r="A7" s="245" t="s">
        <v>1167</v>
      </c>
      <c r="B7" s="1388" t="s">
        <v>130</v>
      </c>
      <c r="C7" s="1385">
        <v>351121</v>
      </c>
      <c r="D7" s="1383">
        <v>116648</v>
      </c>
      <c r="E7" s="1384">
        <v>234473</v>
      </c>
      <c r="F7" s="704"/>
      <c r="G7" s="451"/>
      <c r="H7" s="443"/>
      <c r="I7" s="443"/>
      <c r="J7" s="443"/>
    </row>
    <row r="8" spans="1:11" ht="15">
      <c r="A8" s="251" t="s">
        <v>900</v>
      </c>
      <c r="B8" s="1388" t="s">
        <v>131</v>
      </c>
      <c r="C8" s="1385">
        <v>357102</v>
      </c>
      <c r="D8" s="325">
        <v>121756</v>
      </c>
      <c r="E8" s="424">
        <v>235346</v>
      </c>
      <c r="F8" s="823"/>
      <c r="G8" s="451"/>
      <c r="H8" s="443"/>
      <c r="I8" s="443"/>
      <c r="J8" s="443"/>
    </row>
    <row r="9" spans="1:11">
      <c r="A9" s="452" t="s">
        <v>495</v>
      </c>
      <c r="B9" s="1389"/>
      <c r="C9" s="1386"/>
      <c r="D9" s="314"/>
      <c r="E9" s="315"/>
      <c r="F9" s="416"/>
      <c r="G9" s="416"/>
      <c r="H9" s="416"/>
      <c r="I9" s="416"/>
      <c r="J9" s="416"/>
    </row>
    <row r="10" spans="1:11">
      <c r="A10" s="1397" t="s">
        <v>1221</v>
      </c>
      <c r="B10" s="1390" t="s">
        <v>130</v>
      </c>
      <c r="C10" s="1386">
        <v>4890</v>
      </c>
      <c r="D10" s="314">
        <v>1473</v>
      </c>
      <c r="E10" s="315">
        <v>3417</v>
      </c>
      <c r="F10" s="416"/>
      <c r="G10" s="416"/>
      <c r="H10" s="416"/>
      <c r="I10" s="416"/>
      <c r="J10" s="416"/>
    </row>
    <row r="11" spans="1:11">
      <c r="A11" s="100" t="s">
        <v>237</v>
      </c>
      <c r="B11" s="1390" t="s">
        <v>131</v>
      </c>
      <c r="C11" s="1386">
        <v>4822</v>
      </c>
      <c r="D11" s="314">
        <v>1480</v>
      </c>
      <c r="E11" s="315">
        <v>3342</v>
      </c>
      <c r="G11" s="689"/>
      <c r="H11" s="689"/>
      <c r="I11" s="416"/>
      <c r="J11" s="416"/>
    </row>
    <row r="12" spans="1:11">
      <c r="A12" s="1397" t="s">
        <v>1220</v>
      </c>
      <c r="B12" s="1390" t="s">
        <v>130</v>
      </c>
      <c r="C12" s="1386">
        <v>28240</v>
      </c>
      <c r="D12" s="314">
        <v>8901</v>
      </c>
      <c r="E12" s="315">
        <v>19339</v>
      </c>
      <c r="F12" s="689"/>
      <c r="G12" s="689"/>
      <c r="H12" s="689"/>
      <c r="I12" s="443"/>
      <c r="J12" s="443"/>
    </row>
    <row r="13" spans="1:11">
      <c r="A13" s="100" t="s">
        <v>238</v>
      </c>
      <c r="B13" s="1390" t="s">
        <v>131</v>
      </c>
      <c r="C13" s="1386">
        <v>28595</v>
      </c>
      <c r="D13" s="314">
        <v>9291</v>
      </c>
      <c r="E13" s="315">
        <v>19304</v>
      </c>
      <c r="F13" s="689"/>
      <c r="G13" s="689"/>
      <c r="H13" s="689"/>
      <c r="I13" s="443"/>
      <c r="J13" s="443"/>
    </row>
    <row r="14" spans="1:11">
      <c r="A14" s="1393" t="s">
        <v>1215</v>
      </c>
      <c r="B14" s="1391"/>
      <c r="C14" s="1387"/>
      <c r="D14" s="824"/>
      <c r="E14" s="825"/>
      <c r="F14" s="689"/>
      <c r="G14" s="689"/>
      <c r="H14" s="689"/>
      <c r="I14" s="416"/>
      <c r="J14" s="416"/>
    </row>
    <row r="15" spans="1:11">
      <c r="A15" s="1394" t="s">
        <v>1216</v>
      </c>
      <c r="B15" s="1391"/>
      <c r="C15" s="1387"/>
      <c r="D15" s="824"/>
      <c r="E15" s="825"/>
      <c r="F15" s="689"/>
      <c r="G15" s="689"/>
      <c r="H15" s="689"/>
      <c r="I15" s="443"/>
      <c r="J15" s="443"/>
    </row>
    <row r="16" spans="1:11">
      <c r="A16" s="1396" t="s">
        <v>1217</v>
      </c>
      <c r="B16" s="1390" t="s">
        <v>130</v>
      </c>
      <c r="C16" s="1386">
        <v>26176</v>
      </c>
      <c r="D16" s="314">
        <v>7631</v>
      </c>
      <c r="E16" s="315">
        <v>18545</v>
      </c>
      <c r="F16" s="443"/>
      <c r="G16" s="443"/>
      <c r="H16" s="443"/>
      <c r="I16" s="443"/>
      <c r="J16" s="443"/>
    </row>
    <row r="17" spans="1:10" ht="14.25" customHeight="1">
      <c r="A17" s="1392" t="s">
        <v>1218</v>
      </c>
      <c r="B17" s="1390" t="s">
        <v>131</v>
      </c>
      <c r="C17" s="1386">
        <v>26430</v>
      </c>
      <c r="D17" s="314">
        <v>7891</v>
      </c>
      <c r="E17" s="315">
        <v>18539</v>
      </c>
      <c r="F17" s="416"/>
      <c r="G17" s="416"/>
      <c r="H17" s="416"/>
      <c r="I17" s="416"/>
      <c r="J17" s="416"/>
    </row>
    <row r="18" spans="1:10" ht="27.75" customHeight="1">
      <c r="A18" s="1395" t="s">
        <v>1225</v>
      </c>
      <c r="B18" s="1390" t="s">
        <v>130</v>
      </c>
      <c r="C18" s="1386">
        <v>571</v>
      </c>
      <c r="D18" s="314">
        <v>443</v>
      </c>
      <c r="E18" s="315">
        <v>128</v>
      </c>
      <c r="F18" s="443"/>
      <c r="G18" s="443"/>
      <c r="H18" s="443"/>
      <c r="I18" s="443"/>
      <c r="J18" s="443"/>
    </row>
    <row r="19" spans="1:10">
      <c r="A19" s="1392" t="s">
        <v>1219</v>
      </c>
      <c r="B19" s="1390" t="s">
        <v>131</v>
      </c>
      <c r="C19" s="1386">
        <v>657</v>
      </c>
      <c r="D19" s="314">
        <v>536</v>
      </c>
      <c r="E19" s="315">
        <v>121</v>
      </c>
      <c r="F19" s="416"/>
      <c r="G19" s="416"/>
      <c r="H19" s="416"/>
      <c r="I19" s="416"/>
      <c r="J19" s="416"/>
    </row>
    <row r="20" spans="1:10">
      <c r="A20" s="1397" t="s">
        <v>1222</v>
      </c>
      <c r="B20" s="1390" t="s">
        <v>130</v>
      </c>
      <c r="C20" s="1386">
        <v>40611</v>
      </c>
      <c r="D20" s="661">
        <v>6990</v>
      </c>
      <c r="E20" s="662">
        <v>33621</v>
      </c>
      <c r="F20" s="416"/>
      <c r="G20" s="416"/>
      <c r="H20" s="416"/>
      <c r="I20" s="416"/>
      <c r="J20" s="416"/>
    </row>
    <row r="21" spans="1:10">
      <c r="A21" s="100" t="s">
        <v>239</v>
      </c>
      <c r="B21" s="1390" t="s">
        <v>131</v>
      </c>
      <c r="C21" s="1386">
        <v>41338</v>
      </c>
      <c r="D21" s="661">
        <v>7364</v>
      </c>
      <c r="E21" s="662">
        <v>33974</v>
      </c>
      <c r="F21" s="416"/>
      <c r="G21" s="416"/>
      <c r="H21" s="416"/>
      <c r="I21" s="416"/>
      <c r="J21" s="416"/>
    </row>
    <row r="22" spans="1:10" ht="14.25" customHeight="1">
      <c r="A22" s="448" t="s">
        <v>1224</v>
      </c>
      <c r="B22" s="1390" t="s">
        <v>130</v>
      </c>
      <c r="C22" s="1386">
        <v>86414</v>
      </c>
      <c r="D22" s="661">
        <v>21659</v>
      </c>
      <c r="E22" s="662">
        <v>64755</v>
      </c>
      <c r="F22" s="416"/>
      <c r="G22" s="416"/>
      <c r="H22" s="416"/>
      <c r="I22" s="416"/>
      <c r="J22" s="416"/>
    </row>
    <row r="23" spans="1:10" ht="14.25" customHeight="1">
      <c r="A23" s="100" t="s">
        <v>496</v>
      </c>
      <c r="B23" s="1390" t="s">
        <v>131</v>
      </c>
      <c r="C23" s="1386">
        <v>85166</v>
      </c>
      <c r="D23" s="661">
        <v>22062</v>
      </c>
      <c r="E23" s="662">
        <v>63104</v>
      </c>
      <c r="F23" s="454"/>
      <c r="G23" s="416"/>
      <c r="H23" s="416"/>
      <c r="I23" s="416"/>
      <c r="J23" s="416"/>
    </row>
    <row r="24" spans="1:10" ht="14.25" customHeight="1">
      <c r="A24" s="1397" t="s">
        <v>1223</v>
      </c>
      <c r="B24" s="1390" t="s">
        <v>130</v>
      </c>
      <c r="C24" s="1386">
        <v>19269</v>
      </c>
      <c r="D24" s="661">
        <v>1977</v>
      </c>
      <c r="E24" s="662">
        <v>17292</v>
      </c>
      <c r="F24" s="416"/>
      <c r="G24" s="416"/>
      <c r="H24" s="416"/>
      <c r="I24" s="416"/>
      <c r="J24" s="416"/>
    </row>
    <row r="25" spans="1:10" ht="14.25" customHeight="1">
      <c r="A25" s="100" t="s">
        <v>240</v>
      </c>
      <c r="B25" s="1390" t="s">
        <v>131</v>
      </c>
      <c r="C25" s="1401">
        <v>19493</v>
      </c>
      <c r="D25" s="729">
        <v>2198</v>
      </c>
      <c r="E25" s="730">
        <v>17295</v>
      </c>
      <c r="F25" s="416"/>
      <c r="G25" s="416"/>
      <c r="H25" s="416"/>
      <c r="I25" s="416"/>
      <c r="J25" s="416"/>
    </row>
    <row r="26" spans="1:10" ht="15.75" customHeight="1">
      <c r="A26" s="448" t="s">
        <v>1226</v>
      </c>
      <c r="B26" s="1390" t="s">
        <v>130</v>
      </c>
      <c r="C26" s="1386">
        <v>10352</v>
      </c>
      <c r="D26" s="1398">
        <v>2753</v>
      </c>
      <c r="E26" s="1399">
        <v>7599</v>
      </c>
      <c r="F26" s="704"/>
    </row>
    <row r="27" spans="1:10">
      <c r="A27" s="100" t="s">
        <v>494</v>
      </c>
      <c r="B27" s="1390" t="s">
        <v>131</v>
      </c>
      <c r="C27" s="1386">
        <v>10444</v>
      </c>
      <c r="D27" s="314">
        <v>2905</v>
      </c>
      <c r="E27" s="315">
        <v>7539</v>
      </c>
      <c r="F27" s="443"/>
    </row>
    <row r="28" spans="1:10">
      <c r="A28" s="1397" t="s">
        <v>1227</v>
      </c>
      <c r="B28" s="1390" t="s">
        <v>130</v>
      </c>
      <c r="C28" s="1386">
        <v>10222</v>
      </c>
      <c r="D28" s="314">
        <v>2664</v>
      </c>
      <c r="E28" s="315">
        <v>7558</v>
      </c>
      <c r="F28" s="443"/>
    </row>
    <row r="29" spans="1:10">
      <c r="A29" s="100" t="s">
        <v>241</v>
      </c>
      <c r="B29" s="1390" t="s">
        <v>131</v>
      </c>
      <c r="C29" s="1386">
        <v>11139</v>
      </c>
      <c r="D29" s="314">
        <v>2974</v>
      </c>
      <c r="E29" s="315">
        <v>8165</v>
      </c>
      <c r="F29" s="443"/>
    </row>
    <row r="30" spans="1:10">
      <c r="A30" s="448" t="s">
        <v>1229</v>
      </c>
      <c r="B30" s="1390" t="s">
        <v>130</v>
      </c>
      <c r="C30" s="1386">
        <v>38683</v>
      </c>
      <c r="D30" s="314">
        <v>35609</v>
      </c>
      <c r="E30" s="315">
        <v>3074</v>
      </c>
      <c r="F30" s="443"/>
      <c r="G30" s="1703"/>
      <c r="H30" s="1703"/>
    </row>
    <row r="31" spans="1:10">
      <c r="A31" s="100" t="s">
        <v>242</v>
      </c>
      <c r="B31" s="1390" t="s">
        <v>131</v>
      </c>
      <c r="C31" s="1386">
        <v>39974</v>
      </c>
      <c r="D31" s="314">
        <v>36749</v>
      </c>
      <c r="E31" s="315">
        <v>3225</v>
      </c>
      <c r="F31" s="1703"/>
      <c r="G31" s="1703"/>
      <c r="H31" s="1703"/>
    </row>
    <row r="32" spans="1:10">
      <c r="A32" s="1397" t="s">
        <v>1228</v>
      </c>
      <c r="B32" s="1390" t="s">
        <v>130</v>
      </c>
      <c r="C32" s="1386">
        <v>32868</v>
      </c>
      <c r="D32" s="314">
        <v>6257</v>
      </c>
      <c r="E32" s="315">
        <v>26611</v>
      </c>
      <c r="F32" s="1703"/>
      <c r="G32" s="1703"/>
      <c r="H32" s="1703"/>
    </row>
    <row r="33" spans="1:10">
      <c r="A33" s="100" t="s">
        <v>243</v>
      </c>
      <c r="B33" s="1390" t="s">
        <v>131</v>
      </c>
      <c r="C33" s="1386">
        <v>34162</v>
      </c>
      <c r="D33" s="314">
        <v>6814</v>
      </c>
      <c r="E33" s="315">
        <v>27348</v>
      </c>
      <c r="F33" s="1703"/>
      <c r="G33" s="1703"/>
      <c r="H33" s="1703"/>
    </row>
    <row r="34" spans="1:10">
      <c r="A34" s="448" t="s">
        <v>1230</v>
      </c>
      <c r="B34" s="1390" t="s">
        <v>130</v>
      </c>
      <c r="C34" s="1386">
        <v>9457</v>
      </c>
      <c r="D34" s="314">
        <v>2057</v>
      </c>
      <c r="E34" s="315">
        <v>7400</v>
      </c>
      <c r="F34" s="1703"/>
      <c r="G34" s="1703"/>
      <c r="H34" s="1703"/>
    </row>
    <row r="35" spans="1:10">
      <c r="A35" s="100" t="s">
        <v>244</v>
      </c>
      <c r="B35" s="1390" t="s">
        <v>131</v>
      </c>
      <c r="C35" s="1386">
        <v>10215</v>
      </c>
      <c r="D35" s="314">
        <v>2685</v>
      </c>
      <c r="E35" s="315">
        <v>7530</v>
      </c>
      <c r="F35" s="416"/>
    </row>
    <row r="36" spans="1:10">
      <c r="A36" s="452" t="s">
        <v>1231</v>
      </c>
      <c r="B36" s="1390"/>
      <c r="C36" s="1386"/>
      <c r="D36" s="1398"/>
      <c r="E36" s="1399"/>
      <c r="F36" s="416"/>
    </row>
    <row r="37" spans="1:10">
      <c r="A37" s="1400" t="s">
        <v>1232</v>
      </c>
      <c r="B37" s="1390" t="s">
        <v>130</v>
      </c>
      <c r="C37" s="1386">
        <v>1519</v>
      </c>
      <c r="D37" s="314">
        <v>1516</v>
      </c>
      <c r="E37" s="315">
        <v>3</v>
      </c>
      <c r="F37" s="416"/>
    </row>
    <row r="38" spans="1:10">
      <c r="A38" s="100" t="s">
        <v>245</v>
      </c>
      <c r="B38" s="1390" t="s">
        <v>131</v>
      </c>
      <c r="C38" s="1386">
        <v>1496</v>
      </c>
      <c r="D38" s="314">
        <v>1492</v>
      </c>
      <c r="E38" s="315">
        <v>4</v>
      </c>
      <c r="F38" s="443"/>
    </row>
    <row r="39" spans="1:10">
      <c r="A39" s="1397" t="s">
        <v>1233</v>
      </c>
      <c r="B39" s="1390" t="s">
        <v>130</v>
      </c>
      <c r="C39" s="1386">
        <v>11267</v>
      </c>
      <c r="D39" s="314">
        <v>5347</v>
      </c>
      <c r="E39" s="315">
        <v>5920</v>
      </c>
      <c r="F39" s="443"/>
    </row>
    <row r="40" spans="1:10">
      <c r="A40" s="100" t="s">
        <v>246</v>
      </c>
      <c r="B40" s="1390" t="s">
        <v>131</v>
      </c>
      <c r="C40" s="1386">
        <v>11356</v>
      </c>
      <c r="D40" s="314">
        <v>5360</v>
      </c>
      <c r="E40" s="315">
        <v>5996</v>
      </c>
      <c r="F40" s="443"/>
    </row>
    <row r="41" spans="1:10">
      <c r="A41" s="1397" t="s">
        <v>1234</v>
      </c>
      <c r="B41" s="1390" t="s">
        <v>130</v>
      </c>
      <c r="C41" s="1386">
        <v>17459</v>
      </c>
      <c r="D41" s="314">
        <v>1813</v>
      </c>
      <c r="E41" s="315">
        <v>15646</v>
      </c>
      <c r="F41" s="416"/>
    </row>
    <row r="42" spans="1:10">
      <c r="A42" s="100" t="s">
        <v>247</v>
      </c>
      <c r="B42" s="1390" t="s">
        <v>131</v>
      </c>
      <c r="C42" s="1386">
        <v>18334</v>
      </c>
      <c r="D42" s="314">
        <v>1938</v>
      </c>
      <c r="E42" s="315">
        <v>16396</v>
      </c>
      <c r="F42" s="443"/>
    </row>
    <row r="43" spans="1:10">
      <c r="A43" s="1397" t="s">
        <v>1235</v>
      </c>
      <c r="B43" s="1390" t="s">
        <v>130</v>
      </c>
      <c r="C43" s="1386">
        <v>6246</v>
      </c>
      <c r="D43" s="314">
        <v>3573</v>
      </c>
      <c r="E43" s="315">
        <v>2673</v>
      </c>
      <c r="F43" s="443"/>
    </row>
    <row r="44" spans="1:10">
      <c r="A44" s="100" t="s">
        <v>248</v>
      </c>
      <c r="B44" s="1390" t="s">
        <v>131</v>
      </c>
      <c r="C44" s="1386">
        <v>6391</v>
      </c>
      <c r="D44" s="314">
        <v>3719</v>
      </c>
      <c r="E44" s="315">
        <v>2672</v>
      </c>
      <c r="F44" s="443"/>
    </row>
    <row r="45" spans="1:10">
      <c r="A45" s="1397" t="s">
        <v>1236</v>
      </c>
      <c r="B45" s="1390" t="s">
        <v>130</v>
      </c>
      <c r="C45" s="1386">
        <v>22320</v>
      </c>
      <c r="D45" s="314">
        <v>12153</v>
      </c>
      <c r="E45" s="315">
        <v>10167</v>
      </c>
      <c r="F45" s="443"/>
    </row>
    <row r="46" spans="1:10">
      <c r="A46" s="100" t="s">
        <v>249</v>
      </c>
      <c r="B46" s="1390" t="s">
        <v>131</v>
      </c>
      <c r="C46" s="1401">
        <v>22551</v>
      </c>
      <c r="D46" s="729">
        <v>12241</v>
      </c>
      <c r="E46" s="730">
        <v>10310</v>
      </c>
      <c r="F46" s="443"/>
    </row>
    <row r="47" spans="1:10" ht="14.25" customHeight="1">
      <c r="A47" s="100"/>
      <c r="B47" s="453"/>
      <c r="C47" s="414"/>
      <c r="D47" s="414"/>
      <c r="E47" s="414"/>
      <c r="F47" s="416"/>
      <c r="G47" s="416"/>
      <c r="H47" s="416"/>
      <c r="I47" s="416"/>
      <c r="J47" s="416"/>
    </row>
    <row r="48" spans="1:10">
      <c r="A48" s="852" t="s">
        <v>965</v>
      </c>
      <c r="B48" s="455"/>
      <c r="C48" s="152"/>
      <c r="D48" s="152"/>
      <c r="E48" s="152"/>
      <c r="F48" s="416"/>
      <c r="G48" s="416"/>
      <c r="H48" s="416"/>
      <c r="I48" s="416"/>
      <c r="J48" s="416"/>
    </row>
    <row r="49" spans="1:10">
      <c r="A49" s="855" t="s">
        <v>966</v>
      </c>
      <c r="B49" s="457"/>
      <c r="C49" s="152"/>
      <c r="D49" s="152"/>
      <c r="E49" s="152"/>
      <c r="F49" s="416"/>
      <c r="G49" s="416"/>
      <c r="H49" s="416"/>
      <c r="I49" s="416"/>
      <c r="J49" s="416"/>
    </row>
    <row r="50" spans="1:10">
      <c r="C50" s="456"/>
      <c r="D50" s="456"/>
      <c r="E50" s="456"/>
    </row>
  </sheetData>
  <mergeCells count="8">
    <mergeCell ref="A5:B5"/>
    <mergeCell ref="A6:B6"/>
    <mergeCell ref="H5:J5"/>
    <mergeCell ref="K5:K6"/>
    <mergeCell ref="E5:E6"/>
    <mergeCell ref="C5:C6"/>
    <mergeCell ref="D5:D6"/>
    <mergeCell ref="G5:G6"/>
  </mergeCells>
  <phoneticPr fontId="0" type="noConversion"/>
  <hyperlinks>
    <hyperlink ref="E1" location="'Spis tablic     List of tables'!A1" display="Powrót do spisu tablic"/>
    <hyperlink ref="E2" location="'Spis tablic     List of tables'!A1" display="Return to list tables"/>
    <hyperlink ref="E1:E2" location="'Spis tablic     List of tables'!A80"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N27"/>
  <sheetViews>
    <sheetView showGridLines="0" zoomScaleNormal="100" workbookViewId="0">
      <pane ySplit="7" topLeftCell="A8" activePane="bottomLeft" state="frozen"/>
      <selection activeCell="I42" sqref="I42"/>
      <selection pane="bottomLeft" activeCell="N1" sqref="N1"/>
    </sheetView>
  </sheetViews>
  <sheetFormatPr defaultColWidth="9" defaultRowHeight="14.25"/>
  <cols>
    <col min="1" max="1" width="6.625" style="411" customWidth="1"/>
    <col min="2" max="2" width="15.625" style="411" customWidth="1"/>
    <col min="3" max="3" width="11.5" style="411" bestFit="1" customWidth="1"/>
    <col min="4" max="4" width="9.25" style="411" customWidth="1"/>
    <col min="5" max="5" width="10" style="411" customWidth="1"/>
    <col min="6" max="6" width="11.5" style="411" customWidth="1"/>
    <col min="7" max="7" width="10.625" style="411" customWidth="1"/>
    <col min="8" max="8" width="10.375" style="411" customWidth="1"/>
    <col min="9" max="9" width="10.75" style="411" customWidth="1"/>
    <col min="10" max="10" width="11.375" style="411" customWidth="1"/>
    <col min="11" max="11" width="10.125" style="121" customWidth="1"/>
    <col min="12" max="12" width="12.375" style="121" bestFit="1" customWidth="1"/>
    <col min="13" max="13" width="12.375" style="121" customWidth="1"/>
    <col min="14" max="16384" width="9" style="121"/>
  </cols>
  <sheetData>
    <row r="1" spans="1:14" s="1751" customFormat="1" ht="18" customHeight="1">
      <c r="A1" s="2462" t="s">
        <v>1482</v>
      </c>
      <c r="B1" s="2462"/>
      <c r="C1" s="2462"/>
      <c r="D1" s="2462"/>
      <c r="E1" s="2462"/>
      <c r="F1" s="2462"/>
      <c r="G1" s="2462"/>
      <c r="H1" s="2462"/>
      <c r="I1" s="2462"/>
      <c r="J1" s="2462"/>
      <c r="K1" s="2451" t="s">
        <v>128</v>
      </c>
      <c r="L1" s="2451"/>
      <c r="M1" s="704"/>
    </row>
    <row r="2" spans="1:14" ht="14.85" customHeight="1">
      <c r="A2" s="3196" t="s">
        <v>250</v>
      </c>
      <c r="B2" s="3196"/>
      <c r="C2" s="3196"/>
      <c r="D2" s="3196"/>
      <c r="E2" s="3196"/>
      <c r="F2" s="412"/>
      <c r="G2" s="412"/>
      <c r="H2" s="412"/>
      <c r="K2" s="2452" t="s">
        <v>129</v>
      </c>
      <c r="L2" s="2452"/>
    </row>
    <row r="3" spans="1:14" ht="14.85" customHeight="1">
      <c r="A3" s="419" t="s">
        <v>968</v>
      </c>
      <c r="B3" s="419"/>
      <c r="C3" s="419"/>
      <c r="D3" s="419"/>
      <c r="E3" s="419"/>
      <c r="F3" s="419"/>
      <c r="G3" s="419"/>
      <c r="H3" s="419"/>
      <c r="I3" s="412"/>
      <c r="J3" s="412"/>
    </row>
    <row r="4" spans="1:14" ht="14.85" customHeight="1">
      <c r="A4" s="2565" t="s">
        <v>251</v>
      </c>
      <c r="B4" s="2565"/>
      <c r="C4" s="2565"/>
      <c r="D4" s="2565"/>
      <c r="E4" s="2565"/>
      <c r="H4" s="429"/>
      <c r="I4" s="412"/>
      <c r="J4" s="412"/>
    </row>
    <row r="5" spans="1:14" ht="32.25" customHeight="1">
      <c r="A5" s="3183" t="s">
        <v>1239</v>
      </c>
      <c r="B5" s="3184"/>
      <c r="C5" s="3183" t="s">
        <v>929</v>
      </c>
      <c r="D5" s="3183"/>
      <c r="E5" s="3183"/>
      <c r="F5" s="3183"/>
      <c r="G5" s="3189"/>
      <c r="H5" s="3190" t="s">
        <v>1361</v>
      </c>
      <c r="I5" s="3190"/>
      <c r="J5" s="3190"/>
      <c r="K5" s="3190"/>
      <c r="L5" s="3190"/>
      <c r="M5" s="3191"/>
    </row>
    <row r="6" spans="1:14" ht="17.25" customHeight="1">
      <c r="A6" s="3185"/>
      <c r="B6" s="3186"/>
      <c r="C6" s="3192" t="s">
        <v>917</v>
      </c>
      <c r="D6" s="3190" t="s">
        <v>915</v>
      </c>
      <c r="E6" s="3190"/>
      <c r="F6" s="3190"/>
      <c r="G6" s="3190"/>
      <c r="H6" s="3194" t="s">
        <v>917</v>
      </c>
      <c r="I6" s="3185" t="s">
        <v>915</v>
      </c>
      <c r="J6" s="3185"/>
      <c r="K6" s="3185"/>
      <c r="L6" s="3185"/>
      <c r="M6" s="3185"/>
    </row>
    <row r="7" spans="1:14" ht="104.25" customHeight="1" thickBot="1">
      <c r="A7" s="3187"/>
      <c r="B7" s="3188"/>
      <c r="C7" s="3193"/>
      <c r="D7" s="1402" t="s">
        <v>854</v>
      </c>
      <c r="E7" s="1403" t="s">
        <v>785</v>
      </c>
      <c r="F7" s="1403" t="s">
        <v>786</v>
      </c>
      <c r="G7" s="1404" t="s">
        <v>674</v>
      </c>
      <c r="H7" s="3195"/>
      <c r="I7" s="1405" t="s">
        <v>675</v>
      </c>
      <c r="J7" s="1406" t="s">
        <v>1238</v>
      </c>
      <c r="K7" s="1406" t="s">
        <v>785</v>
      </c>
      <c r="L7" s="1406" t="s">
        <v>853</v>
      </c>
      <c r="M7" s="1407" t="s">
        <v>676</v>
      </c>
    </row>
    <row r="8" spans="1:14" s="418" customFormat="1" ht="8.25" customHeight="1">
      <c r="A8" s="1146"/>
      <c r="B8" s="1160"/>
      <c r="C8" s="1146"/>
      <c r="D8" s="441"/>
      <c r="E8" s="441"/>
      <c r="F8" s="441"/>
      <c r="G8" s="441"/>
      <c r="H8" s="441"/>
      <c r="I8" s="441"/>
      <c r="J8" s="441"/>
      <c r="K8" s="441"/>
      <c r="L8" s="442"/>
      <c r="M8" s="442"/>
      <c r="N8" s="704"/>
    </row>
    <row r="9" spans="1:14" s="418" customFormat="1">
      <c r="A9" s="1410" t="s">
        <v>400</v>
      </c>
      <c r="B9" s="1273" t="s">
        <v>664</v>
      </c>
      <c r="C9" s="1279">
        <v>12</v>
      </c>
      <c r="D9" s="206">
        <v>5</v>
      </c>
      <c r="E9" s="206">
        <v>4</v>
      </c>
      <c r="F9" s="206">
        <v>2</v>
      </c>
      <c r="G9" s="206" t="s">
        <v>38</v>
      </c>
      <c r="H9" s="206">
        <v>1376</v>
      </c>
      <c r="I9" s="206">
        <v>223</v>
      </c>
      <c r="J9" s="206">
        <v>124</v>
      </c>
      <c r="K9" s="206">
        <v>202</v>
      </c>
      <c r="L9" s="206">
        <v>171</v>
      </c>
      <c r="M9" s="209">
        <v>503</v>
      </c>
      <c r="N9" s="445"/>
    </row>
    <row r="10" spans="1:14" s="418" customFormat="1">
      <c r="A10" s="1410"/>
      <c r="B10" s="1273" t="s">
        <v>142</v>
      </c>
      <c r="C10" s="1279">
        <v>12</v>
      </c>
      <c r="D10" s="206">
        <v>5</v>
      </c>
      <c r="E10" s="206">
        <v>4</v>
      </c>
      <c r="F10" s="206">
        <v>2</v>
      </c>
      <c r="G10" s="206" t="s">
        <v>38</v>
      </c>
      <c r="H10" s="206">
        <v>1374</v>
      </c>
      <c r="I10" s="206">
        <v>222</v>
      </c>
      <c r="J10" s="206">
        <v>123</v>
      </c>
      <c r="K10" s="206">
        <v>202</v>
      </c>
      <c r="L10" s="206">
        <v>171</v>
      </c>
      <c r="M10" s="209">
        <v>503</v>
      </c>
      <c r="N10" s="445"/>
    </row>
    <row r="11" spans="1:14" s="418" customFormat="1">
      <c r="A11" s="1148"/>
      <c r="B11" s="1409"/>
      <c r="C11" s="1280"/>
      <c r="D11" s="205"/>
      <c r="E11" s="205"/>
      <c r="F11" s="205"/>
      <c r="G11" s="205"/>
      <c r="H11" s="205"/>
      <c r="I11" s="205"/>
      <c r="J11" s="205"/>
      <c r="K11" s="205"/>
      <c r="L11" s="205"/>
      <c r="M11" s="270"/>
      <c r="N11" s="445"/>
    </row>
    <row r="12" spans="1:14" s="418" customFormat="1">
      <c r="A12" s="1410" t="s">
        <v>638</v>
      </c>
      <c r="B12" s="1273" t="s">
        <v>133</v>
      </c>
      <c r="C12" s="1408">
        <v>12</v>
      </c>
      <c r="D12" s="326">
        <v>5</v>
      </c>
      <c r="E12" s="326">
        <v>4</v>
      </c>
      <c r="F12" s="326">
        <v>2</v>
      </c>
      <c r="G12" s="326" t="s">
        <v>38</v>
      </c>
      <c r="H12" s="190">
        <v>1371</v>
      </c>
      <c r="I12" s="286">
        <v>220</v>
      </c>
      <c r="J12" s="326">
        <v>122</v>
      </c>
      <c r="K12" s="326">
        <v>201</v>
      </c>
      <c r="L12" s="326">
        <v>171</v>
      </c>
      <c r="M12" s="731">
        <v>503</v>
      </c>
      <c r="N12" s="445"/>
    </row>
    <row r="13" spans="1:14" s="418" customFormat="1">
      <c r="A13" s="1410"/>
      <c r="B13" s="1273" t="s">
        <v>136</v>
      </c>
      <c r="C13" s="1279">
        <v>12</v>
      </c>
      <c r="D13" s="206">
        <v>5</v>
      </c>
      <c r="E13" s="206">
        <v>4</v>
      </c>
      <c r="F13" s="206">
        <v>2</v>
      </c>
      <c r="G13" s="206" t="s">
        <v>38</v>
      </c>
      <c r="H13" s="206">
        <v>1371</v>
      </c>
      <c r="I13" s="206">
        <v>220</v>
      </c>
      <c r="J13" s="206">
        <v>121</v>
      </c>
      <c r="K13" s="206">
        <v>203</v>
      </c>
      <c r="L13" s="206">
        <v>170</v>
      </c>
      <c r="M13" s="209">
        <v>503</v>
      </c>
      <c r="N13" s="445"/>
    </row>
    <row r="14" spans="1:14" s="418" customFormat="1">
      <c r="A14" s="1410"/>
      <c r="B14" s="1273" t="s">
        <v>664</v>
      </c>
      <c r="C14" s="1279">
        <v>12</v>
      </c>
      <c r="D14" s="206">
        <v>5</v>
      </c>
      <c r="E14" s="206">
        <v>4</v>
      </c>
      <c r="F14" s="206">
        <v>2</v>
      </c>
      <c r="G14" s="206" t="s">
        <v>38</v>
      </c>
      <c r="H14" s="206">
        <v>1368</v>
      </c>
      <c r="I14" s="206">
        <v>221</v>
      </c>
      <c r="J14" s="206">
        <v>122</v>
      </c>
      <c r="K14" s="206">
        <v>202</v>
      </c>
      <c r="L14" s="206">
        <v>166</v>
      </c>
      <c r="M14" s="209">
        <v>503</v>
      </c>
      <c r="N14" s="445"/>
    </row>
    <row r="15" spans="1:14" s="418" customFormat="1">
      <c r="A15" s="1410"/>
      <c r="B15" s="1273" t="s">
        <v>142</v>
      </c>
      <c r="C15" s="1279">
        <v>12</v>
      </c>
      <c r="D15" s="206">
        <v>5</v>
      </c>
      <c r="E15" s="206">
        <v>4</v>
      </c>
      <c r="F15" s="206">
        <v>2</v>
      </c>
      <c r="G15" s="206" t="s">
        <v>38</v>
      </c>
      <c r="H15" s="206">
        <v>1374</v>
      </c>
      <c r="I15" s="206">
        <v>221</v>
      </c>
      <c r="J15" s="206">
        <v>123</v>
      </c>
      <c r="K15" s="206">
        <v>202</v>
      </c>
      <c r="L15" s="206">
        <v>167</v>
      </c>
      <c r="M15" s="209">
        <v>503</v>
      </c>
      <c r="N15" s="445"/>
    </row>
    <row r="16" spans="1:14" s="428" customFormat="1">
      <c r="A16" s="2116"/>
      <c r="B16" s="2124" t="s">
        <v>492</v>
      </c>
      <c r="C16" s="1938">
        <v>100</v>
      </c>
      <c r="D16" s="1938">
        <v>100</v>
      </c>
      <c r="E16" s="1938">
        <v>100</v>
      </c>
      <c r="F16" s="1938">
        <v>100</v>
      </c>
      <c r="G16" s="1938" t="s">
        <v>38</v>
      </c>
      <c r="H16" s="1938">
        <v>100</v>
      </c>
      <c r="I16" s="1938">
        <v>99.549549549549553</v>
      </c>
      <c r="J16" s="1938">
        <v>100</v>
      </c>
      <c r="K16" s="1938">
        <v>100</v>
      </c>
      <c r="L16" s="1938">
        <v>97.660818713450297</v>
      </c>
      <c r="M16" s="2095">
        <v>100</v>
      </c>
      <c r="N16" s="446"/>
    </row>
    <row r="17" spans="1:14" s="428" customFormat="1">
      <c r="A17" s="2116"/>
      <c r="B17" s="2124" t="s">
        <v>493</v>
      </c>
      <c r="C17" s="1938">
        <v>100</v>
      </c>
      <c r="D17" s="1938">
        <v>100</v>
      </c>
      <c r="E17" s="1938">
        <v>100</v>
      </c>
      <c r="F17" s="1938">
        <v>100</v>
      </c>
      <c r="G17" s="1938" t="s">
        <v>38</v>
      </c>
      <c r="H17" s="1938">
        <v>100.43859649122805</v>
      </c>
      <c r="I17" s="1938">
        <v>100</v>
      </c>
      <c r="J17" s="1938">
        <v>100.81967213114753</v>
      </c>
      <c r="K17" s="1938">
        <v>100</v>
      </c>
      <c r="L17" s="1938">
        <v>100.60240963855422</v>
      </c>
      <c r="M17" s="2095">
        <v>100</v>
      </c>
      <c r="N17" s="446"/>
    </row>
    <row r="18" spans="1:14" s="428" customFormat="1">
      <c r="A18" s="576"/>
      <c r="B18" s="2125"/>
      <c r="C18" s="780"/>
      <c r="D18" s="780"/>
      <c r="E18" s="780"/>
      <c r="F18" s="780"/>
      <c r="G18" s="780"/>
      <c r="H18" s="780"/>
      <c r="I18" s="780"/>
      <c r="J18" s="780"/>
      <c r="K18" s="780"/>
      <c r="L18" s="780"/>
      <c r="M18" s="780"/>
      <c r="N18" s="446"/>
    </row>
    <row r="19" spans="1:14" s="537" customFormat="1" ht="14.25" customHeight="1">
      <c r="A19" s="2615" t="s">
        <v>1237</v>
      </c>
      <c r="B19" s="2615"/>
      <c r="C19" s="2615"/>
      <c r="D19" s="2615"/>
      <c r="E19" s="2615"/>
      <c r="F19" s="2615"/>
      <c r="G19" s="2615"/>
      <c r="H19" s="2615"/>
      <c r="I19" s="2615"/>
      <c r="J19" s="2615"/>
      <c r="K19" s="2615"/>
      <c r="L19" s="2615"/>
      <c r="M19" s="2615"/>
    </row>
    <row r="20" spans="1:14" s="537" customFormat="1" ht="14.25" customHeight="1">
      <c r="A20" s="2616" t="s">
        <v>969</v>
      </c>
      <c r="B20" s="2616"/>
      <c r="C20" s="2616"/>
      <c r="D20" s="2616"/>
      <c r="E20" s="2616"/>
      <c r="F20" s="2616"/>
      <c r="G20" s="2616"/>
      <c r="H20" s="2616"/>
      <c r="I20" s="2616"/>
      <c r="J20" s="2616"/>
      <c r="K20" s="2616"/>
      <c r="L20" s="2616"/>
      <c r="M20" s="2616"/>
    </row>
    <row r="21" spans="1:14" ht="14.25" customHeight="1">
      <c r="A21" s="2126"/>
      <c r="B21" s="2126"/>
      <c r="C21" s="2126"/>
      <c r="D21" s="2126"/>
      <c r="E21" s="2126"/>
      <c r="F21" s="2126"/>
      <c r="G21" s="1943"/>
      <c r="H21" s="1943"/>
      <c r="I21" s="2126"/>
      <c r="J21" s="2126"/>
      <c r="K21" s="2126"/>
      <c r="L21" s="2126"/>
      <c r="M21" s="2126"/>
    </row>
    <row r="22" spans="1:14">
      <c r="A22" s="255"/>
      <c r="B22" s="255"/>
      <c r="C22" s="255"/>
      <c r="D22" s="255"/>
      <c r="E22" s="255"/>
      <c r="F22" s="255"/>
      <c r="G22" s="255"/>
      <c r="H22" s="255"/>
      <c r="I22" s="255"/>
      <c r="J22" s="255"/>
      <c r="K22" s="172"/>
      <c r="L22" s="172"/>
      <c r="M22" s="172"/>
    </row>
    <row r="23" spans="1:14">
      <c r="A23" s="255"/>
      <c r="B23" s="255"/>
      <c r="C23" s="255"/>
      <c r="D23" s="255"/>
      <c r="E23" s="1868"/>
      <c r="F23" s="1868"/>
      <c r="G23" s="255"/>
      <c r="H23" s="255"/>
      <c r="I23" s="255"/>
      <c r="J23" s="255"/>
      <c r="K23" s="172"/>
      <c r="L23" s="172"/>
      <c r="M23" s="172"/>
    </row>
    <row r="24" spans="1:14">
      <c r="D24" s="689"/>
      <c r="E24" s="689"/>
      <c r="F24" s="689"/>
    </row>
    <row r="25" spans="1:14">
      <c r="D25" s="689"/>
      <c r="E25" s="689"/>
      <c r="F25" s="689"/>
    </row>
    <row r="26" spans="1:14">
      <c r="D26" s="689"/>
      <c r="E26" s="689"/>
      <c r="F26" s="689"/>
    </row>
    <row r="27" spans="1:14">
      <c r="D27" s="689"/>
      <c r="E27" s="689"/>
      <c r="F27" s="689"/>
    </row>
  </sheetData>
  <mergeCells count="14">
    <mergeCell ref="K1:L1"/>
    <mergeCell ref="K2:L2"/>
    <mergeCell ref="A2:E2"/>
    <mergeCell ref="A1:J1"/>
    <mergeCell ref="A4:E4"/>
    <mergeCell ref="A20:M20"/>
    <mergeCell ref="A19:M19"/>
    <mergeCell ref="A5:B7"/>
    <mergeCell ref="C5:G5"/>
    <mergeCell ref="H5:M5"/>
    <mergeCell ref="C6:C7"/>
    <mergeCell ref="D6:G6"/>
    <mergeCell ref="H6:H7"/>
    <mergeCell ref="I6:M6"/>
  </mergeCells>
  <phoneticPr fontId="0" type="noConversion"/>
  <hyperlinks>
    <hyperlink ref="K1:L1" location="'Spis tablic     List of tables'!A65" display="Powrót do spisu tablic"/>
    <hyperlink ref="K2:L2" location="'Spis tablic     List of tables'!A65" display="Return to list tables"/>
    <hyperlink ref="K1:L2" location="'Spis tablic     List of tables'!A8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A12" numberStoredAsText="1"/>
  </ignoredError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8000"/>
  </sheetPr>
  <dimension ref="A1:P29"/>
  <sheetViews>
    <sheetView showGridLines="0" zoomScaleNormal="100" workbookViewId="0">
      <pane ySplit="9" topLeftCell="A10" activePane="bottomLeft" state="frozen"/>
      <selection activeCell="I42" sqref="I42"/>
      <selection pane="bottomLeft" activeCell="P1" sqref="P1"/>
    </sheetView>
  </sheetViews>
  <sheetFormatPr defaultColWidth="9" defaultRowHeight="14.25"/>
  <cols>
    <col min="1" max="1" width="6.625" style="121" customWidth="1"/>
    <col min="2" max="2" width="15.625" style="121" customWidth="1"/>
    <col min="3" max="15" width="10.25" style="121" customWidth="1"/>
    <col min="16" max="16384" width="9" style="121"/>
  </cols>
  <sheetData>
    <row r="1" spans="1:16" s="1751" customFormat="1" ht="18" customHeight="1">
      <c r="A1" s="424" t="s">
        <v>1483</v>
      </c>
      <c r="B1" s="424"/>
      <c r="C1" s="424"/>
      <c r="D1" s="424"/>
      <c r="E1" s="424"/>
      <c r="F1" s="424"/>
      <c r="G1" s="424"/>
      <c r="H1" s="424"/>
      <c r="I1" s="424"/>
      <c r="J1" s="424"/>
      <c r="M1" s="2451" t="s">
        <v>128</v>
      </c>
      <c r="N1" s="2451"/>
      <c r="P1" s="704"/>
    </row>
    <row r="2" spans="1:16">
      <c r="A2" s="3196" t="s">
        <v>250</v>
      </c>
      <c r="B2" s="3196"/>
      <c r="C2" s="3196"/>
      <c r="D2" s="3196"/>
      <c r="E2" s="3196"/>
      <c r="F2" s="412"/>
      <c r="G2" s="412"/>
      <c r="H2" s="412"/>
      <c r="I2" s="411"/>
      <c r="J2" s="411"/>
      <c r="M2" s="2452" t="s">
        <v>129</v>
      </c>
      <c r="N2" s="2452"/>
    </row>
    <row r="3" spans="1:16">
      <c r="A3" s="2296" t="s">
        <v>970</v>
      </c>
      <c r="B3" s="2296"/>
      <c r="C3" s="2296"/>
      <c r="D3" s="2296"/>
      <c r="E3" s="2296"/>
      <c r="F3" s="419"/>
      <c r="G3" s="419"/>
      <c r="H3" s="419"/>
      <c r="I3" s="412"/>
      <c r="J3" s="412"/>
    </row>
    <row r="4" spans="1:16">
      <c r="A4" s="2513" t="s">
        <v>251</v>
      </c>
      <c r="B4" s="2513"/>
      <c r="C4" s="2513"/>
      <c r="D4" s="2513"/>
      <c r="E4" s="2513"/>
      <c r="F4" s="411"/>
      <c r="G4" s="411"/>
      <c r="H4" s="429"/>
      <c r="I4" s="412"/>
      <c r="J4" s="412"/>
    </row>
    <row r="5" spans="1:16" ht="18" customHeight="1">
      <c r="A5" s="3183" t="s">
        <v>1244</v>
      </c>
      <c r="B5" s="3197"/>
      <c r="C5" s="3183" t="s">
        <v>1240</v>
      </c>
      <c r="D5" s="3198"/>
      <c r="E5" s="3198"/>
      <c r="F5" s="3198"/>
      <c r="G5" s="3198"/>
      <c r="H5" s="3198"/>
      <c r="I5" s="3198"/>
      <c r="J5" s="3198"/>
      <c r="K5" s="3198"/>
      <c r="L5" s="3198"/>
      <c r="M5" s="3198"/>
      <c r="N5" s="3199"/>
      <c r="O5" s="3200" t="s">
        <v>681</v>
      </c>
    </row>
    <row r="6" spans="1:16" ht="16.5" customHeight="1">
      <c r="A6" s="3185"/>
      <c r="B6" s="3186"/>
      <c r="C6" s="3183" t="s">
        <v>787</v>
      </c>
      <c r="D6" s="3190" t="s">
        <v>1522</v>
      </c>
      <c r="E6" s="3200" t="s">
        <v>1241</v>
      </c>
      <c r="F6" s="3183"/>
      <c r="G6" s="3183"/>
      <c r="H6" s="3183"/>
      <c r="I6" s="3183"/>
      <c r="J6" s="3183"/>
      <c r="K6" s="3183"/>
      <c r="L6" s="3183"/>
      <c r="M6" s="3183"/>
      <c r="N6" s="3189"/>
      <c r="O6" s="3201"/>
    </row>
    <row r="7" spans="1:16" ht="26.25" customHeight="1">
      <c r="A7" s="3185"/>
      <c r="B7" s="3186"/>
      <c r="C7" s="3185"/>
      <c r="D7" s="3190"/>
      <c r="E7" s="3203" t="s">
        <v>1243</v>
      </c>
      <c r="F7" s="3203" t="s">
        <v>677</v>
      </c>
      <c r="G7" s="3203" t="s">
        <v>986</v>
      </c>
      <c r="H7" s="3203" t="s">
        <v>678</v>
      </c>
      <c r="I7" s="3200" t="s">
        <v>663</v>
      </c>
      <c r="J7" s="3183"/>
      <c r="K7" s="3206"/>
      <c r="L7" s="3207" t="s">
        <v>1242</v>
      </c>
      <c r="M7" s="3183"/>
      <c r="N7" s="3189"/>
      <c r="O7" s="3201"/>
    </row>
    <row r="8" spans="1:16" ht="19.5" customHeight="1">
      <c r="A8" s="3185"/>
      <c r="B8" s="3186"/>
      <c r="C8" s="3185"/>
      <c r="D8" s="3190"/>
      <c r="E8" s="3204"/>
      <c r="F8" s="3204"/>
      <c r="G8" s="3204"/>
      <c r="H8" s="3204"/>
      <c r="I8" s="3190" t="s">
        <v>913</v>
      </c>
      <c r="J8" s="3208" t="s">
        <v>920</v>
      </c>
      <c r="K8" s="3208"/>
      <c r="L8" s="3190" t="s">
        <v>913</v>
      </c>
      <c r="M8" s="3208" t="s">
        <v>920</v>
      </c>
      <c r="N8" s="3209"/>
      <c r="O8" s="3201"/>
    </row>
    <row r="9" spans="1:16" ht="111" customHeight="1" thickBot="1">
      <c r="A9" s="3187"/>
      <c r="B9" s="3188"/>
      <c r="C9" s="3187"/>
      <c r="D9" s="3195"/>
      <c r="E9" s="3205"/>
      <c r="F9" s="3205"/>
      <c r="G9" s="3205"/>
      <c r="H9" s="3205"/>
      <c r="I9" s="3195"/>
      <c r="J9" s="1405" t="s">
        <v>679</v>
      </c>
      <c r="K9" s="1407" t="s">
        <v>788</v>
      </c>
      <c r="L9" s="3195"/>
      <c r="M9" s="1405" t="s">
        <v>680</v>
      </c>
      <c r="N9" s="1411" t="s">
        <v>789</v>
      </c>
      <c r="O9" s="3202"/>
    </row>
    <row r="10" spans="1:16" ht="12" customHeight="1">
      <c r="A10" s="1146"/>
      <c r="B10" s="1160"/>
      <c r="C10" s="1146"/>
      <c r="D10" s="441"/>
      <c r="E10" s="441"/>
      <c r="F10" s="441"/>
      <c r="G10" s="441"/>
      <c r="H10" s="442"/>
      <c r="I10" s="441"/>
      <c r="J10" s="441"/>
      <c r="K10" s="441"/>
      <c r="L10" s="441"/>
      <c r="M10" s="441"/>
      <c r="N10" s="441"/>
      <c r="O10" s="442"/>
      <c r="P10" s="704"/>
    </row>
    <row r="11" spans="1:16">
      <c r="A11" s="1410" t="s">
        <v>400</v>
      </c>
      <c r="B11" s="1273" t="s">
        <v>139</v>
      </c>
      <c r="C11" s="1279">
        <v>33093</v>
      </c>
      <c r="D11" s="206">
        <v>7386</v>
      </c>
      <c r="E11" s="206">
        <v>5786</v>
      </c>
      <c r="F11" s="206">
        <v>4289</v>
      </c>
      <c r="G11" s="206">
        <v>8665</v>
      </c>
      <c r="H11" s="206">
        <v>1687</v>
      </c>
      <c r="I11" s="206">
        <v>851</v>
      </c>
      <c r="J11" s="206">
        <v>118</v>
      </c>
      <c r="K11" s="206">
        <v>9</v>
      </c>
      <c r="L11" s="206">
        <v>27900</v>
      </c>
      <c r="M11" s="206">
        <v>7090</v>
      </c>
      <c r="N11" s="206">
        <v>9</v>
      </c>
      <c r="O11" s="209">
        <v>234045</v>
      </c>
      <c r="P11" s="443"/>
    </row>
    <row r="12" spans="1:16">
      <c r="A12" s="1410"/>
      <c r="B12" s="1273" t="s">
        <v>142</v>
      </c>
      <c r="C12" s="1279">
        <v>33770</v>
      </c>
      <c r="D12" s="206">
        <v>7474</v>
      </c>
      <c r="E12" s="206">
        <v>5842</v>
      </c>
      <c r="F12" s="206">
        <v>4378</v>
      </c>
      <c r="G12" s="206">
        <v>8811</v>
      </c>
      <c r="H12" s="206">
        <v>1730</v>
      </c>
      <c r="I12" s="206">
        <v>861</v>
      </c>
      <c r="J12" s="206">
        <v>120</v>
      </c>
      <c r="K12" s="206">
        <v>8</v>
      </c>
      <c r="L12" s="206">
        <v>28464</v>
      </c>
      <c r="M12" s="206">
        <v>7166</v>
      </c>
      <c r="N12" s="206">
        <v>8</v>
      </c>
      <c r="O12" s="209">
        <v>234473</v>
      </c>
      <c r="P12" s="443"/>
    </row>
    <row r="13" spans="1:16">
      <c r="A13" s="1148"/>
      <c r="B13" s="1274"/>
      <c r="C13" s="1412"/>
      <c r="D13" s="204"/>
      <c r="E13" s="204"/>
      <c r="F13" s="204"/>
      <c r="G13" s="204"/>
      <c r="H13" s="204"/>
      <c r="I13" s="204"/>
      <c r="J13" s="204"/>
      <c r="K13" s="204"/>
      <c r="L13" s="204"/>
      <c r="M13" s="204"/>
      <c r="N13" s="204"/>
      <c r="O13" s="208"/>
      <c r="P13" s="443"/>
    </row>
    <row r="14" spans="1:16">
      <c r="A14" s="1410" t="s">
        <v>638</v>
      </c>
      <c r="B14" s="1273" t="s">
        <v>133</v>
      </c>
      <c r="C14" s="1279">
        <v>34699</v>
      </c>
      <c r="D14" s="206">
        <v>7494</v>
      </c>
      <c r="E14" s="206">
        <v>5950</v>
      </c>
      <c r="F14" s="206">
        <v>4497</v>
      </c>
      <c r="G14" s="206">
        <v>9011</v>
      </c>
      <c r="H14" s="206">
        <v>1781</v>
      </c>
      <c r="I14" s="206">
        <v>869</v>
      </c>
      <c r="J14" s="206">
        <v>120</v>
      </c>
      <c r="K14" s="206">
        <v>10</v>
      </c>
      <c r="L14" s="206">
        <v>29242</v>
      </c>
      <c r="M14" s="206">
        <v>7189</v>
      </c>
      <c r="N14" s="206">
        <v>8</v>
      </c>
      <c r="O14" s="209">
        <v>234176</v>
      </c>
      <c r="P14" s="443"/>
    </row>
    <row r="15" spans="1:16">
      <c r="A15" s="1410"/>
      <c r="B15" s="1273" t="s">
        <v>136</v>
      </c>
      <c r="C15" s="1279">
        <v>35662</v>
      </c>
      <c r="D15" s="206">
        <v>7521</v>
      </c>
      <c r="E15" s="206">
        <v>6052</v>
      </c>
      <c r="F15" s="206">
        <v>4633</v>
      </c>
      <c r="G15" s="206">
        <v>9164</v>
      </c>
      <c r="H15" s="206">
        <v>1848</v>
      </c>
      <c r="I15" s="206">
        <v>882</v>
      </c>
      <c r="J15" s="206">
        <v>124</v>
      </c>
      <c r="K15" s="206">
        <v>10</v>
      </c>
      <c r="L15" s="206">
        <v>30051</v>
      </c>
      <c r="M15" s="206">
        <v>7204</v>
      </c>
      <c r="N15" s="206">
        <v>8</v>
      </c>
      <c r="O15" s="209">
        <v>235033</v>
      </c>
      <c r="P15" s="443"/>
    </row>
    <row r="16" spans="1:16">
      <c r="A16" s="1410"/>
      <c r="B16" s="1273" t="s">
        <v>139</v>
      </c>
      <c r="C16" s="1279">
        <v>36535</v>
      </c>
      <c r="D16" s="206">
        <v>7575</v>
      </c>
      <c r="E16" s="206">
        <v>6135</v>
      </c>
      <c r="F16" s="206">
        <v>4649</v>
      </c>
      <c r="G16" s="206">
        <v>9326</v>
      </c>
      <c r="H16" s="206">
        <v>1941</v>
      </c>
      <c r="I16" s="206">
        <v>891</v>
      </c>
      <c r="J16" s="206">
        <v>126</v>
      </c>
      <c r="K16" s="206">
        <v>10</v>
      </c>
      <c r="L16" s="206">
        <v>30798</v>
      </c>
      <c r="M16" s="206">
        <v>7251</v>
      </c>
      <c r="N16" s="206">
        <v>9</v>
      </c>
      <c r="O16" s="209">
        <v>236866</v>
      </c>
      <c r="P16" s="443"/>
    </row>
    <row r="17" spans="1:16">
      <c r="A17" s="1410"/>
      <c r="B17" s="1273" t="s">
        <v>142</v>
      </c>
      <c r="C17" s="1279">
        <v>37463</v>
      </c>
      <c r="D17" s="206">
        <v>7578</v>
      </c>
      <c r="E17" s="206">
        <v>6224</v>
      </c>
      <c r="F17" s="206">
        <v>4725</v>
      </c>
      <c r="G17" s="206">
        <v>9497</v>
      </c>
      <c r="H17" s="206">
        <v>2006</v>
      </c>
      <c r="I17" s="206">
        <v>902</v>
      </c>
      <c r="J17" s="206">
        <v>128</v>
      </c>
      <c r="K17" s="206">
        <v>10</v>
      </c>
      <c r="L17" s="206">
        <v>31579</v>
      </c>
      <c r="M17" s="206">
        <v>7247</v>
      </c>
      <c r="N17" s="206">
        <v>9</v>
      </c>
      <c r="O17" s="209">
        <v>235346</v>
      </c>
      <c r="P17" s="443"/>
    </row>
    <row r="18" spans="1:16">
      <c r="A18" s="1143"/>
      <c r="B18" s="1274" t="s">
        <v>492</v>
      </c>
      <c r="C18" s="1280">
        <v>110.93574178264731</v>
      </c>
      <c r="D18" s="1280">
        <v>101.39149050040139</v>
      </c>
      <c r="E18" s="1280">
        <v>106.53885655597396</v>
      </c>
      <c r="F18" s="1280">
        <v>107.92599360438557</v>
      </c>
      <c r="G18" s="1280">
        <v>107.78572239246395</v>
      </c>
      <c r="H18" s="1280">
        <v>115.95375722543353</v>
      </c>
      <c r="I18" s="1280">
        <v>104.76190476190477</v>
      </c>
      <c r="J18" s="1280">
        <v>106.66666666666667</v>
      </c>
      <c r="K18" s="1280">
        <v>125</v>
      </c>
      <c r="L18" s="1280">
        <v>110.94364811691962</v>
      </c>
      <c r="M18" s="1280">
        <v>101.13033770583311</v>
      </c>
      <c r="N18" s="1280">
        <v>112.5</v>
      </c>
      <c r="O18" s="2074">
        <v>100.3723243187915</v>
      </c>
      <c r="P18" s="443"/>
    </row>
    <row r="19" spans="1:16">
      <c r="A19" s="1143"/>
      <c r="B19" s="1274" t="s">
        <v>493</v>
      </c>
      <c r="C19" s="1280">
        <v>102.5400301081155</v>
      </c>
      <c r="D19" s="1280">
        <v>100.03960396039604</v>
      </c>
      <c r="E19" s="1280">
        <v>101.45069274653626</v>
      </c>
      <c r="F19" s="1280">
        <v>101.63476016347602</v>
      </c>
      <c r="G19" s="1280">
        <v>101.83358352991635</v>
      </c>
      <c r="H19" s="1280">
        <v>103.3487892838743</v>
      </c>
      <c r="I19" s="1280">
        <v>101.23456790123457</v>
      </c>
      <c r="J19" s="1280">
        <v>101.58730158730158</v>
      </c>
      <c r="K19" s="1280">
        <v>100</v>
      </c>
      <c r="L19" s="1280">
        <v>102.53587895317877</v>
      </c>
      <c r="M19" s="1280">
        <v>99.944835195145501</v>
      </c>
      <c r="N19" s="1280">
        <v>100</v>
      </c>
      <c r="O19" s="2074">
        <v>99.358286963937417</v>
      </c>
      <c r="P19" s="443"/>
    </row>
    <row r="20" spans="1:16">
      <c r="A20" s="500"/>
      <c r="B20" s="540"/>
      <c r="C20" s="603"/>
      <c r="D20" s="603"/>
      <c r="E20" s="603"/>
      <c r="F20" s="603"/>
      <c r="G20" s="603"/>
      <c r="H20" s="603"/>
      <c r="I20" s="603"/>
      <c r="J20" s="603"/>
      <c r="K20" s="603"/>
      <c r="L20" s="603"/>
      <c r="M20" s="603"/>
      <c r="N20" s="603"/>
      <c r="O20" s="603"/>
      <c r="P20" s="443"/>
    </row>
    <row r="21" spans="1:16" ht="14.25" customHeight="1">
      <c r="A21" s="2595" t="s">
        <v>1237</v>
      </c>
      <c r="B21" s="2595"/>
      <c r="C21" s="2595"/>
      <c r="D21" s="2595"/>
      <c r="E21" s="2595"/>
      <c r="F21" s="2595"/>
      <c r="G21" s="2595"/>
      <c r="H21" s="2595"/>
      <c r="I21" s="2595"/>
      <c r="J21" s="2595"/>
      <c r="K21" s="2595"/>
      <c r="L21" s="2595"/>
      <c r="M21" s="2595"/>
    </row>
    <row r="22" spans="1:16" ht="14.25" customHeight="1">
      <c r="A22" s="2594" t="s">
        <v>969</v>
      </c>
      <c r="B22" s="2594"/>
      <c r="C22" s="2594"/>
      <c r="D22" s="2594"/>
      <c r="E22" s="2594"/>
      <c r="F22" s="2594"/>
      <c r="G22" s="2594"/>
      <c r="H22" s="2594"/>
      <c r="I22" s="2594"/>
      <c r="J22" s="2594"/>
      <c r="K22" s="2594"/>
      <c r="L22" s="2594"/>
      <c r="M22" s="2594"/>
    </row>
    <row r="25" spans="1:16">
      <c r="C25" s="470"/>
      <c r="D25" s="470"/>
      <c r="E25" s="470"/>
      <c r="F25" s="470"/>
      <c r="G25" s="470"/>
      <c r="H25" s="470"/>
      <c r="I25" s="470"/>
      <c r="J25" s="470"/>
      <c r="K25" s="470"/>
      <c r="L25" s="470"/>
      <c r="M25" s="470"/>
      <c r="N25" s="470"/>
      <c r="O25" s="470"/>
    </row>
    <row r="26" spans="1:16">
      <c r="F26" s="689"/>
      <c r="G26" s="689"/>
      <c r="H26" s="689"/>
    </row>
    <row r="27" spans="1:16">
      <c r="F27" s="689"/>
      <c r="G27" s="689"/>
      <c r="H27" s="689"/>
    </row>
    <row r="28" spans="1:16">
      <c r="F28" s="689"/>
      <c r="G28" s="689"/>
      <c r="H28" s="689"/>
    </row>
    <row r="29" spans="1:16">
      <c r="F29" s="689"/>
      <c r="G29" s="689"/>
      <c r="H29" s="689"/>
    </row>
  </sheetData>
  <mergeCells count="22">
    <mergeCell ref="O5:O9"/>
    <mergeCell ref="C6:C9"/>
    <mergeCell ref="D6:D9"/>
    <mergeCell ref="E6:N6"/>
    <mergeCell ref="E7:E9"/>
    <mergeCell ref="F7:F9"/>
    <mergeCell ref="G7:G9"/>
    <mergeCell ref="H7:H9"/>
    <mergeCell ref="I7:K7"/>
    <mergeCell ref="L7:N7"/>
    <mergeCell ref="I8:I9"/>
    <mergeCell ref="J8:K8"/>
    <mergeCell ref="L8:L9"/>
    <mergeCell ref="M8:N8"/>
    <mergeCell ref="M1:N1"/>
    <mergeCell ref="M2:N2"/>
    <mergeCell ref="A21:M21"/>
    <mergeCell ref="A22:M22"/>
    <mergeCell ref="A5:B9"/>
    <mergeCell ref="C5:N5"/>
    <mergeCell ref="A2:E2"/>
    <mergeCell ref="A4:E4"/>
  </mergeCells>
  <phoneticPr fontId="0" type="noConversion"/>
  <hyperlinks>
    <hyperlink ref="M1:N1" location="'Spis tablic     List of tables'!A66" display="Powrót do spisu tablic"/>
    <hyperlink ref="M2:N2" location="'Spis tablic     List of tables'!A66" display="Return to list tables"/>
    <hyperlink ref="M1:N2" location="'Spis tablic     List of tables'!A8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A14"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N66"/>
  <sheetViews>
    <sheetView showGridLines="0" zoomScaleNormal="100" workbookViewId="0">
      <pane ySplit="7" topLeftCell="A8" activePane="bottomLeft" state="frozen"/>
      <selection pane="bottomLeft" activeCell="H1" sqref="H1"/>
    </sheetView>
  </sheetViews>
  <sheetFormatPr defaultColWidth="9" defaultRowHeight="12.75"/>
  <cols>
    <col min="1" max="1" width="23.625" style="411" customWidth="1"/>
    <col min="2" max="4" width="10.625" style="411" customWidth="1"/>
    <col min="5" max="5" width="11.5" style="255" bestFit="1" customWidth="1"/>
    <col min="6" max="6" width="10.625" style="411" customWidth="1"/>
    <col min="7" max="7" width="9" style="414"/>
    <col min="8" max="16384" width="9" style="411"/>
  </cols>
  <sheetData>
    <row r="1" spans="1:14" ht="18" customHeight="1">
      <c r="A1" s="2460" t="s">
        <v>261</v>
      </c>
      <c r="B1" s="2460"/>
      <c r="C1" s="2460"/>
      <c r="D1" s="2460"/>
      <c r="F1" s="1701" t="s">
        <v>128</v>
      </c>
      <c r="G1" s="1132"/>
      <c r="H1" s="705"/>
    </row>
    <row r="2" spans="1:14" ht="22.5" customHeight="1">
      <c r="A2" s="2461" t="s">
        <v>262</v>
      </c>
      <c r="B2" s="2461"/>
      <c r="C2" s="2461"/>
      <c r="D2" s="2461"/>
      <c r="F2" s="1702" t="s">
        <v>129</v>
      </c>
      <c r="G2" s="1132"/>
      <c r="N2" s="1417"/>
    </row>
    <row r="3" spans="1:14" ht="14.25">
      <c r="A3" s="423" t="s">
        <v>1696</v>
      </c>
      <c r="B3" s="2299"/>
      <c r="C3" s="2299"/>
    </row>
    <row r="4" spans="1:14">
      <c r="A4" s="2299" t="s">
        <v>1698</v>
      </c>
      <c r="B4" s="2299"/>
      <c r="C4" s="2299"/>
    </row>
    <row r="5" spans="1:14" ht="14.25">
      <c r="A5" s="2293" t="s">
        <v>1697</v>
      </c>
      <c r="B5" s="2293"/>
      <c r="C5" s="2293"/>
      <c r="D5" s="2293"/>
    </row>
    <row r="6" spans="1:14">
      <c r="A6" s="1594" t="s">
        <v>1699</v>
      </c>
      <c r="B6" s="1594"/>
      <c r="C6" s="1594"/>
      <c r="D6" s="1594"/>
      <c r="E6" s="437"/>
      <c r="F6" s="1594"/>
    </row>
    <row r="7" spans="1:14" ht="75.75" customHeight="1" thickBot="1">
      <c r="A7" s="1806" t="s">
        <v>623</v>
      </c>
      <c r="B7" s="1807" t="s">
        <v>488</v>
      </c>
      <c r="C7" s="1808" t="s">
        <v>489</v>
      </c>
      <c r="D7" s="1808" t="s">
        <v>490</v>
      </c>
      <c r="E7" s="1424" t="s">
        <v>984</v>
      </c>
      <c r="F7" s="1807" t="s">
        <v>491</v>
      </c>
      <c r="H7" s="1763"/>
      <c r="I7" s="1763"/>
      <c r="J7" s="1763"/>
      <c r="K7" s="3176"/>
      <c r="L7" s="3176"/>
      <c r="M7" s="1763"/>
    </row>
    <row r="8" spans="1:14" s="255" customFormat="1" ht="18.75" customHeight="1">
      <c r="A8" s="1425" t="s">
        <v>1410</v>
      </c>
      <c r="B8" s="1809">
        <v>2905347</v>
      </c>
      <c r="C8" s="1810">
        <v>1397007</v>
      </c>
      <c r="D8" s="1810">
        <v>1508340</v>
      </c>
      <c r="E8" s="1811">
        <v>145.6552298771629</v>
      </c>
      <c r="F8" s="1414">
        <v>107.96939456996279</v>
      </c>
      <c r="G8" s="705"/>
      <c r="H8" s="693"/>
      <c r="I8" s="693"/>
      <c r="J8" s="254"/>
      <c r="K8" s="254"/>
      <c r="L8" s="254"/>
      <c r="M8" s="254"/>
      <c r="N8" s="254"/>
    </row>
    <row r="9" spans="1:14" ht="14.25" customHeight="1">
      <c r="A9" s="1426" t="s">
        <v>1411</v>
      </c>
      <c r="B9" s="1812"/>
      <c r="C9" s="1812"/>
      <c r="D9" s="1812"/>
      <c r="E9" s="1814"/>
      <c r="F9" s="1414"/>
      <c r="G9" s="693"/>
      <c r="H9" s="693"/>
      <c r="I9" s="693"/>
      <c r="J9" s="416"/>
      <c r="K9" s="416"/>
      <c r="L9" s="416"/>
      <c r="M9" s="416"/>
      <c r="N9" s="414"/>
    </row>
    <row r="10" spans="1:14" ht="14.25" customHeight="1">
      <c r="A10" s="1350" t="s">
        <v>1245</v>
      </c>
      <c r="B10" s="1809">
        <v>571795</v>
      </c>
      <c r="C10" s="1810">
        <v>276899</v>
      </c>
      <c r="D10" s="1810">
        <v>294896</v>
      </c>
      <c r="E10" s="1811">
        <v>102.66448815433921</v>
      </c>
      <c r="F10" s="1414">
        <v>106.49948176049752</v>
      </c>
      <c r="G10" s="693"/>
      <c r="H10" s="693"/>
      <c r="I10" s="693"/>
      <c r="J10" s="417"/>
      <c r="K10" s="417"/>
      <c r="L10" s="417"/>
      <c r="M10" s="417"/>
      <c r="N10" s="414"/>
    </row>
    <row r="11" spans="1:14" s="255" customFormat="1" ht="14.25" customHeight="1">
      <c r="A11" s="1420" t="s">
        <v>1246</v>
      </c>
      <c r="B11" s="1809"/>
      <c r="C11" s="1810"/>
      <c r="D11" s="1810"/>
      <c r="E11" s="1811"/>
      <c r="F11" s="1414"/>
      <c r="G11" s="693"/>
      <c r="H11" s="693"/>
      <c r="I11" s="693"/>
      <c r="J11" s="257"/>
      <c r="K11" s="257"/>
      <c r="L11" s="257"/>
      <c r="M11" s="257"/>
      <c r="N11" s="254"/>
    </row>
    <row r="12" spans="1:14" ht="14.25" customHeight="1">
      <c r="A12" s="1352" t="s">
        <v>1256</v>
      </c>
      <c r="B12" s="1809"/>
      <c r="C12" s="1810"/>
      <c r="D12" s="1810"/>
      <c r="E12" s="1811"/>
      <c r="F12" s="1414"/>
      <c r="G12" s="693"/>
      <c r="H12" s="693"/>
      <c r="I12" s="693"/>
      <c r="J12" s="414"/>
      <c r="K12" s="414"/>
      <c r="L12" s="414"/>
      <c r="M12" s="414"/>
      <c r="N12" s="414"/>
    </row>
    <row r="13" spans="1:14" ht="14.25" customHeight="1">
      <c r="A13" s="1353" t="s">
        <v>1257</v>
      </c>
      <c r="B13" s="1809"/>
      <c r="C13" s="1810"/>
      <c r="D13" s="1810"/>
      <c r="E13" s="1811"/>
      <c r="F13" s="1414"/>
      <c r="G13" s="693"/>
      <c r="H13" s="693"/>
      <c r="I13" s="693"/>
      <c r="J13" s="414"/>
      <c r="K13" s="414"/>
      <c r="L13" s="414"/>
      <c r="M13" s="414"/>
      <c r="N13" s="414"/>
    </row>
    <row r="14" spans="1:14" ht="14.25" customHeight="1">
      <c r="A14" s="1360" t="s">
        <v>20</v>
      </c>
      <c r="B14" s="1812">
        <v>90322</v>
      </c>
      <c r="C14" s="1813">
        <v>43920</v>
      </c>
      <c r="D14" s="1813">
        <v>46402</v>
      </c>
      <c r="E14" s="1814">
        <v>69.291374826430172</v>
      </c>
      <c r="F14" s="1416">
        <v>105.65118397085611</v>
      </c>
      <c r="G14" s="693"/>
      <c r="H14" s="693"/>
      <c r="I14" s="693"/>
      <c r="J14" s="416"/>
      <c r="K14" s="416"/>
      <c r="L14" s="416"/>
      <c r="M14" s="416"/>
      <c r="N14" s="414"/>
    </row>
    <row r="15" spans="1:14" ht="14.25" customHeight="1">
      <c r="A15" s="1360" t="s">
        <v>40</v>
      </c>
      <c r="B15" s="1812">
        <v>51636</v>
      </c>
      <c r="C15" s="1813">
        <v>25314</v>
      </c>
      <c r="D15" s="1813">
        <v>26322</v>
      </c>
      <c r="E15" s="1814">
        <v>88.79030177972659</v>
      </c>
      <c r="F15" s="1416">
        <v>103.98198625266652</v>
      </c>
      <c r="G15" s="693"/>
      <c r="H15" s="693"/>
      <c r="I15" s="693"/>
      <c r="J15" s="416"/>
      <c r="K15" s="416"/>
      <c r="L15" s="416"/>
      <c r="M15" s="416"/>
      <c r="N15" s="414"/>
    </row>
    <row r="16" spans="1:14" ht="14.25" customHeight="1">
      <c r="A16" s="1360" t="s">
        <v>21</v>
      </c>
      <c r="B16" s="1812">
        <v>64803</v>
      </c>
      <c r="C16" s="1813">
        <v>31299</v>
      </c>
      <c r="D16" s="1813">
        <v>33504</v>
      </c>
      <c r="E16" s="1814">
        <v>103.33099467423541</v>
      </c>
      <c r="F16" s="1416">
        <v>107.04495351289178</v>
      </c>
      <c r="G16" s="693"/>
      <c r="H16" s="693"/>
      <c r="I16" s="693"/>
      <c r="J16" s="416"/>
      <c r="K16" s="416"/>
      <c r="L16" s="416"/>
      <c r="M16" s="416"/>
      <c r="N16" s="414"/>
    </row>
    <row r="17" spans="1:14" ht="14.25" customHeight="1">
      <c r="A17" s="1360" t="s">
        <v>22</v>
      </c>
      <c r="B17" s="1812">
        <v>44478</v>
      </c>
      <c r="C17" s="1813">
        <v>21718</v>
      </c>
      <c r="D17" s="1813">
        <v>22760</v>
      </c>
      <c r="E17" s="1814">
        <v>112.40617655235158</v>
      </c>
      <c r="F17" s="1416">
        <v>104.79786352334469</v>
      </c>
      <c r="G17" s="693"/>
      <c r="H17" s="693"/>
      <c r="I17" s="693"/>
      <c r="J17" s="414"/>
      <c r="K17" s="414"/>
      <c r="L17" s="414"/>
      <c r="M17" s="414"/>
      <c r="N17" s="414"/>
    </row>
    <row r="18" spans="1:14" ht="14.25" customHeight="1">
      <c r="A18" s="1360" t="s">
        <v>23</v>
      </c>
      <c r="B18" s="1812">
        <v>55751</v>
      </c>
      <c r="C18" s="1813">
        <v>27149</v>
      </c>
      <c r="D18" s="1813">
        <v>28602</v>
      </c>
      <c r="E18" s="1814">
        <v>130.16810646742937</v>
      </c>
      <c r="F18" s="1416">
        <v>105.3519466647022</v>
      </c>
      <c r="G18" s="576"/>
      <c r="H18" s="284"/>
      <c r="I18" s="414"/>
      <c r="J18" s="414"/>
      <c r="K18" s="414"/>
      <c r="L18" s="414"/>
      <c r="M18" s="414"/>
      <c r="N18" s="414"/>
    </row>
    <row r="19" spans="1:14" ht="14.25" customHeight="1">
      <c r="A19" s="1360" t="s">
        <v>24</v>
      </c>
      <c r="B19" s="1812">
        <v>46856</v>
      </c>
      <c r="C19" s="1813">
        <v>22854</v>
      </c>
      <c r="D19" s="1813">
        <v>24002</v>
      </c>
      <c r="E19" s="1814">
        <v>66.023193225211003</v>
      </c>
      <c r="F19" s="1416">
        <v>105.02319068871971</v>
      </c>
      <c r="G19" s="576"/>
      <c r="H19" s="327"/>
      <c r="I19" s="414"/>
      <c r="J19" s="414"/>
      <c r="K19" s="414"/>
      <c r="L19" s="414"/>
      <c r="M19" s="414"/>
      <c r="N19" s="414"/>
    </row>
    <row r="20" spans="1:14" ht="14.25" customHeight="1">
      <c r="A20" s="1360" t="s">
        <v>41</v>
      </c>
      <c r="B20" s="1812">
        <v>91999</v>
      </c>
      <c r="C20" s="1813">
        <v>44888</v>
      </c>
      <c r="D20" s="1813">
        <v>47111</v>
      </c>
      <c r="E20" s="1814">
        <v>109.70022894209673</v>
      </c>
      <c r="F20" s="1416">
        <v>104.95232578862948</v>
      </c>
      <c r="G20" s="576"/>
      <c r="H20" s="327"/>
      <c r="I20" s="414"/>
      <c r="J20" s="414"/>
      <c r="K20" s="414"/>
      <c r="L20" s="414"/>
      <c r="M20" s="414"/>
      <c r="N20" s="414"/>
    </row>
    <row r="21" spans="1:14" ht="14.25" customHeight="1">
      <c r="A21" s="1360" t="s">
        <v>25</v>
      </c>
      <c r="B21" s="1812">
        <v>44760</v>
      </c>
      <c r="C21" s="1813">
        <v>21932</v>
      </c>
      <c r="D21" s="1813">
        <v>22828</v>
      </c>
      <c r="E21" s="1814">
        <v>77.733974748614997</v>
      </c>
      <c r="F21" s="1416">
        <v>104.08535473281052</v>
      </c>
      <c r="G21" s="576"/>
      <c r="H21" s="284"/>
      <c r="I21" s="414"/>
      <c r="J21" s="414"/>
      <c r="K21" s="414"/>
      <c r="L21" s="414"/>
      <c r="M21" s="414"/>
      <c r="N21" s="414"/>
    </row>
    <row r="22" spans="1:14" ht="26.1" customHeight="1">
      <c r="A22" s="1421" t="s">
        <v>1251</v>
      </c>
      <c r="B22" s="1812"/>
      <c r="C22" s="1813"/>
      <c r="D22" s="1813"/>
      <c r="E22" s="1814"/>
      <c r="F22" s="1416"/>
      <c r="G22" s="576"/>
      <c r="H22" s="284"/>
      <c r="I22" s="414"/>
      <c r="J22" s="414"/>
      <c r="K22" s="414"/>
      <c r="L22" s="414"/>
      <c r="M22" s="414"/>
      <c r="N22" s="414"/>
    </row>
    <row r="23" spans="1:14" ht="14.25" customHeight="1">
      <c r="A23" s="1360" t="s">
        <v>1252</v>
      </c>
      <c r="B23" s="1812">
        <v>81190</v>
      </c>
      <c r="C23" s="1813">
        <v>37825</v>
      </c>
      <c r="D23" s="1813">
        <v>43365</v>
      </c>
      <c r="E23" s="1814">
        <v>743.36202160776418</v>
      </c>
      <c r="F23" s="1416">
        <v>114.64639788499669</v>
      </c>
      <c r="G23" s="576"/>
      <c r="H23" s="327"/>
      <c r="I23" s="414"/>
      <c r="J23" s="414"/>
      <c r="K23" s="414"/>
      <c r="L23" s="414"/>
      <c r="M23" s="414"/>
      <c r="N23" s="414"/>
    </row>
    <row r="24" spans="1:14" ht="14.25" customHeight="1">
      <c r="A24" s="1360"/>
      <c r="B24" s="1812"/>
      <c r="C24" s="1813"/>
      <c r="D24" s="1813"/>
      <c r="E24" s="1814"/>
      <c r="F24" s="1416"/>
      <c r="G24" s="576"/>
      <c r="H24" s="327"/>
      <c r="I24" s="414"/>
      <c r="J24" s="414"/>
      <c r="K24" s="414"/>
      <c r="L24" s="414"/>
      <c r="M24" s="414"/>
      <c r="N24" s="414"/>
    </row>
    <row r="25" spans="1:14" s="255" customFormat="1" ht="14.25" customHeight="1">
      <c r="A25" s="1419" t="s">
        <v>1247</v>
      </c>
      <c r="B25" s="1809">
        <v>451977</v>
      </c>
      <c r="C25" s="1810">
        <v>219389</v>
      </c>
      <c r="D25" s="1810">
        <v>232588</v>
      </c>
      <c r="E25" s="1811">
        <v>130.14059931068041</v>
      </c>
      <c r="F25" s="1414">
        <v>106.01625423334808</v>
      </c>
      <c r="G25" s="577"/>
      <c r="H25" s="328"/>
      <c r="I25" s="258"/>
      <c r="J25" s="258"/>
      <c r="K25" s="258"/>
      <c r="L25" s="258"/>
      <c r="M25" s="258"/>
      <c r="N25" s="254"/>
    </row>
    <row r="26" spans="1:14" s="255" customFormat="1" ht="14.25" customHeight="1">
      <c r="A26" s="1420" t="s">
        <v>1246</v>
      </c>
      <c r="B26" s="1809"/>
      <c r="C26" s="1810"/>
      <c r="D26" s="1810"/>
      <c r="E26" s="1811"/>
      <c r="F26" s="1414"/>
      <c r="G26" s="693"/>
      <c r="H26" s="693"/>
      <c r="I26" s="693"/>
      <c r="J26" s="257"/>
      <c r="K26" s="257"/>
      <c r="L26" s="257"/>
      <c r="M26" s="257"/>
      <c r="N26" s="254"/>
    </row>
    <row r="27" spans="1:14" ht="14.25" customHeight="1">
      <c r="A27" s="1352" t="s">
        <v>1256</v>
      </c>
      <c r="B27" s="1812"/>
      <c r="C27" s="1813"/>
      <c r="D27" s="1813"/>
      <c r="E27" s="1814"/>
      <c r="F27" s="1414"/>
      <c r="G27" s="575"/>
      <c r="H27" s="574"/>
      <c r="I27" s="414"/>
      <c r="J27" s="414"/>
      <c r="K27" s="414"/>
      <c r="L27" s="414"/>
      <c r="M27" s="414"/>
      <c r="N27" s="414"/>
    </row>
    <row r="28" spans="1:14" ht="14.25" customHeight="1">
      <c r="A28" s="1353" t="s">
        <v>1257</v>
      </c>
      <c r="B28" s="1812"/>
      <c r="C28" s="1813"/>
      <c r="D28" s="1813"/>
      <c r="E28" s="1814"/>
      <c r="F28" s="1414"/>
      <c r="G28" s="575"/>
      <c r="H28" s="574"/>
      <c r="I28" s="414"/>
      <c r="J28" s="414"/>
      <c r="K28" s="414"/>
      <c r="L28" s="414"/>
      <c r="M28" s="414"/>
      <c r="N28" s="414"/>
    </row>
    <row r="29" spans="1:14" ht="14.25" customHeight="1">
      <c r="A29" s="1360" t="s">
        <v>18</v>
      </c>
      <c r="B29" s="1812">
        <v>90183</v>
      </c>
      <c r="C29" s="1813">
        <v>43902</v>
      </c>
      <c r="D29" s="1813">
        <v>46281</v>
      </c>
      <c r="E29" s="1814">
        <v>203.44936494687209</v>
      </c>
      <c r="F29" s="1416">
        <v>105.41888752220856</v>
      </c>
      <c r="G29" s="576"/>
      <c r="H29" s="284"/>
      <c r="I29" s="416"/>
      <c r="J29" s="416"/>
      <c r="K29" s="416"/>
      <c r="L29" s="416"/>
      <c r="M29" s="416"/>
      <c r="N29" s="414"/>
    </row>
    <row r="30" spans="1:14" ht="14.25" customHeight="1">
      <c r="A30" s="1360" t="s">
        <v>19</v>
      </c>
      <c r="B30" s="1812">
        <v>36091</v>
      </c>
      <c r="C30" s="1813">
        <v>17840</v>
      </c>
      <c r="D30" s="1813">
        <v>18251</v>
      </c>
      <c r="E30" s="1814">
        <v>48.885908949300394</v>
      </c>
      <c r="F30" s="1416">
        <v>102.30381165919282</v>
      </c>
      <c r="G30" s="576"/>
      <c r="H30" s="327"/>
      <c r="I30" s="414"/>
      <c r="J30" s="414"/>
      <c r="K30" s="414"/>
      <c r="L30" s="414"/>
      <c r="M30" s="414"/>
      <c r="N30" s="414"/>
    </row>
    <row r="31" spans="1:14" ht="14.25" customHeight="1">
      <c r="A31" s="1360" t="s">
        <v>42</v>
      </c>
      <c r="B31" s="1812">
        <v>55016</v>
      </c>
      <c r="C31" s="1813">
        <v>26960</v>
      </c>
      <c r="D31" s="1813">
        <v>28056</v>
      </c>
      <c r="E31" s="1814">
        <v>73.938286205784323</v>
      </c>
      <c r="F31" s="1416">
        <v>104.06528189910978</v>
      </c>
      <c r="G31" s="576"/>
      <c r="H31" s="327"/>
      <c r="I31" s="414"/>
      <c r="J31" s="414"/>
      <c r="K31" s="414"/>
      <c r="L31" s="414"/>
      <c r="M31" s="414"/>
      <c r="N31" s="414"/>
    </row>
    <row r="32" spans="1:14" ht="14.25" customHeight="1">
      <c r="A32" s="1360" t="s">
        <v>405</v>
      </c>
      <c r="B32" s="1812">
        <v>106415</v>
      </c>
      <c r="C32" s="1813">
        <v>51632</v>
      </c>
      <c r="D32" s="1813">
        <v>54783</v>
      </c>
      <c r="E32" s="1814">
        <v>149.53907984598521</v>
      </c>
      <c r="F32" s="1416">
        <v>106.10280446234891</v>
      </c>
      <c r="G32" s="576"/>
      <c r="H32" s="284"/>
      <c r="I32" s="414"/>
      <c r="J32" s="414"/>
      <c r="K32" s="414"/>
      <c r="L32" s="414"/>
      <c r="M32" s="414"/>
      <c r="N32" s="414"/>
    </row>
    <row r="33" spans="1:14" ht="14.25" customHeight="1">
      <c r="A33" s="1360" t="s">
        <v>43</v>
      </c>
      <c r="B33" s="1812">
        <v>63139</v>
      </c>
      <c r="C33" s="1813">
        <v>31244</v>
      </c>
      <c r="D33" s="1813">
        <v>31895</v>
      </c>
      <c r="E33" s="1814">
        <v>81.003515254150301</v>
      </c>
      <c r="F33" s="1416">
        <v>102.08360005120983</v>
      </c>
      <c r="G33" s="576"/>
      <c r="H33" s="284"/>
      <c r="I33" s="414"/>
      <c r="J33" s="414"/>
      <c r="K33" s="414"/>
      <c r="L33" s="414"/>
      <c r="M33" s="414"/>
      <c r="N33" s="414"/>
    </row>
    <row r="34" spans="1:14" ht="26.1" customHeight="1">
      <c r="A34" s="1421" t="s">
        <v>1251</v>
      </c>
      <c r="B34" s="1812"/>
      <c r="C34" s="1813"/>
      <c r="D34" s="1813"/>
      <c r="E34" s="1814"/>
      <c r="F34" s="1416"/>
      <c r="G34" s="576"/>
      <c r="H34" s="284"/>
      <c r="I34" s="414"/>
      <c r="J34" s="414"/>
      <c r="K34" s="414"/>
      <c r="L34" s="414"/>
      <c r="M34" s="414"/>
      <c r="N34" s="414"/>
    </row>
    <row r="35" spans="1:14" ht="14.25" customHeight="1">
      <c r="A35" s="1360" t="s">
        <v>1253</v>
      </c>
      <c r="B35" s="1812">
        <v>101133</v>
      </c>
      <c r="C35" s="1813">
        <v>47811</v>
      </c>
      <c r="D35" s="1813">
        <v>53322</v>
      </c>
      <c r="E35" s="1814">
        <v>1796.6423876354593</v>
      </c>
      <c r="F35" s="1416">
        <v>111.52663612976093</v>
      </c>
      <c r="G35" s="576"/>
      <c r="H35" s="327"/>
      <c r="I35" s="414"/>
      <c r="J35" s="414"/>
      <c r="K35" s="414"/>
      <c r="L35" s="414"/>
      <c r="M35" s="414"/>
      <c r="N35" s="414"/>
    </row>
    <row r="36" spans="1:14" ht="14.25" customHeight="1">
      <c r="A36" s="1360"/>
      <c r="B36" s="1812"/>
      <c r="C36" s="1813"/>
      <c r="D36" s="1813"/>
      <c r="E36" s="1814"/>
      <c r="F36" s="1416"/>
      <c r="G36" s="576"/>
      <c r="H36" s="327"/>
      <c r="I36" s="414"/>
      <c r="J36" s="414"/>
      <c r="K36" s="414"/>
      <c r="L36" s="414"/>
      <c r="M36" s="414"/>
      <c r="N36" s="414"/>
    </row>
    <row r="37" spans="1:14" s="255" customFormat="1" ht="14.25" customHeight="1">
      <c r="A37" s="1419" t="s">
        <v>1248</v>
      </c>
      <c r="B37" s="1809">
        <v>667067</v>
      </c>
      <c r="C37" s="1810">
        <v>320192</v>
      </c>
      <c r="D37" s="1810">
        <v>346875</v>
      </c>
      <c r="E37" s="1811">
        <v>159.60831698329906</v>
      </c>
      <c r="F37" s="1414">
        <v>108.33343743753747</v>
      </c>
      <c r="G37" s="577"/>
      <c r="H37" s="328"/>
      <c r="I37" s="258"/>
      <c r="J37" s="258"/>
      <c r="K37" s="258"/>
      <c r="L37" s="258"/>
      <c r="M37" s="258"/>
      <c r="N37" s="254"/>
    </row>
    <row r="38" spans="1:14" s="255" customFormat="1" ht="14.25" customHeight="1">
      <c r="A38" s="1420" t="s">
        <v>1246</v>
      </c>
      <c r="B38" s="1809"/>
      <c r="C38" s="1810"/>
      <c r="D38" s="1810"/>
      <c r="E38" s="1811"/>
      <c r="F38" s="1414"/>
      <c r="G38" s="693"/>
      <c r="H38" s="693"/>
      <c r="I38" s="693"/>
      <c r="J38" s="257"/>
      <c r="K38" s="257"/>
      <c r="L38" s="257"/>
      <c r="M38" s="257"/>
      <c r="N38" s="254"/>
    </row>
    <row r="39" spans="1:14" ht="14.25" customHeight="1">
      <c r="A39" s="1352" t="s">
        <v>1256</v>
      </c>
      <c r="B39" s="1812"/>
      <c r="C39" s="1813"/>
      <c r="D39" s="1813"/>
      <c r="E39" s="1814"/>
      <c r="F39" s="1414"/>
      <c r="G39" s="575"/>
      <c r="H39" s="574"/>
      <c r="I39" s="414"/>
      <c r="J39" s="414"/>
      <c r="K39" s="414"/>
      <c r="L39" s="414"/>
      <c r="M39" s="414"/>
      <c r="N39" s="414"/>
    </row>
    <row r="40" spans="1:14" ht="14.25" customHeight="1">
      <c r="A40" s="1353" t="s">
        <v>1257</v>
      </c>
      <c r="B40" s="1812"/>
      <c r="C40" s="1813"/>
      <c r="D40" s="1813"/>
      <c r="E40" s="1814"/>
      <c r="F40" s="1414"/>
      <c r="G40" s="575"/>
      <c r="H40" s="574"/>
      <c r="I40" s="414"/>
      <c r="J40" s="414"/>
      <c r="K40" s="414"/>
      <c r="L40" s="414"/>
      <c r="M40" s="414"/>
      <c r="N40" s="414"/>
    </row>
    <row r="41" spans="1:14" ht="14.25" customHeight="1">
      <c r="A41" s="1360" t="s">
        <v>406</v>
      </c>
      <c r="B41" s="1812">
        <v>103702</v>
      </c>
      <c r="C41" s="1813">
        <v>49373</v>
      </c>
      <c r="D41" s="1813">
        <v>54329</v>
      </c>
      <c r="E41" s="1814">
        <v>216.71856387536312</v>
      </c>
      <c r="F41" s="1416">
        <v>110.03787495189678</v>
      </c>
      <c r="G41" s="576"/>
      <c r="H41" s="327"/>
      <c r="I41" s="416"/>
      <c r="J41" s="416"/>
      <c r="K41" s="416"/>
      <c r="L41" s="416"/>
      <c r="M41" s="416"/>
      <c r="N41" s="414"/>
    </row>
    <row r="42" spans="1:14" ht="14.25" customHeight="1">
      <c r="A42" s="1360" t="s">
        <v>407</v>
      </c>
      <c r="B42" s="1812">
        <v>162946</v>
      </c>
      <c r="C42" s="1813">
        <v>78646</v>
      </c>
      <c r="D42" s="1813">
        <v>84300</v>
      </c>
      <c r="E42" s="1814">
        <v>99.157792247307256</v>
      </c>
      <c r="F42" s="1416">
        <v>107.18917681763853</v>
      </c>
      <c r="G42" s="576"/>
      <c r="H42" s="284"/>
      <c r="I42" s="414"/>
      <c r="J42" s="414"/>
      <c r="K42" s="414"/>
      <c r="L42" s="414"/>
      <c r="M42" s="414"/>
      <c r="N42" s="414"/>
    </row>
    <row r="43" spans="1:14" ht="14.25" customHeight="1">
      <c r="A43" s="1360" t="s">
        <v>44</v>
      </c>
      <c r="B43" s="1812">
        <v>159942</v>
      </c>
      <c r="C43" s="1813">
        <v>77202</v>
      </c>
      <c r="D43" s="1813">
        <v>82740</v>
      </c>
      <c r="E43" s="1814">
        <v>215.80538089969505</v>
      </c>
      <c r="F43" s="1416">
        <v>107.17338929043289</v>
      </c>
      <c r="G43" s="576"/>
      <c r="H43" s="327"/>
      <c r="I43" s="414"/>
      <c r="J43" s="414"/>
      <c r="K43" s="414"/>
      <c r="L43" s="414"/>
      <c r="M43" s="414"/>
      <c r="N43" s="414"/>
    </row>
    <row r="44" spans="1:14" ht="14.25" customHeight="1">
      <c r="A44" s="1360" t="s">
        <v>408</v>
      </c>
      <c r="B44" s="1812">
        <v>57276</v>
      </c>
      <c r="C44" s="1813">
        <v>27581</v>
      </c>
      <c r="D44" s="1813">
        <v>29695</v>
      </c>
      <c r="E44" s="1814">
        <v>133.13188601180792</v>
      </c>
      <c r="F44" s="1416">
        <v>107.66469671150429</v>
      </c>
      <c r="G44" s="576"/>
      <c r="H44" s="327"/>
      <c r="I44" s="414"/>
      <c r="J44" s="157"/>
      <c r="K44" s="414"/>
      <c r="L44" s="414"/>
      <c r="M44" s="414"/>
      <c r="N44" s="414"/>
    </row>
    <row r="45" spans="1:14" ht="14.25" customHeight="1">
      <c r="A45" s="1360" t="s">
        <v>45</v>
      </c>
      <c r="B45" s="1812">
        <v>67132</v>
      </c>
      <c r="C45" s="1813">
        <v>32656</v>
      </c>
      <c r="D45" s="1813">
        <v>34476</v>
      </c>
      <c r="E45" s="1814">
        <v>83.754818908836853</v>
      </c>
      <c r="F45" s="1416">
        <v>105.57324840764331</v>
      </c>
      <c r="G45" s="576"/>
      <c r="H45" s="426"/>
      <c r="I45" s="414"/>
      <c r="J45" s="439"/>
      <c r="K45" s="414"/>
      <c r="L45" s="414"/>
      <c r="M45" s="414"/>
      <c r="N45" s="414"/>
    </row>
    <row r="46" spans="1:14" ht="26.1" customHeight="1">
      <c r="A46" s="1421" t="s">
        <v>1251</v>
      </c>
      <c r="B46" s="1812"/>
      <c r="C46" s="1813"/>
      <c r="D46" s="1813"/>
      <c r="E46" s="1814"/>
      <c r="F46" s="1416"/>
      <c r="G46" s="576"/>
      <c r="H46" s="284"/>
      <c r="I46" s="414"/>
      <c r="J46" s="414"/>
      <c r="K46" s="414"/>
      <c r="L46" s="414"/>
      <c r="M46" s="414"/>
      <c r="N46" s="414"/>
    </row>
    <row r="47" spans="1:14" ht="14.25" customHeight="1">
      <c r="A47" s="1360" t="s">
        <v>1254</v>
      </c>
      <c r="B47" s="1812">
        <v>116069</v>
      </c>
      <c r="C47" s="1813">
        <v>54734</v>
      </c>
      <c r="D47" s="1813">
        <v>61335</v>
      </c>
      <c r="E47" s="1814">
        <v>1370.3541912632822</v>
      </c>
      <c r="F47" s="1416">
        <v>112.06014543062813</v>
      </c>
      <c r="G47" s="576"/>
      <c r="H47" s="426"/>
      <c r="I47" s="414"/>
      <c r="J47" s="439"/>
      <c r="K47" s="414"/>
      <c r="L47" s="414"/>
      <c r="M47" s="414"/>
      <c r="N47" s="414"/>
    </row>
    <row r="48" spans="1:14" ht="14.25" customHeight="1">
      <c r="A48" s="1360"/>
      <c r="B48" s="1812"/>
      <c r="C48" s="1813"/>
      <c r="D48" s="1813"/>
      <c r="E48" s="1814"/>
      <c r="F48" s="1416"/>
      <c r="G48" s="576"/>
      <c r="H48" s="426"/>
      <c r="I48" s="414"/>
      <c r="J48" s="439"/>
      <c r="K48" s="414"/>
      <c r="L48" s="414"/>
      <c r="M48" s="414"/>
      <c r="N48" s="414"/>
    </row>
    <row r="49" spans="1:14" s="255" customFormat="1" ht="14.25" customHeight="1">
      <c r="A49" s="1419" t="s">
        <v>1249</v>
      </c>
      <c r="B49" s="1809">
        <v>580104</v>
      </c>
      <c r="C49" s="1810">
        <v>284643</v>
      </c>
      <c r="D49" s="1810">
        <v>295461</v>
      </c>
      <c r="E49" s="1811">
        <v>90.190578950805204</v>
      </c>
      <c r="F49" s="1414">
        <v>103.80055016283556</v>
      </c>
      <c r="G49" s="577"/>
      <c r="H49" s="329"/>
      <c r="I49" s="258"/>
      <c r="J49" s="258"/>
      <c r="K49" s="258"/>
      <c r="L49" s="258"/>
      <c r="M49" s="258"/>
      <c r="N49" s="254"/>
    </row>
    <row r="50" spans="1:14" s="255" customFormat="1" ht="14.25" customHeight="1">
      <c r="A50" s="1420" t="s">
        <v>1246</v>
      </c>
      <c r="B50" s="1809"/>
      <c r="C50" s="1810"/>
      <c r="D50" s="1810"/>
      <c r="E50" s="1811"/>
      <c r="F50" s="1414"/>
      <c r="G50" s="693"/>
      <c r="H50" s="693"/>
      <c r="I50" s="693"/>
      <c r="J50" s="257"/>
      <c r="K50" s="257"/>
      <c r="L50" s="257"/>
      <c r="M50" s="257"/>
      <c r="N50" s="254"/>
    </row>
    <row r="51" spans="1:14" ht="14.25" customHeight="1">
      <c r="A51" s="1352" t="s">
        <v>1256</v>
      </c>
      <c r="B51" s="1812"/>
      <c r="C51" s="1813"/>
      <c r="D51" s="1813"/>
      <c r="E51" s="1814"/>
      <c r="F51" s="1414"/>
      <c r="G51" s="575"/>
      <c r="H51" s="574"/>
      <c r="I51" s="414"/>
      <c r="J51" s="414"/>
      <c r="K51" s="414"/>
      <c r="L51" s="414"/>
      <c r="M51" s="414"/>
      <c r="N51" s="414"/>
    </row>
    <row r="52" spans="1:14" ht="14.25" customHeight="1">
      <c r="A52" s="1353" t="s">
        <v>1257</v>
      </c>
      <c r="B52" s="1812"/>
      <c r="C52" s="1813"/>
      <c r="D52" s="1813"/>
      <c r="E52" s="1814"/>
      <c r="F52" s="1414"/>
      <c r="G52" s="575"/>
      <c r="H52" s="574"/>
      <c r="I52" s="414"/>
      <c r="J52" s="414"/>
      <c r="K52" s="414"/>
      <c r="L52" s="414"/>
      <c r="M52" s="414"/>
      <c r="N52" s="414"/>
    </row>
    <row r="53" spans="1:14" ht="14.25" customHeight="1">
      <c r="A53" s="1360" t="s">
        <v>46</v>
      </c>
      <c r="B53" s="1812">
        <v>37217</v>
      </c>
      <c r="C53" s="1813">
        <v>18444</v>
      </c>
      <c r="D53" s="1813">
        <v>18773</v>
      </c>
      <c r="E53" s="1814">
        <v>52.056844726057093</v>
      </c>
      <c r="F53" s="1416">
        <v>101.78377792235958</v>
      </c>
      <c r="G53" s="576"/>
      <c r="H53" s="327"/>
      <c r="I53" s="414"/>
      <c r="J53" s="414"/>
      <c r="K53" s="414"/>
      <c r="L53" s="414"/>
      <c r="M53" s="414"/>
      <c r="N53" s="414"/>
    </row>
    <row r="54" spans="1:14" ht="14.25" customHeight="1">
      <c r="A54" s="1360" t="s">
        <v>409</v>
      </c>
      <c r="B54" s="1812">
        <v>106337</v>
      </c>
      <c r="C54" s="1813">
        <v>52021</v>
      </c>
      <c r="D54" s="1813">
        <v>54316</v>
      </c>
      <c r="E54" s="1814">
        <v>101.33992814325606</v>
      </c>
      <c r="F54" s="1416">
        <v>104.41167989850253</v>
      </c>
      <c r="G54" s="576"/>
      <c r="H54" s="327"/>
    </row>
    <row r="55" spans="1:14" ht="14.25" customHeight="1">
      <c r="A55" s="1360" t="s">
        <v>410</v>
      </c>
      <c r="B55" s="1812">
        <v>76057</v>
      </c>
      <c r="C55" s="1813">
        <v>37100</v>
      </c>
      <c r="D55" s="1813">
        <v>38957</v>
      </c>
      <c r="E55" s="1814">
        <v>145.11925205113528</v>
      </c>
      <c r="F55" s="1416">
        <v>105.00539083557952</v>
      </c>
      <c r="G55" s="576"/>
      <c r="H55" s="327"/>
    </row>
    <row r="56" spans="1:14" ht="14.25" customHeight="1">
      <c r="A56" s="1360" t="s">
        <v>411</v>
      </c>
      <c r="B56" s="1812">
        <v>44200</v>
      </c>
      <c r="C56" s="1813">
        <v>21882</v>
      </c>
      <c r="D56" s="1813">
        <v>22318</v>
      </c>
      <c r="E56" s="1814">
        <v>71.054239140918881</v>
      </c>
      <c r="F56" s="1416">
        <v>101.99250525546111</v>
      </c>
      <c r="G56" s="576"/>
      <c r="H56" s="284"/>
    </row>
    <row r="57" spans="1:14" ht="14.25" customHeight="1">
      <c r="A57" s="1360" t="s">
        <v>412</v>
      </c>
      <c r="B57" s="1812">
        <v>52792</v>
      </c>
      <c r="C57" s="1813">
        <v>26071</v>
      </c>
      <c r="D57" s="1813">
        <v>26721</v>
      </c>
      <c r="E57" s="1814">
        <v>74.973726815690071</v>
      </c>
      <c r="F57" s="1416">
        <v>102.49319166890416</v>
      </c>
      <c r="G57" s="578"/>
      <c r="H57" s="328"/>
    </row>
    <row r="58" spans="1:14" ht="14.25" customHeight="1">
      <c r="A58" s="1360" t="s">
        <v>47</v>
      </c>
      <c r="B58" s="1812">
        <v>83515</v>
      </c>
      <c r="C58" s="1813">
        <v>40997</v>
      </c>
      <c r="D58" s="1813">
        <v>42518</v>
      </c>
      <c r="E58" s="1814">
        <v>81.495540506254997</v>
      </c>
      <c r="F58" s="1416">
        <v>103.71002756299241</v>
      </c>
      <c r="G58" s="578"/>
      <c r="H58" s="427"/>
    </row>
    <row r="59" spans="1:14" ht="14.25" customHeight="1">
      <c r="A59" s="1360" t="s">
        <v>413</v>
      </c>
      <c r="B59" s="1812">
        <v>47353</v>
      </c>
      <c r="C59" s="1813">
        <v>23167</v>
      </c>
      <c r="D59" s="1813">
        <v>24186</v>
      </c>
      <c r="E59" s="1814">
        <v>70.156750029631382</v>
      </c>
      <c r="F59" s="1416">
        <v>104.3984978633401</v>
      </c>
      <c r="G59" s="578"/>
      <c r="H59" s="327"/>
    </row>
    <row r="60" spans="1:14" ht="14.25" customHeight="1">
      <c r="A60" s="1360" t="s">
        <v>414</v>
      </c>
      <c r="B60" s="1812">
        <v>132633</v>
      </c>
      <c r="C60" s="1813">
        <v>64961</v>
      </c>
      <c r="D60" s="1813">
        <v>67672</v>
      </c>
      <c r="E60" s="1814">
        <v>118.66601055739466</v>
      </c>
      <c r="F60" s="1416">
        <v>104.17327319468605</v>
      </c>
      <c r="G60" s="578"/>
      <c r="H60" s="284"/>
    </row>
    <row r="61" spans="1:14" ht="14.25" customHeight="1">
      <c r="A61" s="1360"/>
      <c r="B61" s="1812"/>
      <c r="C61" s="1813"/>
      <c r="D61" s="1813"/>
      <c r="E61" s="1814"/>
      <c r="F61" s="1416"/>
      <c r="G61" s="578"/>
      <c r="H61" s="284"/>
    </row>
    <row r="62" spans="1:14" s="255" customFormat="1" ht="14.25" customHeight="1">
      <c r="A62" s="1419" t="s">
        <v>415</v>
      </c>
      <c r="B62" s="1809">
        <v>634404</v>
      </c>
      <c r="C62" s="1810">
        <v>295884</v>
      </c>
      <c r="D62" s="1810">
        <v>338520</v>
      </c>
      <c r="E62" s="1811">
        <v>2166.5323406871116</v>
      </c>
      <c r="F62" s="1414">
        <v>114.40970109907936</v>
      </c>
      <c r="G62" s="573"/>
      <c r="H62" s="328"/>
    </row>
    <row r="63" spans="1:14" s="255" customFormat="1" ht="36">
      <c r="A63" s="1422" t="s">
        <v>1255</v>
      </c>
      <c r="B63" s="1809"/>
      <c r="C63" s="1810"/>
      <c r="D63" s="1810"/>
      <c r="E63" s="1811"/>
      <c r="F63" s="1414"/>
      <c r="G63" s="693"/>
      <c r="H63" s="693"/>
      <c r="I63" s="693"/>
      <c r="J63" s="257"/>
      <c r="K63" s="257"/>
      <c r="L63" s="257"/>
      <c r="M63" s="257"/>
      <c r="N63" s="254"/>
    </row>
    <row r="64" spans="1:14" s="255" customFormat="1">
      <c r="A64" s="256"/>
      <c r="B64" s="690"/>
      <c r="C64" s="690"/>
      <c r="D64" s="690"/>
      <c r="E64" s="573"/>
      <c r="F64" s="691"/>
      <c r="G64" s="573"/>
      <c r="H64" s="328"/>
    </row>
    <row r="65" spans="1:10">
      <c r="A65" s="946" t="s">
        <v>1250</v>
      </c>
      <c r="B65" s="946"/>
      <c r="C65" s="946"/>
      <c r="D65" s="946"/>
      <c r="E65" s="946"/>
      <c r="F65" s="946"/>
      <c r="G65" s="1752"/>
      <c r="H65" s="946"/>
      <c r="I65" s="946"/>
      <c r="J65" s="946"/>
    </row>
    <row r="66" spans="1:10">
      <c r="A66" s="1756" t="s">
        <v>930</v>
      </c>
      <c r="B66" s="1756"/>
      <c r="C66" s="1756"/>
      <c r="D66" s="1756"/>
      <c r="E66" s="1756"/>
      <c r="F66" s="1756"/>
      <c r="G66" s="1755"/>
      <c r="H66" s="1756"/>
      <c r="I66" s="1756"/>
      <c r="J66" s="1756"/>
    </row>
  </sheetData>
  <mergeCells count="3">
    <mergeCell ref="A1:D1"/>
    <mergeCell ref="A2:D2"/>
    <mergeCell ref="K7:L7"/>
  </mergeCells>
  <phoneticPr fontId="0" type="noConversion"/>
  <hyperlinks>
    <hyperlink ref="F1:F2" location="'Spis tablic     List of tables'!A85" display="Powrót do spisu tablic"/>
  </hyperlinks>
  <printOptions horizontalCentered="1" verticalCentered="1"/>
  <pageMargins left="0.25" right="0.21" top="0.19685039370078741" bottom="0.19685039370078741"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M65"/>
  <sheetViews>
    <sheetView zoomScaleNormal="100" workbookViewId="0">
      <pane ySplit="6" topLeftCell="A7" activePane="bottomLeft" state="frozen"/>
      <selection activeCell="I42" sqref="I42"/>
      <selection pane="bottomLeft" activeCell="M1" sqref="M1"/>
    </sheetView>
  </sheetViews>
  <sheetFormatPr defaultColWidth="9" defaultRowHeight="14.25"/>
  <cols>
    <col min="1" max="1" width="23.625" style="432" customWidth="1"/>
    <col min="2" max="12" width="9" style="432"/>
    <col min="13" max="13" width="9" style="434"/>
    <col min="14" max="16384" width="9" style="432"/>
  </cols>
  <sheetData>
    <row r="1" spans="1:13" s="1848" customFormat="1" ht="18" customHeight="1">
      <c r="A1" s="2307" t="s">
        <v>1785</v>
      </c>
      <c r="B1" s="1847"/>
      <c r="C1" s="1847"/>
      <c r="D1" s="1849"/>
      <c r="E1" s="1849"/>
      <c r="F1" s="1850"/>
      <c r="G1" s="1850"/>
      <c r="H1" s="1851"/>
      <c r="I1" s="1553" t="s">
        <v>128</v>
      </c>
      <c r="J1" s="707"/>
      <c r="K1" s="1758"/>
      <c r="L1" s="1851"/>
      <c r="M1" s="1846"/>
    </row>
    <row r="2" spans="1:13">
      <c r="A2" s="1631" t="s">
        <v>1700</v>
      </c>
      <c r="B2" s="918"/>
      <c r="C2" s="918"/>
      <c r="D2" s="918"/>
      <c r="E2" s="918"/>
      <c r="F2" s="895"/>
      <c r="G2" s="895"/>
      <c r="I2" s="1962" t="s">
        <v>129</v>
      </c>
      <c r="J2" s="1132"/>
      <c r="K2" s="379"/>
      <c r="L2" s="436"/>
    </row>
    <row r="3" spans="1:13">
      <c r="A3" s="2308" t="s">
        <v>1786</v>
      </c>
      <c r="B3" s="919"/>
      <c r="C3" s="919"/>
      <c r="D3" s="919"/>
      <c r="E3" s="919"/>
      <c r="F3" s="896"/>
      <c r="G3" s="896"/>
      <c r="L3" s="436"/>
    </row>
    <row r="4" spans="1:13">
      <c r="A4" s="1815" t="s">
        <v>1701</v>
      </c>
      <c r="B4" s="1640"/>
      <c r="C4" s="1640"/>
      <c r="D4" s="1640"/>
      <c r="E4" s="1640"/>
      <c r="F4" s="897"/>
      <c r="G4" s="897"/>
      <c r="H4" s="436"/>
      <c r="I4" s="436"/>
      <c r="J4" s="436"/>
      <c r="K4" s="436"/>
      <c r="L4" s="436"/>
    </row>
    <row r="5" spans="1:13" ht="14.25" customHeight="1">
      <c r="A5" s="3210" t="s">
        <v>623</v>
      </c>
      <c r="B5" s="3212" t="s">
        <v>487</v>
      </c>
      <c r="C5" s="3212"/>
      <c r="D5" s="3212"/>
      <c r="E5" s="3212"/>
      <c r="F5" s="3212"/>
      <c r="G5" s="3212"/>
      <c r="H5" s="3212"/>
      <c r="I5" s="3212"/>
      <c r="J5" s="3212"/>
      <c r="K5" s="3212"/>
      <c r="L5" s="3212"/>
    </row>
    <row r="6" spans="1:13" ht="54" customHeight="1">
      <c r="A6" s="3211"/>
      <c r="B6" s="1920" t="s">
        <v>1569</v>
      </c>
      <c r="C6" s="1764" t="s">
        <v>11</v>
      </c>
      <c r="D6" s="1764" t="s">
        <v>12</v>
      </c>
      <c r="E6" s="1764" t="s">
        <v>13</v>
      </c>
      <c r="F6" s="1764" t="s">
        <v>14</v>
      </c>
      <c r="G6" s="1764" t="s">
        <v>15</v>
      </c>
      <c r="H6" s="1764" t="s">
        <v>263</v>
      </c>
      <c r="I6" s="1764" t="s">
        <v>264</v>
      </c>
      <c r="J6" s="1764" t="s">
        <v>265</v>
      </c>
      <c r="K6" s="1764" t="s">
        <v>16</v>
      </c>
      <c r="L6" s="1919" t="s">
        <v>1568</v>
      </c>
    </row>
    <row r="7" spans="1:13" ht="17.25" customHeight="1">
      <c r="A7" s="1425" t="s">
        <v>1410</v>
      </c>
      <c r="B7" s="1816">
        <v>78613</v>
      </c>
      <c r="C7" s="1816">
        <v>119184</v>
      </c>
      <c r="D7" s="1816">
        <v>158825</v>
      </c>
      <c r="E7" s="1816">
        <v>76031</v>
      </c>
      <c r="F7" s="1816">
        <v>82783</v>
      </c>
      <c r="G7" s="1816">
        <v>204594</v>
      </c>
      <c r="H7" s="1816">
        <v>473641</v>
      </c>
      <c r="I7" s="1816">
        <v>443560</v>
      </c>
      <c r="J7" s="1816">
        <v>347463</v>
      </c>
      <c r="K7" s="1816">
        <v>460195</v>
      </c>
      <c r="L7" s="1437">
        <v>460458</v>
      </c>
      <c r="M7" s="705"/>
    </row>
    <row r="8" spans="1:13" ht="14.25" customHeight="1">
      <c r="A8" s="1426" t="s">
        <v>1411</v>
      </c>
      <c r="B8" s="1816"/>
      <c r="C8" s="1816"/>
      <c r="D8" s="1816"/>
      <c r="E8" s="1817"/>
      <c r="F8" s="1817"/>
      <c r="G8" s="1817"/>
      <c r="H8" s="1818"/>
      <c r="I8" s="1816"/>
      <c r="J8" s="1816"/>
      <c r="K8" s="1816"/>
      <c r="L8" s="1437"/>
    </row>
    <row r="9" spans="1:13" ht="14.25" customHeight="1">
      <c r="A9" s="1425" t="s">
        <v>1245</v>
      </c>
      <c r="B9" s="1816">
        <v>14007</v>
      </c>
      <c r="C9" s="1816">
        <v>21794</v>
      </c>
      <c r="D9" s="1816">
        <v>31624</v>
      </c>
      <c r="E9" s="1817">
        <v>15741</v>
      </c>
      <c r="F9" s="1817">
        <v>17426</v>
      </c>
      <c r="G9" s="1817">
        <v>42104</v>
      </c>
      <c r="H9" s="1816">
        <v>88184</v>
      </c>
      <c r="I9" s="1816">
        <v>84814</v>
      </c>
      <c r="J9" s="1816">
        <v>71251</v>
      </c>
      <c r="K9" s="1816">
        <v>95816</v>
      </c>
      <c r="L9" s="1437">
        <v>89034</v>
      </c>
    </row>
    <row r="10" spans="1:13" ht="14.25" customHeight="1">
      <c r="A10" s="1427" t="s">
        <v>1246</v>
      </c>
      <c r="B10" s="1819"/>
      <c r="C10" s="1819"/>
      <c r="D10" s="1819"/>
      <c r="E10" s="1819"/>
      <c r="F10" s="1819"/>
      <c r="G10" s="1819"/>
      <c r="H10" s="1819"/>
      <c r="I10" s="1819"/>
      <c r="J10" s="1819"/>
      <c r="K10" s="1819"/>
      <c r="L10" s="1820"/>
    </row>
    <row r="11" spans="1:13" ht="14.25" customHeight="1">
      <c r="A11" s="1428" t="s">
        <v>1256</v>
      </c>
      <c r="B11" s="1819"/>
      <c r="C11" s="1819"/>
      <c r="D11" s="1819"/>
      <c r="E11" s="1821"/>
      <c r="F11" s="1821"/>
      <c r="G11" s="1821"/>
      <c r="H11" s="1819"/>
      <c r="I11" s="1819"/>
      <c r="J11" s="1819"/>
      <c r="K11" s="1819"/>
      <c r="L11" s="1820"/>
    </row>
    <row r="12" spans="1:13" ht="14.25" customHeight="1">
      <c r="A12" s="1426" t="s">
        <v>1257</v>
      </c>
      <c r="B12" s="1819"/>
      <c r="C12" s="1819"/>
      <c r="D12" s="1819"/>
      <c r="E12" s="1821"/>
      <c r="F12" s="1819"/>
      <c r="G12" s="1819"/>
      <c r="H12" s="1819"/>
      <c r="I12" s="1819"/>
      <c r="J12" s="1819"/>
      <c r="K12" s="1819"/>
      <c r="L12" s="1820"/>
    </row>
    <row r="13" spans="1:13" ht="14.25" customHeight="1">
      <c r="A13" s="1429" t="s">
        <v>20</v>
      </c>
      <c r="B13" s="1819">
        <v>2450</v>
      </c>
      <c r="C13" s="1819">
        <v>3836</v>
      </c>
      <c r="D13" s="1819">
        <v>5388</v>
      </c>
      <c r="E13" s="1821">
        <v>2655</v>
      </c>
      <c r="F13" s="1819">
        <v>2903</v>
      </c>
      <c r="G13" s="1819">
        <v>6766</v>
      </c>
      <c r="H13" s="1819">
        <v>14350</v>
      </c>
      <c r="I13" s="1819">
        <v>13727</v>
      </c>
      <c r="J13" s="1819">
        <v>11169</v>
      </c>
      <c r="K13" s="1819">
        <v>13945</v>
      </c>
      <c r="L13" s="1820">
        <v>13133</v>
      </c>
    </row>
    <row r="14" spans="1:13" ht="14.25" customHeight="1">
      <c r="A14" s="1429" t="s">
        <v>40</v>
      </c>
      <c r="B14" s="1819">
        <v>1296</v>
      </c>
      <c r="C14" s="1819">
        <v>2038</v>
      </c>
      <c r="D14" s="1819">
        <v>2916</v>
      </c>
      <c r="E14" s="1821">
        <v>1438</v>
      </c>
      <c r="F14" s="1819">
        <v>1638</v>
      </c>
      <c r="G14" s="1819">
        <v>3850</v>
      </c>
      <c r="H14" s="1819">
        <v>8275</v>
      </c>
      <c r="I14" s="1819">
        <v>7386</v>
      </c>
      <c r="J14" s="1819">
        <v>6502</v>
      </c>
      <c r="K14" s="1819">
        <v>8548</v>
      </c>
      <c r="L14" s="1820">
        <v>7749</v>
      </c>
    </row>
    <row r="15" spans="1:13" ht="14.25" customHeight="1">
      <c r="A15" s="1429" t="s">
        <v>21</v>
      </c>
      <c r="B15" s="1819">
        <v>1482</v>
      </c>
      <c r="C15" s="1819">
        <v>2287</v>
      </c>
      <c r="D15" s="1819">
        <v>3618</v>
      </c>
      <c r="E15" s="1821">
        <v>1765</v>
      </c>
      <c r="F15" s="1819">
        <v>1939</v>
      </c>
      <c r="G15" s="1819">
        <v>4553</v>
      </c>
      <c r="H15" s="1819">
        <v>9638</v>
      </c>
      <c r="I15" s="1819">
        <v>10027</v>
      </c>
      <c r="J15" s="1819">
        <v>8166</v>
      </c>
      <c r="K15" s="1819">
        <v>11642</v>
      </c>
      <c r="L15" s="1820">
        <v>9686</v>
      </c>
    </row>
    <row r="16" spans="1:13" ht="14.25" customHeight="1">
      <c r="A16" s="1429" t="s">
        <v>22</v>
      </c>
      <c r="B16" s="1819">
        <v>994</v>
      </c>
      <c r="C16" s="1819">
        <v>1699</v>
      </c>
      <c r="D16" s="1819">
        <v>2583</v>
      </c>
      <c r="E16" s="1821">
        <v>1346</v>
      </c>
      <c r="F16" s="1819">
        <v>1391</v>
      </c>
      <c r="G16" s="1819">
        <v>3349</v>
      </c>
      <c r="H16" s="1819">
        <v>6757</v>
      </c>
      <c r="I16" s="1819">
        <v>6440</v>
      </c>
      <c r="J16" s="1819">
        <v>5729</v>
      </c>
      <c r="K16" s="1819">
        <v>7193</v>
      </c>
      <c r="L16" s="1820">
        <v>6997</v>
      </c>
    </row>
    <row r="17" spans="1:12" ht="14.25" customHeight="1">
      <c r="A17" s="1429" t="s">
        <v>23</v>
      </c>
      <c r="B17" s="1819">
        <v>1372</v>
      </c>
      <c r="C17" s="1819">
        <v>2065</v>
      </c>
      <c r="D17" s="1819">
        <v>3152</v>
      </c>
      <c r="E17" s="1821">
        <v>1596</v>
      </c>
      <c r="F17" s="1819">
        <v>1827</v>
      </c>
      <c r="G17" s="1819">
        <v>4312</v>
      </c>
      <c r="H17" s="1819">
        <v>8466</v>
      </c>
      <c r="I17" s="1819">
        <v>8524</v>
      </c>
      <c r="J17" s="1819">
        <v>6710</v>
      </c>
      <c r="K17" s="1819">
        <v>9209</v>
      </c>
      <c r="L17" s="1820">
        <v>8518</v>
      </c>
    </row>
    <row r="18" spans="1:12" ht="14.25" customHeight="1">
      <c r="A18" s="1429" t="s">
        <v>24</v>
      </c>
      <c r="B18" s="1819">
        <v>1152</v>
      </c>
      <c r="C18" s="1819">
        <v>1709</v>
      </c>
      <c r="D18" s="1819">
        <v>2599</v>
      </c>
      <c r="E18" s="1821">
        <v>1373</v>
      </c>
      <c r="F18" s="1819">
        <v>1538</v>
      </c>
      <c r="G18" s="1819">
        <v>3815</v>
      </c>
      <c r="H18" s="1819">
        <v>7409</v>
      </c>
      <c r="I18" s="1819">
        <v>6628</v>
      </c>
      <c r="J18" s="1819">
        <v>5851</v>
      </c>
      <c r="K18" s="1819">
        <v>7920</v>
      </c>
      <c r="L18" s="1820">
        <v>6862</v>
      </c>
    </row>
    <row r="19" spans="1:12" ht="14.25" customHeight="1">
      <c r="A19" s="1429" t="s">
        <v>41</v>
      </c>
      <c r="B19" s="1819">
        <v>2220</v>
      </c>
      <c r="C19" s="1819">
        <v>3487</v>
      </c>
      <c r="D19" s="1819">
        <v>5042</v>
      </c>
      <c r="E19" s="1821">
        <v>2553</v>
      </c>
      <c r="F19" s="1819">
        <v>2700</v>
      </c>
      <c r="G19" s="1819">
        <v>6943</v>
      </c>
      <c r="H19" s="1819">
        <v>14062</v>
      </c>
      <c r="I19" s="1819">
        <v>13750</v>
      </c>
      <c r="J19" s="1819">
        <v>11896</v>
      </c>
      <c r="K19" s="1819">
        <v>15089</v>
      </c>
      <c r="L19" s="1820">
        <v>14257</v>
      </c>
    </row>
    <row r="20" spans="1:12" ht="14.25" customHeight="1">
      <c r="A20" s="1429" t="s">
        <v>25</v>
      </c>
      <c r="B20" s="1819">
        <v>1133</v>
      </c>
      <c r="C20" s="1819">
        <v>1869</v>
      </c>
      <c r="D20" s="1819">
        <v>2537</v>
      </c>
      <c r="E20" s="1821">
        <v>1214</v>
      </c>
      <c r="F20" s="1819">
        <v>1396</v>
      </c>
      <c r="G20" s="1819">
        <v>3561</v>
      </c>
      <c r="H20" s="1819">
        <v>7382</v>
      </c>
      <c r="I20" s="1819">
        <v>6598</v>
      </c>
      <c r="J20" s="1819">
        <v>5530</v>
      </c>
      <c r="K20" s="1819">
        <v>7429</v>
      </c>
      <c r="L20" s="1820">
        <v>6111</v>
      </c>
    </row>
    <row r="21" spans="1:12" ht="26.1" customHeight="1">
      <c r="A21" s="1430" t="s">
        <v>1251</v>
      </c>
      <c r="B21" s="1819"/>
      <c r="C21" s="1819"/>
      <c r="D21" s="1819"/>
      <c r="E21" s="1819"/>
      <c r="F21" s="1819"/>
      <c r="G21" s="1819"/>
      <c r="H21" s="1819"/>
      <c r="I21" s="1819"/>
      <c r="J21" s="1819"/>
      <c r="K21" s="1819"/>
      <c r="L21" s="1820"/>
    </row>
    <row r="22" spans="1:12" ht="14.25" customHeight="1">
      <c r="A22" s="1429" t="s">
        <v>1252</v>
      </c>
      <c r="B22" s="1819">
        <v>1908</v>
      </c>
      <c r="C22" s="1819">
        <v>2804</v>
      </c>
      <c r="D22" s="1819">
        <v>3789</v>
      </c>
      <c r="E22" s="1821">
        <v>1801</v>
      </c>
      <c r="F22" s="1821">
        <v>2094</v>
      </c>
      <c r="G22" s="1821">
        <v>4955</v>
      </c>
      <c r="H22" s="1819">
        <v>11845</v>
      </c>
      <c r="I22" s="1819">
        <v>11734</v>
      </c>
      <c r="J22" s="1819">
        <v>9698</v>
      </c>
      <c r="K22" s="1819">
        <v>14841</v>
      </c>
      <c r="L22" s="1820">
        <v>15721</v>
      </c>
    </row>
    <row r="23" spans="1:12" ht="14.25" customHeight="1">
      <c r="A23" s="1429"/>
      <c r="B23" s="1819"/>
      <c r="C23" s="1819"/>
      <c r="D23" s="1819"/>
      <c r="E23" s="1821"/>
      <c r="F23" s="1819"/>
      <c r="G23" s="1819"/>
      <c r="H23" s="1819"/>
      <c r="I23" s="1819"/>
      <c r="J23" s="1819"/>
      <c r="K23" s="1819"/>
      <c r="L23" s="1820"/>
    </row>
    <row r="24" spans="1:12" ht="14.25" customHeight="1">
      <c r="A24" s="1425" t="s">
        <v>1247</v>
      </c>
      <c r="B24" s="1816">
        <v>12645</v>
      </c>
      <c r="C24" s="1816">
        <v>19255</v>
      </c>
      <c r="D24" s="1816">
        <v>26572</v>
      </c>
      <c r="E24" s="1817">
        <v>12846</v>
      </c>
      <c r="F24" s="1816">
        <v>13997</v>
      </c>
      <c r="G24" s="1816">
        <v>33718</v>
      </c>
      <c r="H24" s="1816">
        <v>70378</v>
      </c>
      <c r="I24" s="1816">
        <v>69504</v>
      </c>
      <c r="J24" s="1816">
        <v>54600</v>
      </c>
      <c r="K24" s="1816">
        <v>71914</v>
      </c>
      <c r="L24" s="1437">
        <v>66548</v>
      </c>
    </row>
    <row r="25" spans="1:12" ht="14.25" customHeight="1">
      <c r="A25" s="1427" t="s">
        <v>1246</v>
      </c>
      <c r="B25" s="1819"/>
      <c r="C25" s="1819"/>
      <c r="D25" s="1819"/>
      <c r="E25" s="1821"/>
      <c r="F25" s="1819"/>
      <c r="G25" s="1819"/>
      <c r="H25" s="1819"/>
      <c r="I25" s="1819"/>
      <c r="J25" s="1819"/>
      <c r="K25" s="1819"/>
      <c r="L25" s="1820"/>
    </row>
    <row r="26" spans="1:12" ht="14.25" customHeight="1">
      <c r="A26" s="1428" t="s">
        <v>1256</v>
      </c>
      <c r="B26" s="1819"/>
      <c r="C26" s="1819"/>
      <c r="D26" s="1819"/>
      <c r="E26" s="1821"/>
      <c r="F26" s="1819"/>
      <c r="G26" s="1819"/>
      <c r="H26" s="1819"/>
      <c r="I26" s="1819"/>
      <c r="J26" s="1819"/>
      <c r="K26" s="1819"/>
      <c r="L26" s="1820"/>
    </row>
    <row r="27" spans="1:12" ht="14.25" customHeight="1">
      <c r="A27" s="1426" t="s">
        <v>1257</v>
      </c>
      <c r="B27" s="1819"/>
      <c r="C27" s="1819"/>
      <c r="D27" s="1819"/>
      <c r="E27" s="1821"/>
      <c r="F27" s="1819"/>
      <c r="G27" s="1819"/>
      <c r="H27" s="1819"/>
      <c r="I27" s="1819"/>
      <c r="J27" s="1819"/>
      <c r="K27" s="1819"/>
      <c r="L27" s="1820"/>
    </row>
    <row r="28" spans="1:12" ht="14.25" customHeight="1">
      <c r="A28" s="1429" t="s">
        <v>18</v>
      </c>
      <c r="B28" s="1819">
        <v>2568</v>
      </c>
      <c r="C28" s="1819">
        <v>4095</v>
      </c>
      <c r="D28" s="1819">
        <v>5538</v>
      </c>
      <c r="E28" s="1821">
        <v>2633</v>
      </c>
      <c r="F28" s="1819">
        <v>2762</v>
      </c>
      <c r="G28" s="1819">
        <v>6194</v>
      </c>
      <c r="H28" s="1819">
        <v>14288</v>
      </c>
      <c r="I28" s="1819">
        <v>14383</v>
      </c>
      <c r="J28" s="1819">
        <v>10136</v>
      </c>
      <c r="K28" s="1819">
        <v>15019</v>
      </c>
      <c r="L28" s="1820">
        <v>12567</v>
      </c>
    </row>
    <row r="29" spans="1:12" ht="14.25" customHeight="1">
      <c r="A29" s="1429" t="s">
        <v>19</v>
      </c>
      <c r="B29" s="1822">
        <v>1054</v>
      </c>
      <c r="C29" s="1822">
        <v>1531</v>
      </c>
      <c r="D29" s="1822">
        <v>2326</v>
      </c>
      <c r="E29" s="1822">
        <v>1237</v>
      </c>
      <c r="F29" s="1822">
        <v>1238</v>
      </c>
      <c r="G29" s="1822">
        <v>3186</v>
      </c>
      <c r="H29" s="1822">
        <v>5590</v>
      </c>
      <c r="I29" s="1822">
        <v>4973</v>
      </c>
      <c r="J29" s="1822">
        <v>4468</v>
      </c>
      <c r="K29" s="1822">
        <v>5368</v>
      </c>
      <c r="L29" s="1823">
        <v>5120</v>
      </c>
    </row>
    <row r="30" spans="1:12" ht="14.25" customHeight="1">
      <c r="A30" s="1429" t="s">
        <v>42</v>
      </c>
      <c r="B30" s="1819">
        <v>1507</v>
      </c>
      <c r="C30" s="1819">
        <v>2318</v>
      </c>
      <c r="D30" s="1819">
        <v>3295</v>
      </c>
      <c r="E30" s="1821">
        <v>1610</v>
      </c>
      <c r="F30" s="1821">
        <v>1756</v>
      </c>
      <c r="G30" s="1821">
        <v>4364</v>
      </c>
      <c r="H30" s="1819">
        <v>8677</v>
      </c>
      <c r="I30" s="1819">
        <v>8184</v>
      </c>
      <c r="J30" s="1819">
        <v>6975</v>
      </c>
      <c r="K30" s="1819">
        <v>8676</v>
      </c>
      <c r="L30" s="1820">
        <v>7654</v>
      </c>
    </row>
    <row r="31" spans="1:12" ht="14.25" customHeight="1">
      <c r="A31" s="1429" t="s">
        <v>405</v>
      </c>
      <c r="B31" s="1819">
        <v>2973</v>
      </c>
      <c r="C31" s="1819">
        <v>4449</v>
      </c>
      <c r="D31" s="1819">
        <v>6088</v>
      </c>
      <c r="E31" s="1821">
        <v>2811</v>
      </c>
      <c r="F31" s="1819">
        <v>3127</v>
      </c>
      <c r="G31" s="1819">
        <v>7382</v>
      </c>
      <c r="H31" s="1819">
        <v>15986</v>
      </c>
      <c r="I31" s="1819">
        <v>17186</v>
      </c>
      <c r="J31" s="1819">
        <v>12506</v>
      </c>
      <c r="K31" s="1819">
        <v>17312</v>
      </c>
      <c r="L31" s="1820">
        <v>16595</v>
      </c>
    </row>
    <row r="32" spans="1:12" ht="14.25" customHeight="1">
      <c r="A32" s="1429" t="s">
        <v>43</v>
      </c>
      <c r="B32" s="1819">
        <v>1921</v>
      </c>
      <c r="C32" s="1819">
        <v>2906</v>
      </c>
      <c r="D32" s="1819">
        <v>4001</v>
      </c>
      <c r="E32" s="1821">
        <v>2002</v>
      </c>
      <c r="F32" s="1819">
        <v>2188</v>
      </c>
      <c r="G32" s="1819">
        <v>5555</v>
      </c>
      <c r="H32" s="1819">
        <v>9903</v>
      </c>
      <c r="I32" s="1819">
        <v>9631</v>
      </c>
      <c r="J32" s="1819">
        <v>8225</v>
      </c>
      <c r="K32" s="1819">
        <v>8680</v>
      </c>
      <c r="L32" s="1820">
        <v>8127</v>
      </c>
    </row>
    <row r="33" spans="1:12" ht="26.1" customHeight="1">
      <c r="A33" s="1430" t="s">
        <v>1251</v>
      </c>
      <c r="B33" s="1819"/>
      <c r="C33" s="1819"/>
      <c r="D33" s="1819"/>
      <c r="E33" s="1821"/>
      <c r="F33" s="1819"/>
      <c r="G33" s="1819"/>
      <c r="H33" s="1819"/>
      <c r="I33" s="1819"/>
      <c r="J33" s="1819"/>
      <c r="K33" s="1819"/>
      <c r="L33" s="1820"/>
    </row>
    <row r="34" spans="1:12" ht="14.25" customHeight="1">
      <c r="A34" s="1429" t="s">
        <v>1253</v>
      </c>
      <c r="B34" s="1819">
        <v>2622</v>
      </c>
      <c r="C34" s="1819">
        <v>3956</v>
      </c>
      <c r="D34" s="1819">
        <v>5324</v>
      </c>
      <c r="E34" s="1821">
        <v>2553</v>
      </c>
      <c r="F34" s="1819">
        <v>2926</v>
      </c>
      <c r="G34" s="1819">
        <v>7037</v>
      </c>
      <c r="H34" s="1819">
        <v>15934</v>
      </c>
      <c r="I34" s="1819">
        <v>15147</v>
      </c>
      <c r="J34" s="1819">
        <v>12290</v>
      </c>
      <c r="K34" s="1819">
        <v>16859</v>
      </c>
      <c r="L34" s="1820">
        <v>16485</v>
      </c>
    </row>
    <row r="35" spans="1:12" ht="14.25" customHeight="1">
      <c r="A35" s="1429"/>
      <c r="B35" s="1819"/>
      <c r="C35" s="1819"/>
      <c r="D35" s="1819"/>
      <c r="E35" s="1821"/>
      <c r="F35" s="1819"/>
      <c r="G35" s="1819"/>
      <c r="H35" s="1819"/>
      <c r="I35" s="1819"/>
      <c r="J35" s="1819"/>
      <c r="K35" s="1819"/>
      <c r="L35" s="1820"/>
    </row>
    <row r="36" spans="1:12" ht="14.25" customHeight="1">
      <c r="A36" s="1425" t="s">
        <v>1248</v>
      </c>
      <c r="B36" s="1816">
        <v>15944</v>
      </c>
      <c r="C36" s="1816">
        <v>24823</v>
      </c>
      <c r="D36" s="1816">
        <v>34740</v>
      </c>
      <c r="E36" s="1817">
        <v>17412</v>
      </c>
      <c r="F36" s="1816">
        <v>19032</v>
      </c>
      <c r="G36" s="1816">
        <v>47027</v>
      </c>
      <c r="H36" s="1816">
        <v>102164</v>
      </c>
      <c r="I36" s="1816">
        <v>96990</v>
      </c>
      <c r="J36" s="1816">
        <v>83460</v>
      </c>
      <c r="K36" s="1816">
        <v>113260</v>
      </c>
      <c r="L36" s="1437">
        <v>112215</v>
      </c>
    </row>
    <row r="37" spans="1:12" ht="14.25" customHeight="1">
      <c r="A37" s="1427" t="s">
        <v>1246</v>
      </c>
      <c r="B37" s="1819"/>
      <c r="C37" s="1819"/>
      <c r="D37" s="1819"/>
      <c r="E37" s="1819"/>
      <c r="F37" s="1819"/>
      <c r="G37" s="1819"/>
      <c r="H37" s="1819"/>
      <c r="I37" s="1819"/>
      <c r="J37" s="1819"/>
      <c r="K37" s="1819"/>
      <c r="L37" s="1820"/>
    </row>
    <row r="38" spans="1:12" ht="14.25" customHeight="1">
      <c r="A38" s="1428" t="s">
        <v>1256</v>
      </c>
      <c r="B38" s="1819"/>
      <c r="C38" s="1819"/>
      <c r="D38" s="1819"/>
      <c r="E38" s="1821"/>
      <c r="F38" s="1821"/>
      <c r="G38" s="1821"/>
      <c r="H38" s="1819"/>
      <c r="I38" s="1819"/>
      <c r="J38" s="1819"/>
      <c r="K38" s="1819"/>
      <c r="L38" s="1820"/>
    </row>
    <row r="39" spans="1:12" ht="14.25" customHeight="1">
      <c r="A39" s="1426" t="s">
        <v>1257</v>
      </c>
      <c r="B39" s="1819"/>
      <c r="C39" s="1819"/>
      <c r="D39" s="1819"/>
      <c r="E39" s="1821"/>
      <c r="F39" s="1819"/>
      <c r="G39" s="1819"/>
      <c r="H39" s="1819"/>
      <c r="I39" s="1819"/>
      <c r="J39" s="1819"/>
      <c r="K39" s="1819"/>
      <c r="L39" s="1820"/>
    </row>
    <row r="40" spans="1:12" ht="14.25" customHeight="1">
      <c r="A40" s="1429" t="s">
        <v>406</v>
      </c>
      <c r="B40" s="1819">
        <v>2488</v>
      </c>
      <c r="C40" s="1819">
        <v>3800</v>
      </c>
      <c r="D40" s="1819">
        <v>5310</v>
      </c>
      <c r="E40" s="1821">
        <v>2688</v>
      </c>
      <c r="F40" s="1819">
        <v>2895</v>
      </c>
      <c r="G40" s="1819">
        <v>7181</v>
      </c>
      <c r="H40" s="1819">
        <v>15807</v>
      </c>
      <c r="I40" s="1819">
        <v>15131</v>
      </c>
      <c r="J40" s="1819">
        <v>13055</v>
      </c>
      <c r="K40" s="1819">
        <v>17533</v>
      </c>
      <c r="L40" s="1820">
        <v>17814</v>
      </c>
    </row>
    <row r="41" spans="1:12" ht="14.25" customHeight="1">
      <c r="A41" s="1429" t="s">
        <v>407</v>
      </c>
      <c r="B41" s="1819">
        <v>3789</v>
      </c>
      <c r="C41" s="1819">
        <v>5984</v>
      </c>
      <c r="D41" s="1819">
        <v>8457</v>
      </c>
      <c r="E41" s="1821">
        <v>4219</v>
      </c>
      <c r="F41" s="1819">
        <v>4569</v>
      </c>
      <c r="G41" s="1819">
        <v>11622</v>
      </c>
      <c r="H41" s="1819">
        <v>24610</v>
      </c>
      <c r="I41" s="1819">
        <v>23725</v>
      </c>
      <c r="J41" s="1819">
        <v>20366</v>
      </c>
      <c r="K41" s="1819">
        <v>27770</v>
      </c>
      <c r="L41" s="1820">
        <v>27835</v>
      </c>
    </row>
    <row r="42" spans="1:12" ht="14.25" customHeight="1">
      <c r="A42" s="1429" t="s">
        <v>44</v>
      </c>
      <c r="B42" s="1819">
        <v>4121</v>
      </c>
      <c r="C42" s="1819">
        <v>6383</v>
      </c>
      <c r="D42" s="1819">
        <v>8738</v>
      </c>
      <c r="E42" s="1821">
        <v>4266</v>
      </c>
      <c r="F42" s="1819">
        <v>4800</v>
      </c>
      <c r="G42" s="1819">
        <v>11442</v>
      </c>
      <c r="H42" s="1819">
        <v>25174</v>
      </c>
      <c r="I42" s="1819">
        <v>23893</v>
      </c>
      <c r="J42" s="1819">
        <v>19897</v>
      </c>
      <c r="K42" s="1819">
        <v>26127</v>
      </c>
      <c r="L42" s="1820">
        <v>25101</v>
      </c>
    </row>
    <row r="43" spans="1:12" ht="14.25" customHeight="1">
      <c r="A43" s="1429" t="s">
        <v>408</v>
      </c>
      <c r="B43" s="1819">
        <v>1322</v>
      </c>
      <c r="C43" s="1819">
        <v>2087</v>
      </c>
      <c r="D43" s="1819">
        <v>3066</v>
      </c>
      <c r="E43" s="1821">
        <v>1622</v>
      </c>
      <c r="F43" s="1819">
        <v>1695</v>
      </c>
      <c r="G43" s="1819">
        <v>4229</v>
      </c>
      <c r="H43" s="1819">
        <v>8740</v>
      </c>
      <c r="I43" s="1819">
        <v>8206</v>
      </c>
      <c r="J43" s="1819">
        <v>7270</v>
      </c>
      <c r="K43" s="1819">
        <v>9620</v>
      </c>
      <c r="L43" s="1820">
        <v>9419</v>
      </c>
    </row>
    <row r="44" spans="1:12" ht="14.25" customHeight="1">
      <c r="A44" s="1429" t="s">
        <v>45</v>
      </c>
      <c r="B44" s="1819">
        <v>1600</v>
      </c>
      <c r="C44" s="1819">
        <v>2573</v>
      </c>
      <c r="D44" s="1819">
        <v>3503</v>
      </c>
      <c r="E44" s="1821">
        <v>1853</v>
      </c>
      <c r="F44" s="1819">
        <v>2113</v>
      </c>
      <c r="G44" s="1819">
        <v>5191</v>
      </c>
      <c r="H44" s="1819">
        <v>10294</v>
      </c>
      <c r="I44" s="1819">
        <v>9781</v>
      </c>
      <c r="J44" s="1819">
        <v>8524</v>
      </c>
      <c r="K44" s="1819">
        <v>10894</v>
      </c>
      <c r="L44" s="1820">
        <v>10806</v>
      </c>
    </row>
    <row r="45" spans="1:12" ht="26.1" customHeight="1">
      <c r="A45" s="1430" t="s">
        <v>1251</v>
      </c>
      <c r="B45" s="1819"/>
      <c r="C45" s="1819"/>
      <c r="D45" s="1819"/>
      <c r="E45" s="1821"/>
      <c r="F45" s="1819"/>
      <c r="G45" s="1819"/>
      <c r="H45" s="1819"/>
      <c r="I45" s="1819"/>
      <c r="J45" s="1819"/>
      <c r="K45" s="1819"/>
      <c r="L45" s="1820"/>
    </row>
    <row r="46" spans="1:12" ht="14.25" customHeight="1">
      <c r="A46" s="1429" t="s">
        <v>1254</v>
      </c>
      <c r="B46" s="1819">
        <v>2624</v>
      </c>
      <c r="C46" s="1819">
        <v>3996</v>
      </c>
      <c r="D46" s="1819">
        <v>5666</v>
      </c>
      <c r="E46" s="1821">
        <v>2764</v>
      </c>
      <c r="F46" s="1819">
        <v>2960</v>
      </c>
      <c r="G46" s="1819">
        <v>7362</v>
      </c>
      <c r="H46" s="1819">
        <v>17539</v>
      </c>
      <c r="I46" s="1819">
        <v>16254</v>
      </c>
      <c r="J46" s="1819">
        <v>14348</v>
      </c>
      <c r="K46" s="1819">
        <v>21316</v>
      </c>
      <c r="L46" s="1436">
        <v>21240</v>
      </c>
    </row>
    <row r="47" spans="1:12" ht="14.25" customHeight="1">
      <c r="A47" s="1429"/>
      <c r="B47" s="1819"/>
      <c r="C47" s="1819"/>
      <c r="D47" s="1819"/>
      <c r="E47" s="1819"/>
      <c r="F47" s="1819"/>
      <c r="G47" s="1819"/>
      <c r="H47" s="1819"/>
      <c r="I47" s="1819"/>
      <c r="J47" s="1819"/>
      <c r="K47" s="1819"/>
      <c r="L47" s="1820"/>
    </row>
    <row r="48" spans="1:12" ht="14.25" customHeight="1">
      <c r="A48" s="1425" t="s">
        <v>1249</v>
      </c>
      <c r="B48" s="1816">
        <v>17166</v>
      </c>
      <c r="C48" s="1816">
        <v>27033</v>
      </c>
      <c r="D48" s="1816">
        <v>36599</v>
      </c>
      <c r="E48" s="1817">
        <v>17218</v>
      </c>
      <c r="F48" s="1816">
        <v>18425</v>
      </c>
      <c r="G48" s="1816">
        <v>43614</v>
      </c>
      <c r="H48" s="1816">
        <v>94084</v>
      </c>
      <c r="I48" s="1816">
        <v>93189</v>
      </c>
      <c r="J48" s="1816">
        <v>70837</v>
      </c>
      <c r="K48" s="1816">
        <v>83595</v>
      </c>
      <c r="L48" s="1437">
        <v>78344</v>
      </c>
    </row>
    <row r="49" spans="1:13" ht="14.25" customHeight="1">
      <c r="A49" s="1427" t="s">
        <v>1246</v>
      </c>
      <c r="B49" s="1819"/>
      <c r="C49" s="1819"/>
      <c r="D49" s="1819"/>
      <c r="E49" s="1821"/>
      <c r="F49" s="1819"/>
      <c r="G49" s="1819"/>
      <c r="H49" s="1819"/>
      <c r="I49" s="1819"/>
      <c r="J49" s="1819"/>
      <c r="K49" s="1819"/>
      <c r="L49" s="1820"/>
    </row>
    <row r="50" spans="1:13" ht="14.25" customHeight="1">
      <c r="A50" s="1428" t="s">
        <v>1256</v>
      </c>
      <c r="B50" s="1819"/>
      <c r="C50" s="1819"/>
      <c r="D50" s="1819"/>
      <c r="E50" s="1821"/>
      <c r="F50" s="1819"/>
      <c r="G50" s="1819"/>
      <c r="H50" s="1819"/>
      <c r="I50" s="1819"/>
      <c r="J50" s="1819"/>
      <c r="K50" s="1819"/>
      <c r="L50" s="1820"/>
    </row>
    <row r="51" spans="1:13" ht="14.25" customHeight="1">
      <c r="A51" s="1426" t="s">
        <v>1257</v>
      </c>
      <c r="B51" s="1822"/>
      <c r="C51" s="1822"/>
      <c r="D51" s="1822"/>
      <c r="E51" s="1822"/>
      <c r="F51" s="1822"/>
      <c r="G51" s="1822"/>
      <c r="H51" s="1822"/>
      <c r="I51" s="1822"/>
      <c r="J51" s="1822"/>
      <c r="K51" s="1822"/>
      <c r="L51" s="1823"/>
    </row>
    <row r="52" spans="1:13" ht="14.25" customHeight="1">
      <c r="A52" s="1429" t="s">
        <v>46</v>
      </c>
      <c r="B52" s="1819">
        <v>1152</v>
      </c>
      <c r="C52" s="1819">
        <v>1712</v>
      </c>
      <c r="D52" s="1819">
        <v>2457</v>
      </c>
      <c r="E52" s="1821">
        <v>1222</v>
      </c>
      <c r="F52" s="1821">
        <v>1341</v>
      </c>
      <c r="G52" s="1821">
        <v>2878</v>
      </c>
      <c r="H52" s="1819">
        <v>5948</v>
      </c>
      <c r="I52" s="1819">
        <v>5384</v>
      </c>
      <c r="J52" s="1819">
        <v>4300</v>
      </c>
      <c r="K52" s="1819">
        <v>5512</v>
      </c>
      <c r="L52" s="1820">
        <v>5311</v>
      </c>
    </row>
    <row r="53" spans="1:13" ht="14.25" customHeight="1">
      <c r="A53" s="1429" t="s">
        <v>409</v>
      </c>
      <c r="B53" s="1819">
        <v>3167</v>
      </c>
      <c r="C53" s="1819">
        <v>4798</v>
      </c>
      <c r="D53" s="1819">
        <v>6424</v>
      </c>
      <c r="E53" s="1821">
        <v>3184</v>
      </c>
      <c r="F53" s="1819">
        <v>3352</v>
      </c>
      <c r="G53" s="1819">
        <v>8330</v>
      </c>
      <c r="H53" s="1819">
        <v>17379</v>
      </c>
      <c r="I53" s="1819">
        <v>16342</v>
      </c>
      <c r="J53" s="1819">
        <v>13135</v>
      </c>
      <c r="K53" s="1819">
        <v>15088</v>
      </c>
      <c r="L53" s="1820">
        <v>15138</v>
      </c>
    </row>
    <row r="54" spans="1:13" ht="14.25" customHeight="1">
      <c r="A54" s="1429" t="s">
        <v>410</v>
      </c>
      <c r="B54" s="1819">
        <v>2106</v>
      </c>
      <c r="C54" s="1819">
        <v>3475</v>
      </c>
      <c r="D54" s="1819">
        <v>4616</v>
      </c>
      <c r="E54" s="1821">
        <v>2240</v>
      </c>
      <c r="F54" s="1819">
        <v>2306</v>
      </c>
      <c r="G54" s="1819">
        <v>5401</v>
      </c>
      <c r="H54" s="1819">
        <v>12179</v>
      </c>
      <c r="I54" s="1819">
        <v>12327</v>
      </c>
      <c r="J54" s="1819">
        <v>8972</v>
      </c>
      <c r="K54" s="1819">
        <v>11428</v>
      </c>
      <c r="L54" s="1820">
        <v>11007</v>
      </c>
    </row>
    <row r="55" spans="1:13" ht="14.25" customHeight="1">
      <c r="A55" s="1429" t="s">
        <v>411</v>
      </c>
      <c r="B55" s="1819">
        <v>1217</v>
      </c>
      <c r="C55" s="1819">
        <v>1786</v>
      </c>
      <c r="D55" s="1819">
        <v>2513</v>
      </c>
      <c r="E55" s="1821">
        <v>1266</v>
      </c>
      <c r="F55" s="1819">
        <v>1437</v>
      </c>
      <c r="G55" s="1819">
        <v>3427</v>
      </c>
      <c r="H55" s="1819">
        <v>6951</v>
      </c>
      <c r="I55" s="1819">
        <v>6546</v>
      </c>
      <c r="J55" s="1819">
        <v>5568</v>
      </c>
      <c r="K55" s="1819">
        <v>6851</v>
      </c>
      <c r="L55" s="1820">
        <v>6638</v>
      </c>
    </row>
    <row r="56" spans="1:13" ht="14.25" customHeight="1">
      <c r="A56" s="1429" t="s">
        <v>412</v>
      </c>
      <c r="B56" s="1819">
        <v>1487</v>
      </c>
      <c r="C56" s="1819">
        <v>2401</v>
      </c>
      <c r="D56" s="1819">
        <v>3240</v>
      </c>
      <c r="E56" s="1821">
        <v>1547</v>
      </c>
      <c r="F56" s="1819">
        <v>1692</v>
      </c>
      <c r="G56" s="1819">
        <v>4149</v>
      </c>
      <c r="H56" s="1819">
        <v>8485</v>
      </c>
      <c r="I56" s="1819">
        <v>8597</v>
      </c>
      <c r="J56" s="1819">
        <v>6705</v>
      </c>
      <c r="K56" s="1819">
        <v>7612</v>
      </c>
      <c r="L56" s="1820">
        <v>6877</v>
      </c>
    </row>
    <row r="57" spans="1:13" ht="14.25" customHeight="1">
      <c r="A57" s="1429" t="s">
        <v>47</v>
      </c>
      <c r="B57" s="1819">
        <v>2348</v>
      </c>
      <c r="C57" s="1819">
        <v>3783</v>
      </c>
      <c r="D57" s="1819">
        <v>5392</v>
      </c>
      <c r="E57" s="1821">
        <v>2514</v>
      </c>
      <c r="F57" s="1819">
        <v>2689</v>
      </c>
      <c r="G57" s="1819">
        <v>6511</v>
      </c>
      <c r="H57" s="1819">
        <v>13383</v>
      </c>
      <c r="I57" s="1819">
        <v>13154</v>
      </c>
      <c r="J57" s="1819">
        <v>10192</v>
      </c>
      <c r="K57" s="1819">
        <v>12425</v>
      </c>
      <c r="L57" s="1820">
        <v>11124</v>
      </c>
    </row>
    <row r="58" spans="1:13" ht="14.25" customHeight="1">
      <c r="A58" s="1429" t="s">
        <v>413</v>
      </c>
      <c r="B58" s="1819">
        <v>1328</v>
      </c>
      <c r="C58" s="1819">
        <v>1901</v>
      </c>
      <c r="D58" s="1819">
        <v>2582</v>
      </c>
      <c r="E58" s="1821">
        <v>1285</v>
      </c>
      <c r="F58" s="1819">
        <v>1364</v>
      </c>
      <c r="G58" s="1819">
        <v>3703</v>
      </c>
      <c r="H58" s="1819">
        <v>7525</v>
      </c>
      <c r="I58" s="1819">
        <v>7125</v>
      </c>
      <c r="J58" s="1819">
        <v>6068</v>
      </c>
      <c r="K58" s="1819">
        <v>7287</v>
      </c>
      <c r="L58" s="1820">
        <v>7185</v>
      </c>
    </row>
    <row r="59" spans="1:13" ht="14.25" customHeight="1">
      <c r="A59" s="1429" t="s">
        <v>414</v>
      </c>
      <c r="B59" s="1819">
        <v>4361</v>
      </c>
      <c r="C59" s="1819">
        <v>7177</v>
      </c>
      <c r="D59" s="1819">
        <v>9375</v>
      </c>
      <c r="E59" s="1819">
        <v>3960</v>
      </c>
      <c r="F59" s="1819">
        <v>4244</v>
      </c>
      <c r="G59" s="1819">
        <v>9215</v>
      </c>
      <c r="H59" s="1819">
        <v>22234</v>
      </c>
      <c r="I59" s="1819">
        <v>23714</v>
      </c>
      <c r="J59" s="1819">
        <v>15897</v>
      </c>
      <c r="K59" s="1819">
        <v>17392</v>
      </c>
      <c r="L59" s="1820">
        <v>15064</v>
      </c>
    </row>
    <row r="60" spans="1:13" ht="14.25" customHeight="1">
      <c r="A60" s="1429"/>
      <c r="B60" s="1819"/>
      <c r="C60" s="1819"/>
      <c r="D60" s="1819"/>
      <c r="E60" s="1821"/>
      <c r="F60" s="1821"/>
      <c r="G60" s="1821"/>
      <c r="H60" s="1819"/>
      <c r="I60" s="1819"/>
      <c r="J60" s="1819"/>
      <c r="K60" s="1819"/>
      <c r="L60" s="1820"/>
    </row>
    <row r="61" spans="1:13" ht="14.25" customHeight="1">
      <c r="A61" s="1425" t="s">
        <v>415</v>
      </c>
      <c r="B61" s="1816">
        <v>18851</v>
      </c>
      <c r="C61" s="1816">
        <v>26279</v>
      </c>
      <c r="D61" s="1816">
        <v>29290</v>
      </c>
      <c r="E61" s="1817">
        <v>12814</v>
      </c>
      <c r="F61" s="1816">
        <v>13903</v>
      </c>
      <c r="G61" s="1816">
        <v>38131</v>
      </c>
      <c r="H61" s="1816">
        <v>118831</v>
      </c>
      <c r="I61" s="1816">
        <v>99063</v>
      </c>
      <c r="J61" s="1816">
        <v>67315</v>
      </c>
      <c r="K61" s="1816">
        <v>95610</v>
      </c>
      <c r="L61" s="1437">
        <v>114317</v>
      </c>
    </row>
    <row r="62" spans="1:13" ht="36">
      <c r="A62" s="1431" t="s">
        <v>1255</v>
      </c>
      <c r="B62" s="1819"/>
      <c r="C62" s="1819"/>
      <c r="D62" s="1819"/>
      <c r="E62" s="1821"/>
      <c r="F62" s="1819"/>
      <c r="G62" s="1819"/>
      <c r="H62" s="1819"/>
      <c r="I62" s="1819"/>
      <c r="J62" s="1819"/>
      <c r="K62" s="1819"/>
      <c r="L62" s="1820"/>
    </row>
    <row r="63" spans="1:13">
      <c r="A63" s="1432"/>
      <c r="B63" s="1433"/>
      <c r="C63" s="1433"/>
      <c r="D63" s="1433"/>
      <c r="E63" s="1434"/>
      <c r="F63" s="1433"/>
      <c r="G63" s="1433"/>
      <c r="H63" s="1433"/>
      <c r="I63" s="1433"/>
      <c r="J63" s="1433"/>
      <c r="K63" s="1433"/>
      <c r="L63" s="1433"/>
    </row>
    <row r="64" spans="1:13" s="369" customFormat="1" ht="12.75">
      <c r="A64" s="363" t="s">
        <v>1258</v>
      </c>
      <c r="B64" s="1433"/>
      <c r="C64" s="1433"/>
      <c r="D64" s="1433"/>
      <c r="E64" s="1434"/>
      <c r="F64" s="1433"/>
      <c r="G64" s="1433"/>
      <c r="H64" s="1433"/>
      <c r="I64" s="1433"/>
      <c r="J64" s="1433"/>
      <c r="K64" s="1433"/>
      <c r="L64" s="1433"/>
      <c r="M64" s="1435"/>
    </row>
    <row r="65" spans="1:10" s="369" customFormat="1" ht="12.75">
      <c r="A65" s="768" t="s">
        <v>1259</v>
      </c>
      <c r="B65" s="768"/>
      <c r="C65" s="768"/>
      <c r="D65" s="768"/>
      <c r="E65" s="768"/>
      <c r="F65" s="768"/>
      <c r="G65" s="826"/>
      <c r="H65" s="768"/>
      <c r="I65" s="768"/>
      <c r="J65" s="768"/>
    </row>
  </sheetData>
  <mergeCells count="2">
    <mergeCell ref="A5:A6"/>
    <mergeCell ref="B5:L5"/>
  </mergeCells>
  <phoneticPr fontId="0" type="noConversion"/>
  <hyperlinks>
    <hyperlink ref="I1" location="'Spis tablic     List of tables'!A1" display="Powrót do spisu tablic"/>
    <hyperlink ref="I1:I2" location="'Spis tablic     List of tables'!A86" display="Powrót do spisu tablic"/>
  </hyperlink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AC240"/>
  <sheetViews>
    <sheetView zoomScaleNormal="100" workbookViewId="0">
      <pane ySplit="7" topLeftCell="A8" activePane="bottomLeft" state="frozen"/>
      <selection pane="bottomLeft" activeCell="J1" sqref="J1"/>
    </sheetView>
  </sheetViews>
  <sheetFormatPr defaultColWidth="9" defaultRowHeight="14.25"/>
  <cols>
    <col min="1" max="1" width="23.625" style="121" customWidth="1"/>
    <col min="2" max="8" width="11.375" style="121" customWidth="1"/>
    <col min="9" max="9" width="9" style="434"/>
    <col min="10" max="29" width="9" style="432"/>
    <col min="30" max="16384" width="9" style="121"/>
  </cols>
  <sheetData>
    <row r="1" spans="1:29" s="1751" customFormat="1" ht="18" customHeight="1">
      <c r="A1" s="2307" t="s">
        <v>1785</v>
      </c>
      <c r="B1" s="1847"/>
      <c r="C1" s="1847"/>
      <c r="D1" s="431"/>
      <c r="E1" s="1848"/>
      <c r="F1" s="1848"/>
      <c r="G1" s="3213" t="s">
        <v>128</v>
      </c>
      <c r="H1" s="3213"/>
      <c r="I1" s="3213"/>
      <c r="J1" s="1846"/>
      <c r="K1" s="1848"/>
      <c r="L1" s="1848"/>
      <c r="M1" s="1848"/>
      <c r="N1" s="1848"/>
      <c r="O1" s="1848"/>
      <c r="P1" s="1848"/>
      <c r="Q1" s="1848"/>
      <c r="R1" s="1848"/>
      <c r="S1" s="1848"/>
      <c r="T1" s="1848"/>
      <c r="U1" s="1848"/>
      <c r="V1" s="1848"/>
      <c r="W1" s="1848"/>
      <c r="X1" s="1848"/>
      <c r="Y1" s="1848"/>
      <c r="Z1" s="1848"/>
      <c r="AA1" s="1848"/>
      <c r="AB1" s="1848"/>
      <c r="AC1" s="1848"/>
    </row>
    <row r="2" spans="1:29">
      <c r="A2" s="1631" t="s">
        <v>1700</v>
      </c>
      <c r="B2" s="918"/>
      <c r="C2" s="918"/>
      <c r="D2" s="431"/>
      <c r="E2" s="432"/>
      <c r="F2" s="432"/>
      <c r="G2" s="3214" t="s">
        <v>129</v>
      </c>
      <c r="H2" s="3214"/>
      <c r="I2" s="967"/>
    </row>
    <row r="3" spans="1:29">
      <c r="A3" s="2308" t="s">
        <v>1786</v>
      </c>
      <c r="B3" s="919"/>
      <c r="C3" s="919"/>
      <c r="D3" s="433"/>
      <c r="E3" s="432"/>
      <c r="F3" s="432"/>
      <c r="G3" s="432"/>
      <c r="H3" s="432"/>
    </row>
    <row r="4" spans="1:29">
      <c r="A4" s="1815" t="s">
        <v>1701</v>
      </c>
      <c r="B4" s="897"/>
      <c r="C4" s="897"/>
      <c r="D4" s="435"/>
      <c r="E4" s="432"/>
      <c r="F4" s="432"/>
      <c r="G4" s="432"/>
      <c r="H4" s="432"/>
    </row>
    <row r="5" spans="1:29" ht="17.25" customHeight="1">
      <c r="A5" s="3210" t="s">
        <v>616</v>
      </c>
      <c r="B5" s="3216" t="s">
        <v>485</v>
      </c>
      <c r="C5" s="3216"/>
      <c r="D5" s="3216"/>
      <c r="E5" s="3216"/>
      <c r="F5" s="3216"/>
      <c r="G5" s="3217"/>
      <c r="H5" s="3218" t="s">
        <v>621</v>
      </c>
      <c r="J5" s="434"/>
    </row>
    <row r="6" spans="1:29" ht="51" customHeight="1">
      <c r="A6" s="3211"/>
      <c r="B6" s="3221" t="s">
        <v>1718</v>
      </c>
      <c r="C6" s="3222"/>
      <c r="D6" s="3218" t="s">
        <v>931</v>
      </c>
      <c r="E6" s="3222"/>
      <c r="F6" s="3218" t="s">
        <v>1570</v>
      </c>
      <c r="G6" s="3222"/>
      <c r="H6" s="3219"/>
      <c r="I6" s="1027"/>
      <c r="J6" s="1027"/>
      <c r="K6" s="465"/>
    </row>
    <row r="7" spans="1:29" ht="87" customHeight="1" thickBot="1">
      <c r="A7" s="3215"/>
      <c r="B7" s="1441" t="s">
        <v>352</v>
      </c>
      <c r="C7" s="1424" t="s">
        <v>932</v>
      </c>
      <c r="D7" s="1424" t="s">
        <v>352</v>
      </c>
      <c r="E7" s="1807" t="s">
        <v>933</v>
      </c>
      <c r="F7" s="1424" t="s">
        <v>352</v>
      </c>
      <c r="G7" s="1824" t="s">
        <v>1380</v>
      </c>
      <c r="H7" s="3220"/>
    </row>
    <row r="8" spans="1:29" ht="17.25" customHeight="1">
      <c r="A8" s="1425" t="s">
        <v>1410</v>
      </c>
      <c r="B8" s="613">
        <v>486658</v>
      </c>
      <c r="C8" s="613">
        <v>237168</v>
      </c>
      <c r="D8" s="613">
        <v>1835588</v>
      </c>
      <c r="E8" s="613">
        <v>863515</v>
      </c>
      <c r="F8" s="613">
        <v>583101</v>
      </c>
      <c r="G8" s="1440">
        <v>407657</v>
      </c>
      <c r="H8" s="580">
        <v>58.278818558412894</v>
      </c>
      <c r="I8" s="2114"/>
    </row>
    <row r="9" spans="1:29" ht="14.25" customHeight="1">
      <c r="A9" s="1426" t="s">
        <v>1411</v>
      </c>
      <c r="B9" s="611"/>
      <c r="C9" s="611"/>
      <c r="D9" s="611"/>
      <c r="E9" s="611"/>
      <c r="F9" s="611"/>
      <c r="G9" s="612"/>
      <c r="H9" s="579"/>
    </row>
    <row r="10" spans="1:29" ht="14.25" customHeight="1">
      <c r="A10" s="1425" t="s">
        <v>1245</v>
      </c>
      <c r="B10" s="613">
        <v>94532</v>
      </c>
      <c r="C10" s="613">
        <v>45975</v>
      </c>
      <c r="D10" s="613">
        <v>363285</v>
      </c>
      <c r="E10" s="613">
        <v>168502</v>
      </c>
      <c r="F10" s="613">
        <v>113978</v>
      </c>
      <c r="G10" s="1440">
        <v>80419</v>
      </c>
      <c r="H10" s="580">
        <v>57.395708603438067</v>
      </c>
    </row>
    <row r="11" spans="1:29" ht="14.25" customHeight="1">
      <c r="A11" s="1427" t="s">
        <v>1246</v>
      </c>
      <c r="B11" s="613"/>
      <c r="C11" s="613"/>
      <c r="D11" s="613"/>
      <c r="E11" s="613"/>
      <c r="F11" s="613"/>
      <c r="G11" s="613"/>
      <c r="H11" s="580"/>
    </row>
    <row r="12" spans="1:29" ht="14.25" customHeight="1">
      <c r="A12" s="1428" t="s">
        <v>1256</v>
      </c>
      <c r="B12" s="611"/>
      <c r="C12" s="611"/>
      <c r="D12" s="611"/>
      <c r="E12" s="611"/>
      <c r="F12" s="611"/>
      <c r="G12" s="612"/>
      <c r="H12" s="579"/>
    </row>
    <row r="13" spans="1:29" ht="14.25" customHeight="1">
      <c r="A13" s="1426" t="s">
        <v>1257</v>
      </c>
      <c r="B13" s="611"/>
      <c r="C13" s="611"/>
      <c r="D13" s="611"/>
      <c r="E13" s="611"/>
      <c r="F13" s="611"/>
      <c r="G13" s="612"/>
      <c r="H13" s="579"/>
    </row>
    <row r="14" spans="1:29" ht="14.25" customHeight="1">
      <c r="A14" s="1429" t="s">
        <v>20</v>
      </c>
      <c r="B14" s="611">
        <v>16225</v>
      </c>
      <c r="C14" s="611">
        <v>7903</v>
      </c>
      <c r="D14" s="611">
        <v>57387</v>
      </c>
      <c r="E14" s="611">
        <v>26781</v>
      </c>
      <c r="F14" s="611">
        <v>16710</v>
      </c>
      <c r="G14" s="612">
        <v>11718</v>
      </c>
      <c r="H14" s="579">
        <v>57.391046752748878</v>
      </c>
    </row>
    <row r="15" spans="1:29" ht="14.25" customHeight="1">
      <c r="A15" s="1429" t="s">
        <v>40</v>
      </c>
      <c r="B15" s="611">
        <v>8769</v>
      </c>
      <c r="C15" s="611">
        <v>4277</v>
      </c>
      <c r="D15" s="611">
        <v>33035</v>
      </c>
      <c r="E15" s="611">
        <v>15233</v>
      </c>
      <c r="F15" s="611">
        <v>9832</v>
      </c>
      <c r="G15" s="612">
        <v>6812</v>
      </c>
      <c r="H15" s="579">
        <v>56.306947177236268</v>
      </c>
    </row>
    <row r="16" spans="1:29" ht="14.25" customHeight="1">
      <c r="A16" s="1429" t="s">
        <v>21</v>
      </c>
      <c r="B16" s="611">
        <v>10412</v>
      </c>
      <c r="C16" s="611">
        <v>5009</v>
      </c>
      <c r="D16" s="611">
        <v>41643</v>
      </c>
      <c r="E16" s="611">
        <v>19423</v>
      </c>
      <c r="F16" s="611">
        <v>12748</v>
      </c>
      <c r="G16" s="612">
        <v>9072</v>
      </c>
      <c r="H16" s="579">
        <v>55.615589654923994</v>
      </c>
    </row>
    <row r="17" spans="1:8" ht="14.25" customHeight="1">
      <c r="A17" s="1429" t="s">
        <v>22</v>
      </c>
      <c r="B17" s="611">
        <v>7522</v>
      </c>
      <c r="C17" s="611">
        <v>3577</v>
      </c>
      <c r="D17" s="611">
        <v>28150</v>
      </c>
      <c r="E17" s="611">
        <v>12865</v>
      </c>
      <c r="F17" s="611">
        <v>8806</v>
      </c>
      <c r="G17" s="612">
        <v>6318</v>
      </c>
      <c r="H17" s="579">
        <v>58.00355239786856</v>
      </c>
    </row>
    <row r="18" spans="1:8" ht="14.25" customHeight="1">
      <c r="A18" s="1429" t="s">
        <v>23</v>
      </c>
      <c r="B18" s="611">
        <v>9375</v>
      </c>
      <c r="C18" s="611">
        <v>4502</v>
      </c>
      <c r="D18" s="611">
        <v>35372</v>
      </c>
      <c r="E18" s="611">
        <v>16255</v>
      </c>
      <c r="F18" s="611">
        <v>11004</v>
      </c>
      <c r="G18" s="612">
        <v>7845</v>
      </c>
      <c r="H18" s="579">
        <v>57.613366504579886</v>
      </c>
    </row>
    <row r="19" spans="1:8" ht="14.25" customHeight="1">
      <c r="A19" s="1429" t="s">
        <v>24</v>
      </c>
      <c r="B19" s="611">
        <v>7826</v>
      </c>
      <c r="C19" s="611">
        <v>3883</v>
      </c>
      <c r="D19" s="611">
        <v>30175</v>
      </c>
      <c r="E19" s="611">
        <v>13848</v>
      </c>
      <c r="F19" s="611">
        <v>8855</v>
      </c>
      <c r="G19" s="612">
        <v>6271</v>
      </c>
      <c r="H19" s="579">
        <v>55.280861640430821</v>
      </c>
    </row>
    <row r="20" spans="1:8" ht="14.25" customHeight="1">
      <c r="A20" s="1429" t="s">
        <v>41</v>
      </c>
      <c r="B20" s="611">
        <v>15062</v>
      </c>
      <c r="C20" s="611">
        <v>7276</v>
      </c>
      <c r="D20" s="611">
        <v>58778</v>
      </c>
      <c r="E20" s="611">
        <v>27156</v>
      </c>
      <c r="F20" s="611">
        <v>18159</v>
      </c>
      <c r="G20" s="612">
        <v>12679</v>
      </c>
      <c r="H20" s="579">
        <v>56.519446051243662</v>
      </c>
    </row>
    <row r="21" spans="1:8" ht="14.25" customHeight="1">
      <c r="A21" s="1429" t="s">
        <v>25</v>
      </c>
      <c r="B21" s="611">
        <v>7664</v>
      </c>
      <c r="C21" s="611">
        <v>3768</v>
      </c>
      <c r="D21" s="611">
        <v>29203</v>
      </c>
      <c r="E21" s="611">
        <v>13491</v>
      </c>
      <c r="F21" s="611">
        <v>7893</v>
      </c>
      <c r="G21" s="612">
        <v>5569</v>
      </c>
      <c r="H21" s="579">
        <v>53.271924117385204</v>
      </c>
    </row>
    <row r="22" spans="1:8" ht="26.1" customHeight="1">
      <c r="A22" s="1430" t="s">
        <v>1251</v>
      </c>
      <c r="B22" s="613"/>
      <c r="C22" s="613"/>
      <c r="D22" s="613"/>
      <c r="E22" s="613"/>
      <c r="F22" s="613"/>
      <c r="G22" s="613"/>
      <c r="H22" s="580"/>
    </row>
    <row r="23" spans="1:8" ht="14.25" customHeight="1">
      <c r="A23" s="1429" t="s">
        <v>1252</v>
      </c>
      <c r="B23" s="611">
        <v>11677</v>
      </c>
      <c r="C23" s="611">
        <v>5780</v>
      </c>
      <c r="D23" s="611">
        <v>49542</v>
      </c>
      <c r="E23" s="611">
        <v>23450</v>
      </c>
      <c r="F23" s="611">
        <v>19971</v>
      </c>
      <c r="G23" s="612">
        <v>14135</v>
      </c>
      <c r="H23" s="579">
        <v>63.881151346332409</v>
      </c>
    </row>
    <row r="24" spans="1:8" ht="14.25" customHeight="1">
      <c r="A24" s="1429"/>
      <c r="B24" s="611"/>
      <c r="C24" s="611"/>
      <c r="D24" s="611"/>
      <c r="E24" s="611"/>
      <c r="F24" s="611"/>
      <c r="G24" s="611"/>
      <c r="H24" s="579"/>
    </row>
    <row r="25" spans="1:8" ht="14.25" customHeight="1">
      <c r="A25" s="1425" t="s">
        <v>1247</v>
      </c>
      <c r="B25" s="613">
        <v>80369</v>
      </c>
      <c r="C25" s="613">
        <v>39212</v>
      </c>
      <c r="D25" s="613">
        <v>285912</v>
      </c>
      <c r="E25" s="613">
        <v>134177</v>
      </c>
      <c r="F25" s="613">
        <v>85696</v>
      </c>
      <c r="G25" s="1440">
        <v>59199</v>
      </c>
      <c r="H25" s="580">
        <v>58.082556870645519</v>
      </c>
    </row>
    <row r="26" spans="1:8" ht="14.25" customHeight="1">
      <c r="A26" s="1427" t="s">
        <v>1246</v>
      </c>
      <c r="B26" s="611"/>
      <c r="C26" s="611"/>
      <c r="D26" s="611"/>
      <c r="E26" s="611"/>
      <c r="F26" s="611"/>
      <c r="G26" s="612"/>
      <c r="H26" s="579"/>
    </row>
    <row r="27" spans="1:8" ht="14.25" customHeight="1">
      <c r="A27" s="1428" t="s">
        <v>1256</v>
      </c>
      <c r="B27" s="611"/>
      <c r="C27" s="611"/>
      <c r="D27" s="611"/>
      <c r="E27" s="611"/>
      <c r="F27" s="611"/>
      <c r="G27" s="612"/>
      <c r="H27" s="579"/>
    </row>
    <row r="28" spans="1:8" ht="14.25" customHeight="1">
      <c r="A28" s="1426" t="s">
        <v>1257</v>
      </c>
      <c r="B28" s="611"/>
      <c r="C28" s="611"/>
      <c r="D28" s="611"/>
      <c r="E28" s="611"/>
      <c r="F28" s="611"/>
      <c r="G28" s="612"/>
      <c r="H28" s="579"/>
    </row>
    <row r="29" spans="1:8" ht="14.25" customHeight="1">
      <c r="A29" s="1429" t="s">
        <v>18</v>
      </c>
      <c r="B29" s="611">
        <v>16636</v>
      </c>
      <c r="C29" s="611">
        <v>8208</v>
      </c>
      <c r="D29" s="611">
        <v>56909</v>
      </c>
      <c r="E29" s="611">
        <v>26654</v>
      </c>
      <c r="F29" s="611">
        <v>16638</v>
      </c>
      <c r="G29" s="612">
        <v>11419</v>
      </c>
      <c r="H29" s="579">
        <v>58.468783496459267</v>
      </c>
    </row>
    <row r="30" spans="1:8" ht="14.25" customHeight="1">
      <c r="A30" s="1429" t="s">
        <v>19</v>
      </c>
      <c r="B30" s="611">
        <v>6954</v>
      </c>
      <c r="C30" s="611">
        <v>3394</v>
      </c>
      <c r="D30" s="611">
        <v>22724</v>
      </c>
      <c r="E30" s="611">
        <v>10455</v>
      </c>
      <c r="F30" s="611">
        <v>6413</v>
      </c>
      <c r="G30" s="611">
        <v>4402</v>
      </c>
      <c r="H30" s="579">
        <v>58.823270550959336</v>
      </c>
    </row>
    <row r="31" spans="1:8" ht="14.25" customHeight="1">
      <c r="A31" s="1429" t="s">
        <v>42</v>
      </c>
      <c r="B31" s="611">
        <v>9861</v>
      </c>
      <c r="C31" s="611">
        <v>4779</v>
      </c>
      <c r="D31" s="611">
        <v>35399</v>
      </c>
      <c r="E31" s="611">
        <v>16435</v>
      </c>
      <c r="F31" s="611">
        <v>9756</v>
      </c>
      <c r="G31" s="612">
        <v>6842</v>
      </c>
      <c r="H31" s="579">
        <v>55.41681968417187</v>
      </c>
    </row>
    <row r="32" spans="1:8" ht="14.25" customHeight="1">
      <c r="A32" s="1429" t="s">
        <v>405</v>
      </c>
      <c r="B32" s="611">
        <v>18332</v>
      </c>
      <c r="C32" s="611">
        <v>9001</v>
      </c>
      <c r="D32" s="611">
        <v>66694</v>
      </c>
      <c r="E32" s="611">
        <v>31332</v>
      </c>
      <c r="F32" s="611">
        <v>21389</v>
      </c>
      <c r="G32" s="612">
        <v>14450</v>
      </c>
      <c r="H32" s="579">
        <v>59.557081596545416</v>
      </c>
    </row>
    <row r="33" spans="1:8" ht="14.25" customHeight="1">
      <c r="A33" s="1429" t="s">
        <v>43</v>
      </c>
      <c r="B33" s="611">
        <v>12245</v>
      </c>
      <c r="C33" s="611">
        <v>5932</v>
      </c>
      <c r="D33" s="611">
        <v>40617</v>
      </c>
      <c r="E33" s="611">
        <v>18912</v>
      </c>
      <c r="F33" s="611">
        <v>10277</v>
      </c>
      <c r="G33" s="612">
        <v>7051</v>
      </c>
      <c r="H33" s="579">
        <v>55.449688554053722</v>
      </c>
    </row>
    <row r="34" spans="1:8" ht="26.1" customHeight="1">
      <c r="A34" s="1430" t="s">
        <v>1251</v>
      </c>
      <c r="B34" s="611"/>
      <c r="C34" s="611"/>
      <c r="D34" s="611"/>
      <c r="E34" s="611"/>
      <c r="F34" s="611"/>
      <c r="G34" s="612"/>
      <c r="H34" s="579"/>
    </row>
    <row r="35" spans="1:8" ht="14.25" customHeight="1">
      <c r="A35" s="1429" t="s">
        <v>1253</v>
      </c>
      <c r="B35" s="611">
        <v>16341</v>
      </c>
      <c r="C35" s="611">
        <v>7898</v>
      </c>
      <c r="D35" s="611">
        <v>63569</v>
      </c>
      <c r="E35" s="611">
        <v>30389</v>
      </c>
      <c r="F35" s="611">
        <v>21223</v>
      </c>
      <c r="G35" s="612">
        <v>15035</v>
      </c>
      <c r="H35" s="579">
        <v>59.091695637810879</v>
      </c>
    </row>
    <row r="36" spans="1:8" ht="14.25" customHeight="1">
      <c r="A36" s="1429"/>
      <c r="B36" s="611"/>
      <c r="C36" s="611"/>
      <c r="D36" s="611"/>
      <c r="E36" s="611"/>
      <c r="F36" s="611"/>
      <c r="G36" s="612"/>
      <c r="H36" s="579"/>
    </row>
    <row r="37" spans="1:8" ht="14.25" customHeight="1">
      <c r="A37" s="1425" t="s">
        <v>1248</v>
      </c>
      <c r="B37" s="613">
        <v>105279</v>
      </c>
      <c r="C37" s="613">
        <v>51256</v>
      </c>
      <c r="D37" s="613">
        <v>419983</v>
      </c>
      <c r="E37" s="613">
        <v>195440</v>
      </c>
      <c r="F37" s="613">
        <v>141805</v>
      </c>
      <c r="G37" s="1440">
        <v>100179</v>
      </c>
      <c r="H37" s="580">
        <v>58.831905100920757</v>
      </c>
    </row>
    <row r="38" spans="1:8" ht="14.25" customHeight="1">
      <c r="A38" s="1427" t="s">
        <v>1246</v>
      </c>
      <c r="B38" s="613"/>
      <c r="C38" s="613"/>
      <c r="D38" s="613"/>
      <c r="E38" s="613"/>
      <c r="F38" s="613"/>
      <c r="G38" s="613"/>
      <c r="H38" s="580"/>
    </row>
    <row r="39" spans="1:8" ht="14.25" customHeight="1">
      <c r="A39" s="1428" t="s">
        <v>1256</v>
      </c>
      <c r="B39" s="611"/>
      <c r="C39" s="611"/>
      <c r="D39" s="611"/>
      <c r="E39" s="611"/>
      <c r="F39" s="611"/>
      <c r="G39" s="612"/>
      <c r="H39" s="579"/>
    </row>
    <row r="40" spans="1:8" ht="14.25" customHeight="1">
      <c r="A40" s="1426" t="s">
        <v>1257</v>
      </c>
      <c r="B40" s="611"/>
      <c r="C40" s="611"/>
      <c r="D40" s="611"/>
      <c r="E40" s="611"/>
      <c r="F40" s="611"/>
      <c r="G40" s="612"/>
      <c r="H40" s="579"/>
    </row>
    <row r="41" spans="1:8" ht="14.25" customHeight="1">
      <c r="A41" s="1429" t="s">
        <v>406</v>
      </c>
      <c r="B41" s="611">
        <v>16190</v>
      </c>
      <c r="C41" s="611">
        <v>7924</v>
      </c>
      <c r="D41" s="611">
        <v>65061</v>
      </c>
      <c r="E41" s="611">
        <v>30377</v>
      </c>
      <c r="F41" s="611">
        <v>22451</v>
      </c>
      <c r="G41" s="612">
        <v>16028</v>
      </c>
      <c r="H41" s="579">
        <v>59.391955242003661</v>
      </c>
    </row>
    <row r="42" spans="1:8" ht="14.25" customHeight="1">
      <c r="A42" s="1429" t="s">
        <v>407</v>
      </c>
      <c r="B42" s="611">
        <v>25406</v>
      </c>
      <c r="C42" s="611">
        <v>12260</v>
      </c>
      <c r="D42" s="611">
        <v>102584</v>
      </c>
      <c r="E42" s="611">
        <v>47598</v>
      </c>
      <c r="F42" s="611">
        <v>34956</v>
      </c>
      <c r="G42" s="612">
        <v>24442</v>
      </c>
      <c r="H42" s="579">
        <v>58.841534742260002</v>
      </c>
    </row>
    <row r="43" spans="1:8" ht="14.25" customHeight="1">
      <c r="A43" s="1429" t="s">
        <v>44</v>
      </c>
      <c r="B43" s="611">
        <v>26626</v>
      </c>
      <c r="C43" s="611">
        <v>12925</v>
      </c>
      <c r="D43" s="611">
        <v>101180</v>
      </c>
      <c r="E43" s="611">
        <v>47050</v>
      </c>
      <c r="F43" s="611">
        <v>32136</v>
      </c>
      <c r="G43" s="612">
        <v>22765</v>
      </c>
      <c r="H43" s="579">
        <v>58.076694999011657</v>
      </c>
    </row>
    <row r="44" spans="1:8" ht="14.25" customHeight="1">
      <c r="A44" s="1429" t="s">
        <v>408</v>
      </c>
      <c r="B44" s="611">
        <v>9210</v>
      </c>
      <c r="C44" s="611">
        <v>4576</v>
      </c>
      <c r="D44" s="611">
        <v>36287</v>
      </c>
      <c r="E44" s="611">
        <v>16810</v>
      </c>
      <c r="F44" s="611">
        <v>11779</v>
      </c>
      <c r="G44" s="612">
        <v>8309</v>
      </c>
      <c r="H44" s="579">
        <v>57.841651280072746</v>
      </c>
    </row>
    <row r="45" spans="1:8" ht="14.25" customHeight="1">
      <c r="A45" s="1429" t="s">
        <v>45</v>
      </c>
      <c r="B45" s="611">
        <v>10902</v>
      </c>
      <c r="C45" s="611">
        <v>5291</v>
      </c>
      <c r="D45" s="611">
        <v>42601</v>
      </c>
      <c r="E45" s="611">
        <v>19664</v>
      </c>
      <c r="F45" s="611">
        <v>13629</v>
      </c>
      <c r="G45" s="612">
        <v>9521</v>
      </c>
      <c r="H45" s="579">
        <v>57.583155324992376</v>
      </c>
    </row>
    <row r="46" spans="1:8" ht="26.1" customHeight="1">
      <c r="A46" s="1430" t="s">
        <v>1251</v>
      </c>
      <c r="B46" s="611"/>
      <c r="C46" s="611"/>
      <c r="D46" s="611"/>
      <c r="E46" s="611"/>
      <c r="F46" s="611"/>
      <c r="G46" s="612"/>
      <c r="H46" s="579"/>
    </row>
    <row r="47" spans="1:8" ht="14.25" customHeight="1">
      <c r="A47" s="1429" t="s">
        <v>1254</v>
      </c>
      <c r="B47" s="611">
        <v>16945</v>
      </c>
      <c r="C47" s="611">
        <v>8280</v>
      </c>
      <c r="D47" s="611">
        <v>72270</v>
      </c>
      <c r="E47" s="611">
        <v>33941</v>
      </c>
      <c r="F47" s="611">
        <v>26854</v>
      </c>
      <c r="G47" s="612">
        <v>19114</v>
      </c>
      <c r="H47" s="579">
        <v>60.60467690604677</v>
      </c>
    </row>
    <row r="48" spans="1:8" ht="14.25" customHeight="1">
      <c r="A48" s="1429"/>
      <c r="B48" s="613"/>
      <c r="C48" s="613"/>
      <c r="D48" s="613"/>
      <c r="E48" s="613"/>
      <c r="F48" s="613"/>
      <c r="G48" s="613"/>
      <c r="H48" s="580"/>
    </row>
    <row r="49" spans="1:8" ht="14.25" customHeight="1">
      <c r="A49" s="1425" t="s">
        <v>1249</v>
      </c>
      <c r="B49" s="613">
        <v>110092</v>
      </c>
      <c r="C49" s="613">
        <v>53789</v>
      </c>
      <c r="D49" s="613">
        <v>370560</v>
      </c>
      <c r="E49" s="613">
        <v>172848</v>
      </c>
      <c r="F49" s="613">
        <v>99452</v>
      </c>
      <c r="G49" s="613">
        <v>68824</v>
      </c>
      <c r="H49" s="580">
        <v>56.547927461139899</v>
      </c>
    </row>
    <row r="50" spans="1:8" ht="14.25" customHeight="1">
      <c r="A50" s="1427" t="s">
        <v>1246</v>
      </c>
      <c r="B50" s="611"/>
      <c r="C50" s="611"/>
      <c r="D50" s="611"/>
      <c r="E50" s="611"/>
      <c r="F50" s="611"/>
      <c r="G50" s="611"/>
      <c r="H50" s="579"/>
    </row>
    <row r="51" spans="1:8" ht="14.25" customHeight="1">
      <c r="A51" s="1428" t="s">
        <v>1256</v>
      </c>
      <c r="B51" s="611"/>
      <c r="C51" s="611"/>
      <c r="D51" s="611"/>
      <c r="E51" s="611"/>
      <c r="F51" s="611"/>
      <c r="G51" s="611"/>
      <c r="H51" s="579"/>
    </row>
    <row r="52" spans="1:8" ht="14.25" customHeight="1">
      <c r="A52" s="1426" t="s">
        <v>1257</v>
      </c>
      <c r="B52" s="611"/>
      <c r="C52" s="611"/>
      <c r="D52" s="611"/>
      <c r="E52" s="611"/>
      <c r="F52" s="611"/>
      <c r="G52" s="611"/>
      <c r="H52" s="579"/>
    </row>
    <row r="53" spans="1:8" ht="14.25" customHeight="1">
      <c r="A53" s="1429" t="s">
        <v>46</v>
      </c>
      <c r="B53" s="611">
        <v>7403</v>
      </c>
      <c r="C53" s="611">
        <v>3596</v>
      </c>
      <c r="D53" s="611">
        <v>23102</v>
      </c>
      <c r="E53" s="611">
        <v>10576</v>
      </c>
      <c r="F53" s="611">
        <v>6712</v>
      </c>
      <c r="G53" s="611">
        <v>4601</v>
      </c>
      <c r="H53" s="579">
        <v>61.09860618128301</v>
      </c>
    </row>
    <row r="54" spans="1:8" ht="14.25" customHeight="1">
      <c r="A54" s="1429" t="s">
        <v>409</v>
      </c>
      <c r="B54" s="611">
        <v>19739</v>
      </c>
      <c r="C54" s="611">
        <v>9614</v>
      </c>
      <c r="D54" s="611">
        <v>67563</v>
      </c>
      <c r="E54" s="611">
        <v>31538</v>
      </c>
      <c r="F54" s="611">
        <v>19035</v>
      </c>
      <c r="G54" s="611">
        <v>13164</v>
      </c>
      <c r="H54" s="579">
        <v>57.389399523407782</v>
      </c>
    </row>
    <row r="55" spans="1:8" ht="14.25" customHeight="1">
      <c r="A55" s="1429" t="s">
        <v>410</v>
      </c>
      <c r="B55" s="611">
        <v>13966</v>
      </c>
      <c r="C55" s="611">
        <v>6864</v>
      </c>
      <c r="D55" s="611">
        <v>47946</v>
      </c>
      <c r="E55" s="611">
        <v>22449</v>
      </c>
      <c r="F55" s="611">
        <v>14145</v>
      </c>
      <c r="G55" s="611">
        <v>9644</v>
      </c>
      <c r="H55" s="579">
        <v>58.63054269386393</v>
      </c>
    </row>
    <row r="56" spans="1:8" ht="14.25" customHeight="1">
      <c r="A56" s="1429" t="s">
        <v>411</v>
      </c>
      <c r="B56" s="611">
        <v>7732</v>
      </c>
      <c r="C56" s="611">
        <v>3687</v>
      </c>
      <c r="D56" s="611">
        <v>28181</v>
      </c>
      <c r="E56" s="611">
        <v>12834</v>
      </c>
      <c r="F56" s="611">
        <v>8287</v>
      </c>
      <c r="G56" s="611">
        <v>5797</v>
      </c>
      <c r="H56" s="579">
        <v>56.843263191512015</v>
      </c>
    </row>
    <row r="57" spans="1:8" ht="14.25" customHeight="1">
      <c r="A57" s="1429" t="s">
        <v>412</v>
      </c>
      <c r="B57" s="611">
        <v>9794</v>
      </c>
      <c r="C57" s="611">
        <v>4780</v>
      </c>
      <c r="D57" s="611">
        <v>34288</v>
      </c>
      <c r="E57" s="611">
        <v>15822</v>
      </c>
      <c r="F57" s="611">
        <v>8710</v>
      </c>
      <c r="G57" s="611">
        <v>6119</v>
      </c>
      <c r="H57" s="579">
        <v>53.966402239850673</v>
      </c>
    </row>
    <row r="58" spans="1:8" ht="14.25" customHeight="1">
      <c r="A58" s="1429" t="s">
        <v>47</v>
      </c>
      <c r="B58" s="611">
        <v>15796</v>
      </c>
      <c r="C58" s="611">
        <v>7806</v>
      </c>
      <c r="D58" s="611">
        <v>53559</v>
      </c>
      <c r="E58" s="611">
        <v>24927</v>
      </c>
      <c r="F58" s="611">
        <v>14160</v>
      </c>
      <c r="G58" s="611">
        <v>9785</v>
      </c>
      <c r="H58" s="579">
        <v>55.930842622155005</v>
      </c>
    </row>
    <row r="59" spans="1:8" ht="14.25" customHeight="1">
      <c r="A59" s="1429" t="s">
        <v>413</v>
      </c>
      <c r="B59" s="611">
        <v>7972</v>
      </c>
      <c r="C59" s="611">
        <v>3905</v>
      </c>
      <c r="D59" s="611">
        <v>30397</v>
      </c>
      <c r="E59" s="611">
        <v>13996</v>
      </c>
      <c r="F59" s="611">
        <v>8984</v>
      </c>
      <c r="G59" s="611">
        <v>6285</v>
      </c>
      <c r="H59" s="579">
        <v>55.781820574398786</v>
      </c>
    </row>
    <row r="60" spans="1:8" ht="14.25" customHeight="1">
      <c r="A60" s="1429" t="s">
        <v>414</v>
      </c>
      <c r="B60" s="611">
        <v>27690</v>
      </c>
      <c r="C60" s="611">
        <v>13537</v>
      </c>
      <c r="D60" s="611">
        <v>85524</v>
      </c>
      <c r="E60" s="611">
        <v>40706</v>
      </c>
      <c r="F60" s="611">
        <v>19419</v>
      </c>
      <c r="G60" s="611">
        <v>13429</v>
      </c>
      <c r="H60" s="579">
        <v>55.082783779991587</v>
      </c>
    </row>
    <row r="61" spans="1:8" ht="14.25" customHeight="1">
      <c r="A61" s="1429"/>
      <c r="B61" s="611"/>
      <c r="C61" s="611"/>
      <c r="D61" s="611"/>
      <c r="E61" s="611"/>
      <c r="F61" s="611"/>
      <c r="G61" s="611"/>
      <c r="H61" s="579"/>
    </row>
    <row r="62" spans="1:8" ht="14.25" customHeight="1">
      <c r="A62" s="1425" t="s">
        <v>415</v>
      </c>
      <c r="B62" s="613">
        <v>96386</v>
      </c>
      <c r="C62" s="613">
        <v>46936</v>
      </c>
      <c r="D62" s="613">
        <v>395848</v>
      </c>
      <c r="E62" s="613">
        <v>192548</v>
      </c>
      <c r="F62" s="613">
        <v>142170</v>
      </c>
      <c r="G62" s="1440">
        <v>99036</v>
      </c>
      <c r="H62" s="580">
        <v>60.264545987348683</v>
      </c>
    </row>
    <row r="63" spans="1:8" ht="36">
      <c r="A63" s="1431" t="s">
        <v>1255</v>
      </c>
      <c r="B63" s="611"/>
      <c r="C63" s="611"/>
      <c r="D63" s="611"/>
      <c r="E63" s="611"/>
      <c r="F63" s="611"/>
      <c r="G63" s="612"/>
      <c r="H63" s="579"/>
    </row>
    <row r="64" spans="1:8">
      <c r="A64" s="432"/>
      <c r="B64" s="432"/>
      <c r="C64" s="432"/>
      <c r="D64" s="432"/>
      <c r="E64" s="432"/>
      <c r="F64" s="432"/>
      <c r="G64" s="432"/>
      <c r="H64" s="432"/>
    </row>
    <row r="65" spans="1:29" s="537" customFormat="1">
      <c r="A65" s="1762" t="s">
        <v>1258</v>
      </c>
      <c r="B65" s="1438"/>
      <c r="C65" s="1438"/>
      <c r="D65" s="1438"/>
      <c r="E65" s="1438"/>
      <c r="F65" s="1438"/>
      <c r="G65" s="1438"/>
      <c r="H65" s="1438"/>
      <c r="I65" s="1439"/>
      <c r="J65" s="1438"/>
      <c r="K65" s="1438"/>
      <c r="L65" s="1438"/>
      <c r="M65" s="1438"/>
      <c r="N65" s="1438"/>
      <c r="O65" s="1438"/>
      <c r="P65" s="1438"/>
      <c r="Q65" s="1438"/>
      <c r="R65" s="1438"/>
      <c r="S65" s="1438"/>
      <c r="T65" s="1438"/>
      <c r="U65" s="1438"/>
      <c r="V65" s="1438"/>
      <c r="W65" s="1438"/>
      <c r="X65" s="1438"/>
      <c r="Y65" s="1438"/>
      <c r="Z65" s="1438"/>
      <c r="AA65" s="1438"/>
      <c r="AB65" s="1438"/>
      <c r="AC65" s="1438"/>
    </row>
    <row r="66" spans="1:29" s="537" customFormat="1">
      <c r="A66" s="1761" t="s">
        <v>1259</v>
      </c>
      <c r="B66" s="1438"/>
      <c r="C66" s="1438"/>
      <c r="D66" s="1438"/>
      <c r="E66" s="1438"/>
      <c r="F66" s="1438"/>
      <c r="G66" s="1438"/>
      <c r="H66" s="1438"/>
      <c r="I66" s="1439"/>
      <c r="J66" s="1438"/>
      <c r="K66" s="1438"/>
      <c r="L66" s="1438"/>
      <c r="M66" s="1438"/>
      <c r="N66" s="1438"/>
      <c r="O66" s="1438"/>
      <c r="P66" s="1438"/>
      <c r="Q66" s="1438"/>
      <c r="R66" s="1438"/>
      <c r="S66" s="1438"/>
      <c r="T66" s="1438"/>
      <c r="U66" s="1438"/>
      <c r="V66" s="1438"/>
      <c r="W66" s="1438"/>
      <c r="X66" s="1438"/>
      <c r="Y66" s="1438"/>
      <c r="Z66" s="1438"/>
      <c r="AA66" s="1438"/>
      <c r="AB66" s="1438"/>
      <c r="AC66" s="1438"/>
    </row>
    <row r="67" spans="1:29">
      <c r="A67" s="432"/>
      <c r="B67" s="432"/>
      <c r="C67" s="432"/>
      <c r="D67" s="432"/>
      <c r="E67" s="432"/>
      <c r="F67" s="432"/>
      <c r="G67" s="432"/>
      <c r="H67" s="432"/>
    </row>
    <row r="68" spans="1:29">
      <c r="A68" s="432"/>
      <c r="B68" s="432"/>
      <c r="C68" s="432"/>
      <c r="D68" s="432"/>
      <c r="E68" s="432"/>
      <c r="F68" s="432"/>
      <c r="G68" s="432"/>
      <c r="H68" s="432"/>
    </row>
    <row r="69" spans="1:29">
      <c r="A69" s="432"/>
      <c r="B69" s="432"/>
      <c r="C69" s="432"/>
      <c r="D69" s="432"/>
      <c r="E69" s="432"/>
      <c r="F69" s="432"/>
      <c r="G69" s="432"/>
      <c r="H69" s="432"/>
    </row>
    <row r="70" spans="1:29">
      <c r="A70" s="432"/>
      <c r="B70" s="432"/>
      <c r="C70" s="432"/>
      <c r="D70" s="432"/>
      <c r="E70" s="432"/>
      <c r="F70" s="432"/>
      <c r="G70" s="432"/>
      <c r="H70" s="432"/>
    </row>
    <row r="71" spans="1:29">
      <c r="A71" s="432"/>
      <c r="B71" s="432"/>
      <c r="C71" s="432"/>
      <c r="D71" s="432"/>
      <c r="E71" s="432"/>
      <c r="F71" s="432"/>
      <c r="G71" s="432"/>
      <c r="H71" s="432"/>
    </row>
    <row r="72" spans="1:29">
      <c r="A72" s="432"/>
      <c r="B72" s="432"/>
      <c r="C72" s="432"/>
      <c r="D72" s="432"/>
      <c r="E72" s="432"/>
      <c r="F72" s="432"/>
      <c r="G72" s="432"/>
      <c r="H72" s="432"/>
    </row>
    <row r="73" spans="1:29" s="432" customFormat="1">
      <c r="I73" s="434"/>
    </row>
    <row r="74" spans="1:29" s="432" customFormat="1">
      <c r="I74" s="434"/>
    </row>
    <row r="75" spans="1:29" s="432" customFormat="1">
      <c r="I75" s="434"/>
    </row>
    <row r="76" spans="1:29" s="432" customFormat="1">
      <c r="I76" s="434"/>
    </row>
    <row r="77" spans="1:29" s="432" customFormat="1">
      <c r="I77" s="434"/>
    </row>
    <row r="78" spans="1:29" s="432" customFormat="1">
      <c r="I78" s="434"/>
    </row>
    <row r="79" spans="1:29" s="432" customFormat="1">
      <c r="I79" s="434"/>
    </row>
    <row r="80" spans="1:29" s="432" customFormat="1">
      <c r="I80" s="434"/>
    </row>
    <row r="81" spans="9:9" s="432" customFormat="1">
      <c r="I81" s="434"/>
    </row>
    <row r="82" spans="9:9" s="432" customFormat="1">
      <c r="I82" s="434"/>
    </row>
    <row r="83" spans="9:9" s="432" customFormat="1">
      <c r="I83" s="434"/>
    </row>
    <row r="84" spans="9:9" s="432" customFormat="1">
      <c r="I84" s="434"/>
    </row>
    <row r="85" spans="9:9" s="432" customFormat="1">
      <c r="I85" s="434"/>
    </row>
    <row r="86" spans="9:9" s="432" customFormat="1">
      <c r="I86" s="434"/>
    </row>
    <row r="87" spans="9:9" s="432" customFormat="1">
      <c r="I87" s="434"/>
    </row>
    <row r="88" spans="9:9" s="432" customFormat="1">
      <c r="I88" s="434"/>
    </row>
    <row r="89" spans="9:9" s="432" customFormat="1">
      <c r="I89" s="434"/>
    </row>
    <row r="90" spans="9:9" s="432" customFormat="1">
      <c r="I90" s="434"/>
    </row>
    <row r="91" spans="9:9" s="432" customFormat="1">
      <c r="I91" s="434"/>
    </row>
    <row r="92" spans="9:9" s="432" customFormat="1">
      <c r="I92" s="434"/>
    </row>
    <row r="93" spans="9:9" s="432" customFormat="1">
      <c r="I93" s="434"/>
    </row>
    <row r="94" spans="9:9" s="432" customFormat="1">
      <c r="I94" s="434"/>
    </row>
    <row r="95" spans="9:9" s="432" customFormat="1">
      <c r="I95" s="434"/>
    </row>
    <row r="96" spans="9:9" s="432" customFormat="1">
      <c r="I96" s="434"/>
    </row>
    <row r="97" spans="9:9" s="432" customFormat="1">
      <c r="I97" s="434"/>
    </row>
    <row r="98" spans="9:9" s="432" customFormat="1">
      <c r="I98" s="434"/>
    </row>
    <row r="99" spans="9:9" s="432" customFormat="1">
      <c r="I99" s="434"/>
    </row>
    <row r="100" spans="9:9" s="432" customFormat="1">
      <c r="I100" s="434"/>
    </row>
    <row r="101" spans="9:9" s="432" customFormat="1">
      <c r="I101" s="434"/>
    </row>
    <row r="102" spans="9:9" s="432" customFormat="1">
      <c r="I102" s="434"/>
    </row>
    <row r="103" spans="9:9" s="432" customFormat="1">
      <c r="I103" s="434"/>
    </row>
    <row r="104" spans="9:9" s="432" customFormat="1">
      <c r="I104" s="434"/>
    </row>
    <row r="105" spans="9:9" s="432" customFormat="1">
      <c r="I105" s="434"/>
    </row>
    <row r="106" spans="9:9" s="432" customFormat="1">
      <c r="I106" s="434"/>
    </row>
    <row r="107" spans="9:9" s="432" customFormat="1">
      <c r="I107" s="434"/>
    </row>
    <row r="108" spans="9:9" s="432" customFormat="1">
      <c r="I108" s="434"/>
    </row>
    <row r="109" spans="9:9" s="432" customFormat="1">
      <c r="I109" s="434"/>
    </row>
    <row r="110" spans="9:9" s="432" customFormat="1">
      <c r="I110" s="434"/>
    </row>
    <row r="111" spans="9:9" s="432" customFormat="1">
      <c r="I111" s="434"/>
    </row>
    <row r="112" spans="9:9" s="432" customFormat="1">
      <c r="I112" s="434"/>
    </row>
    <row r="113" spans="9:9" s="432" customFormat="1">
      <c r="I113" s="434"/>
    </row>
    <row r="114" spans="9:9" s="432" customFormat="1">
      <c r="I114" s="434"/>
    </row>
    <row r="115" spans="9:9" s="432" customFormat="1">
      <c r="I115" s="434"/>
    </row>
    <row r="116" spans="9:9" s="432" customFormat="1">
      <c r="I116" s="434"/>
    </row>
    <row r="117" spans="9:9" s="432" customFormat="1">
      <c r="I117" s="434"/>
    </row>
    <row r="118" spans="9:9" s="432" customFormat="1">
      <c r="I118" s="434"/>
    </row>
    <row r="119" spans="9:9" s="432" customFormat="1">
      <c r="I119" s="434"/>
    </row>
    <row r="120" spans="9:9" s="432" customFormat="1">
      <c r="I120" s="434"/>
    </row>
    <row r="121" spans="9:9" s="432" customFormat="1">
      <c r="I121" s="434"/>
    </row>
    <row r="122" spans="9:9" s="432" customFormat="1">
      <c r="I122" s="434"/>
    </row>
    <row r="123" spans="9:9" s="432" customFormat="1">
      <c r="I123" s="434"/>
    </row>
    <row r="124" spans="9:9" s="432" customFormat="1">
      <c r="I124" s="434"/>
    </row>
    <row r="125" spans="9:9" s="432" customFormat="1">
      <c r="I125" s="434"/>
    </row>
    <row r="126" spans="9:9" s="432" customFormat="1">
      <c r="I126" s="434"/>
    </row>
    <row r="127" spans="9:9" s="432" customFormat="1">
      <c r="I127" s="434"/>
    </row>
    <row r="128" spans="9:9" s="432" customFormat="1">
      <c r="I128" s="434"/>
    </row>
    <row r="129" spans="9:9" s="432" customFormat="1">
      <c r="I129" s="434"/>
    </row>
    <row r="130" spans="9:9" s="432" customFormat="1">
      <c r="I130" s="434"/>
    </row>
    <row r="131" spans="9:9" s="432" customFormat="1">
      <c r="I131" s="434"/>
    </row>
    <row r="132" spans="9:9" s="432" customFormat="1">
      <c r="I132" s="434"/>
    </row>
    <row r="133" spans="9:9" s="432" customFormat="1">
      <c r="I133" s="434"/>
    </row>
    <row r="134" spans="9:9" s="432" customFormat="1">
      <c r="I134" s="434"/>
    </row>
    <row r="135" spans="9:9" s="432" customFormat="1">
      <c r="I135" s="434"/>
    </row>
    <row r="136" spans="9:9" s="432" customFormat="1">
      <c r="I136" s="434"/>
    </row>
    <row r="137" spans="9:9" s="432" customFormat="1">
      <c r="I137" s="434"/>
    </row>
    <row r="138" spans="9:9" s="432" customFormat="1">
      <c r="I138" s="434"/>
    </row>
    <row r="139" spans="9:9" s="432" customFormat="1">
      <c r="I139" s="434"/>
    </row>
    <row r="140" spans="9:9" s="432" customFormat="1">
      <c r="I140" s="434"/>
    </row>
    <row r="141" spans="9:9" s="432" customFormat="1">
      <c r="I141" s="434"/>
    </row>
    <row r="142" spans="9:9" s="432" customFormat="1">
      <c r="I142" s="434"/>
    </row>
    <row r="143" spans="9:9" s="432" customFormat="1">
      <c r="I143" s="434"/>
    </row>
    <row r="144" spans="9:9" s="432" customFormat="1">
      <c r="I144" s="434"/>
    </row>
    <row r="145" spans="9:9" s="432" customFormat="1">
      <c r="I145" s="434"/>
    </row>
    <row r="146" spans="9:9" s="432" customFormat="1">
      <c r="I146" s="434"/>
    </row>
    <row r="147" spans="9:9" s="432" customFormat="1">
      <c r="I147" s="434"/>
    </row>
    <row r="148" spans="9:9" s="432" customFormat="1">
      <c r="I148" s="434"/>
    </row>
    <row r="149" spans="9:9" s="432" customFormat="1">
      <c r="I149" s="434"/>
    </row>
    <row r="150" spans="9:9" s="432" customFormat="1">
      <c r="I150" s="434"/>
    </row>
    <row r="151" spans="9:9" s="432" customFormat="1">
      <c r="I151" s="434"/>
    </row>
    <row r="152" spans="9:9" s="432" customFormat="1">
      <c r="I152" s="434"/>
    </row>
    <row r="153" spans="9:9" s="432" customFormat="1">
      <c r="I153" s="434"/>
    </row>
    <row r="154" spans="9:9" s="432" customFormat="1">
      <c r="I154" s="434"/>
    </row>
    <row r="155" spans="9:9" s="432" customFormat="1">
      <c r="I155" s="434"/>
    </row>
    <row r="156" spans="9:9" s="432" customFormat="1">
      <c r="I156" s="434"/>
    </row>
    <row r="157" spans="9:9" s="432" customFormat="1">
      <c r="I157" s="434"/>
    </row>
    <row r="158" spans="9:9" s="432" customFormat="1">
      <c r="I158" s="434"/>
    </row>
    <row r="159" spans="9:9" s="432" customFormat="1">
      <c r="I159" s="434"/>
    </row>
    <row r="160" spans="9:9" s="432" customFormat="1">
      <c r="I160" s="434"/>
    </row>
    <row r="161" spans="9:9" s="432" customFormat="1">
      <c r="I161" s="434"/>
    </row>
    <row r="162" spans="9:9" s="432" customFormat="1">
      <c r="I162" s="434"/>
    </row>
    <row r="163" spans="9:9" s="432" customFormat="1">
      <c r="I163" s="434"/>
    </row>
    <row r="164" spans="9:9" s="432" customFormat="1">
      <c r="I164" s="434"/>
    </row>
    <row r="165" spans="9:9" s="432" customFormat="1">
      <c r="I165" s="434"/>
    </row>
    <row r="166" spans="9:9" s="432" customFormat="1">
      <c r="I166" s="434"/>
    </row>
    <row r="167" spans="9:9" s="432" customFormat="1">
      <c r="I167" s="434"/>
    </row>
    <row r="168" spans="9:9" s="432" customFormat="1">
      <c r="I168" s="434"/>
    </row>
    <row r="169" spans="9:9" s="432" customFormat="1">
      <c r="I169" s="434"/>
    </row>
    <row r="170" spans="9:9" s="432" customFormat="1">
      <c r="I170" s="434"/>
    </row>
    <row r="171" spans="9:9" s="432" customFormat="1">
      <c r="I171" s="434"/>
    </row>
    <row r="172" spans="9:9" s="432" customFormat="1">
      <c r="I172" s="434"/>
    </row>
    <row r="173" spans="9:9" s="432" customFormat="1">
      <c r="I173" s="434"/>
    </row>
    <row r="174" spans="9:9" s="432" customFormat="1">
      <c r="I174" s="434"/>
    </row>
    <row r="175" spans="9:9" s="432" customFormat="1">
      <c r="I175" s="434"/>
    </row>
    <row r="176" spans="9:9" s="432" customFormat="1">
      <c r="I176" s="434"/>
    </row>
    <row r="177" spans="9:9" s="432" customFormat="1">
      <c r="I177" s="434"/>
    </row>
    <row r="178" spans="9:9" s="432" customFormat="1">
      <c r="I178" s="434"/>
    </row>
    <row r="179" spans="9:9" s="432" customFormat="1">
      <c r="I179" s="434"/>
    </row>
    <row r="180" spans="9:9" s="432" customFormat="1">
      <c r="I180" s="434"/>
    </row>
    <row r="181" spans="9:9" s="432" customFormat="1">
      <c r="I181" s="434"/>
    </row>
    <row r="182" spans="9:9" s="432" customFormat="1">
      <c r="I182" s="434"/>
    </row>
    <row r="183" spans="9:9" s="432" customFormat="1">
      <c r="I183" s="434"/>
    </row>
    <row r="184" spans="9:9" s="432" customFormat="1">
      <c r="I184" s="434"/>
    </row>
    <row r="185" spans="9:9" s="432" customFormat="1">
      <c r="I185" s="434"/>
    </row>
    <row r="186" spans="9:9" s="432" customFormat="1">
      <c r="I186" s="434"/>
    </row>
    <row r="187" spans="9:9" s="432" customFormat="1">
      <c r="I187" s="434"/>
    </row>
    <row r="188" spans="9:9" s="432" customFormat="1">
      <c r="I188" s="434"/>
    </row>
    <row r="189" spans="9:9" s="432" customFormat="1">
      <c r="I189" s="434"/>
    </row>
    <row r="190" spans="9:9" s="432" customFormat="1">
      <c r="I190" s="434"/>
    </row>
    <row r="191" spans="9:9" s="432" customFormat="1">
      <c r="I191" s="434"/>
    </row>
    <row r="192" spans="9:9" s="432" customFormat="1">
      <c r="I192" s="434"/>
    </row>
    <row r="193" spans="9:9" s="432" customFormat="1">
      <c r="I193" s="434"/>
    </row>
    <row r="194" spans="9:9" s="432" customFormat="1">
      <c r="I194" s="434"/>
    </row>
    <row r="195" spans="9:9" s="432" customFormat="1">
      <c r="I195" s="434"/>
    </row>
    <row r="196" spans="9:9" s="432" customFormat="1">
      <c r="I196" s="434"/>
    </row>
    <row r="197" spans="9:9" s="432" customFormat="1">
      <c r="I197" s="434"/>
    </row>
    <row r="198" spans="9:9" s="432" customFormat="1">
      <c r="I198" s="434"/>
    </row>
    <row r="199" spans="9:9" s="432" customFormat="1">
      <c r="I199" s="434"/>
    </row>
    <row r="200" spans="9:9" s="432" customFormat="1">
      <c r="I200" s="434"/>
    </row>
    <row r="201" spans="9:9" s="432" customFormat="1">
      <c r="I201" s="434"/>
    </row>
    <row r="202" spans="9:9" s="432" customFormat="1">
      <c r="I202" s="434"/>
    </row>
    <row r="203" spans="9:9" s="432" customFormat="1">
      <c r="I203" s="434"/>
    </row>
    <row r="204" spans="9:9" s="432" customFormat="1">
      <c r="I204" s="434"/>
    </row>
    <row r="205" spans="9:9" s="432" customFormat="1">
      <c r="I205" s="434"/>
    </row>
    <row r="206" spans="9:9" s="432" customFormat="1">
      <c r="I206" s="434"/>
    </row>
    <row r="207" spans="9:9" s="432" customFormat="1">
      <c r="I207" s="434"/>
    </row>
    <row r="208" spans="9:9" s="432" customFormat="1">
      <c r="I208" s="434"/>
    </row>
    <row r="209" spans="9:9" s="432" customFormat="1">
      <c r="I209" s="434"/>
    </row>
    <row r="210" spans="9:9" s="432" customFormat="1">
      <c r="I210" s="434"/>
    </row>
    <row r="211" spans="9:9" s="432" customFormat="1">
      <c r="I211" s="434"/>
    </row>
    <row r="212" spans="9:9" s="432" customFormat="1">
      <c r="I212" s="434"/>
    </row>
    <row r="213" spans="9:9" s="432" customFormat="1">
      <c r="I213" s="434"/>
    </row>
    <row r="214" spans="9:9" s="432" customFormat="1">
      <c r="I214" s="434"/>
    </row>
    <row r="215" spans="9:9" s="432" customFormat="1">
      <c r="I215" s="434"/>
    </row>
    <row r="216" spans="9:9" s="432" customFormat="1">
      <c r="I216" s="434"/>
    </row>
    <row r="217" spans="9:9" s="432" customFormat="1">
      <c r="I217" s="434"/>
    </row>
    <row r="218" spans="9:9" s="432" customFormat="1">
      <c r="I218" s="434"/>
    </row>
    <row r="219" spans="9:9" s="432" customFormat="1">
      <c r="I219" s="434"/>
    </row>
    <row r="220" spans="9:9" s="432" customFormat="1">
      <c r="I220" s="434"/>
    </row>
    <row r="221" spans="9:9" s="432" customFormat="1">
      <c r="I221" s="434"/>
    </row>
    <row r="222" spans="9:9" s="432" customFormat="1">
      <c r="I222" s="434"/>
    </row>
    <row r="223" spans="9:9" s="432" customFormat="1">
      <c r="I223" s="434"/>
    </row>
    <row r="224" spans="9:9" s="432" customFormat="1">
      <c r="I224" s="434"/>
    </row>
    <row r="225" spans="9:9" s="432" customFormat="1">
      <c r="I225" s="434"/>
    </row>
    <row r="226" spans="9:9" s="432" customFormat="1">
      <c r="I226" s="434"/>
    </row>
    <row r="227" spans="9:9" s="432" customFormat="1">
      <c r="I227" s="434"/>
    </row>
    <row r="228" spans="9:9" s="432" customFormat="1">
      <c r="I228" s="434"/>
    </row>
    <row r="229" spans="9:9" s="432" customFormat="1">
      <c r="I229" s="434"/>
    </row>
    <row r="230" spans="9:9" s="432" customFormat="1">
      <c r="I230" s="434"/>
    </row>
    <row r="231" spans="9:9" s="432" customFormat="1">
      <c r="I231" s="434"/>
    </row>
    <row r="232" spans="9:9" s="432" customFormat="1">
      <c r="I232" s="434"/>
    </row>
    <row r="233" spans="9:9" s="432" customFormat="1">
      <c r="I233" s="434"/>
    </row>
    <row r="234" spans="9:9" s="432" customFormat="1">
      <c r="I234" s="434"/>
    </row>
    <row r="235" spans="9:9" s="432" customFormat="1">
      <c r="I235" s="434"/>
    </row>
    <row r="236" spans="9:9" s="432" customFormat="1">
      <c r="I236" s="434"/>
    </row>
    <row r="237" spans="9:9" s="432" customFormat="1">
      <c r="I237" s="434"/>
    </row>
    <row r="238" spans="9:9" s="432" customFormat="1">
      <c r="I238" s="434"/>
    </row>
    <row r="239" spans="9:9" s="432" customFormat="1">
      <c r="I239" s="434"/>
    </row>
    <row r="240" spans="9:9" s="432" customFormat="1">
      <c r="I240" s="434"/>
    </row>
  </sheetData>
  <mergeCells count="8">
    <mergeCell ref="G1:I1"/>
    <mergeCell ref="G2:H2"/>
    <mergeCell ref="A5:A7"/>
    <mergeCell ref="B5:G5"/>
    <mergeCell ref="H5:H7"/>
    <mergeCell ref="B6:C6"/>
    <mergeCell ref="D6:E6"/>
    <mergeCell ref="F6:G6"/>
  </mergeCells>
  <phoneticPr fontId="0" type="noConversion"/>
  <hyperlinks>
    <hyperlink ref="G2:H2" location="'Spis tablic     List of tables'!A68" display="Return to list tables"/>
    <hyperlink ref="G1" location="'Spis tablic     List of tables'!A1" display="Powrót do spisu tablic"/>
    <hyperlink ref="G1:I1" location="'Spis tablic     List of tables'!A68" display="Powrót do spisu tablic"/>
    <hyperlink ref="G1:I2" location="'Spis tablic     List of tables'!A87" display="Powrót do spisu tablic"/>
  </hyperlinks>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M64"/>
  <sheetViews>
    <sheetView showGridLines="0" zoomScaleNormal="100" workbookViewId="0">
      <pane ySplit="5" topLeftCell="A6" activePane="bottomLeft" state="frozen"/>
      <selection activeCell="I42" sqref="I42"/>
      <selection pane="bottomLeft" activeCell="L1" sqref="L1"/>
    </sheetView>
  </sheetViews>
  <sheetFormatPr defaultColWidth="9" defaultRowHeight="14.25"/>
  <cols>
    <col min="1" max="1" width="23.625" style="411" customWidth="1"/>
    <col min="2" max="11" width="10" style="411" customWidth="1"/>
    <col min="12" max="16384" width="9" style="121"/>
  </cols>
  <sheetData>
    <row r="1" spans="1:13" s="1751" customFormat="1" ht="18" customHeight="1">
      <c r="A1" s="3121" t="s">
        <v>1728</v>
      </c>
      <c r="B1" s="3121"/>
      <c r="C1" s="3121"/>
      <c r="D1" s="3121"/>
      <c r="E1" s="423"/>
      <c r="F1" s="423"/>
      <c r="G1" s="423"/>
      <c r="H1" s="423"/>
      <c r="I1" s="2451" t="s">
        <v>128</v>
      </c>
      <c r="J1" s="2451"/>
      <c r="K1" s="423"/>
      <c r="L1" s="1846"/>
    </row>
    <row r="2" spans="1:13">
      <c r="A2" s="3239" t="s">
        <v>1730</v>
      </c>
      <c r="B2" s="3239"/>
      <c r="C2" s="3239"/>
      <c r="D2" s="3239"/>
      <c r="E2" s="412"/>
      <c r="H2" s="412"/>
      <c r="I2" s="2452" t="s">
        <v>129</v>
      </c>
      <c r="J2" s="2452"/>
      <c r="K2" s="412"/>
    </row>
    <row r="3" spans="1:13" ht="27" customHeight="1">
      <c r="A3" s="3226" t="s">
        <v>623</v>
      </c>
      <c r="B3" s="3229" t="s">
        <v>790</v>
      </c>
      <c r="C3" s="3231" t="s">
        <v>791</v>
      </c>
      <c r="D3" s="3223" t="s">
        <v>792</v>
      </c>
      <c r="E3" s="3233"/>
      <c r="F3" s="3226" t="s">
        <v>1262</v>
      </c>
      <c r="G3" s="3233" t="s">
        <v>793</v>
      </c>
      <c r="H3" s="3223" t="s">
        <v>794</v>
      </c>
      <c r="I3" s="3223" t="s">
        <v>792</v>
      </c>
      <c r="J3" s="3233"/>
      <c r="K3" s="3223" t="s">
        <v>1264</v>
      </c>
    </row>
    <row r="4" spans="1:13" ht="51.75" customHeight="1">
      <c r="A4" s="3227"/>
      <c r="B4" s="3230"/>
      <c r="C4" s="3232"/>
      <c r="D4" s="1451" t="s">
        <v>56</v>
      </c>
      <c r="E4" s="1452" t="s">
        <v>1261</v>
      </c>
      <c r="F4" s="3227"/>
      <c r="G4" s="3234"/>
      <c r="H4" s="3224"/>
      <c r="I4" s="1451" t="s">
        <v>56</v>
      </c>
      <c r="J4" s="1452" t="s">
        <v>1263</v>
      </c>
      <c r="K4" s="3224"/>
    </row>
    <row r="5" spans="1:13" ht="15" thickBot="1">
      <c r="A5" s="3228"/>
      <c r="B5" s="3235" t="s">
        <v>448</v>
      </c>
      <c r="C5" s="3236"/>
      <c r="D5" s="3237"/>
      <c r="E5" s="3236"/>
      <c r="F5" s="3238"/>
      <c r="G5" s="3236" t="s">
        <v>1571</v>
      </c>
      <c r="H5" s="3236"/>
      <c r="I5" s="3236"/>
      <c r="J5" s="3236"/>
      <c r="K5" s="3236"/>
      <c r="L5" s="172"/>
      <c r="M5" s="172"/>
    </row>
    <row r="6" spans="1:13" s="411" customFormat="1" ht="17.25" customHeight="1">
      <c r="A6" s="1425" t="s">
        <v>1410</v>
      </c>
      <c r="B6" s="1830">
        <v>5061</v>
      </c>
      <c r="C6" s="1830">
        <v>12142</v>
      </c>
      <c r="D6" s="1830">
        <v>16288</v>
      </c>
      <c r="E6" s="1830">
        <v>42</v>
      </c>
      <c r="F6" s="2097">
        <v>-4146</v>
      </c>
      <c r="G6" s="1832">
        <v>3.48</v>
      </c>
      <c r="H6" s="1833">
        <v>8.36</v>
      </c>
      <c r="I6" s="1833">
        <v>11.21</v>
      </c>
      <c r="J6" s="1833">
        <v>3.46</v>
      </c>
      <c r="K6" s="1834">
        <v>-2.85</v>
      </c>
      <c r="L6" s="705"/>
    </row>
    <row r="7" spans="1:13" s="411" customFormat="1" ht="14.25" customHeight="1">
      <c r="A7" s="1426" t="s">
        <v>1411</v>
      </c>
      <c r="B7" s="1830"/>
      <c r="C7" s="1830"/>
      <c r="D7" s="1830"/>
      <c r="E7" s="1830"/>
      <c r="F7" s="1831"/>
      <c r="G7" s="1832"/>
      <c r="H7" s="1833"/>
      <c r="I7" s="1833"/>
      <c r="J7" s="1833"/>
      <c r="K7" s="1834"/>
      <c r="L7" s="414"/>
    </row>
    <row r="8" spans="1:13" s="411" customFormat="1" ht="14.25" customHeight="1">
      <c r="A8" s="1350" t="s">
        <v>1245</v>
      </c>
      <c r="B8" s="1830">
        <v>1024</v>
      </c>
      <c r="C8" s="1830">
        <v>2338</v>
      </c>
      <c r="D8" s="1830">
        <v>3358</v>
      </c>
      <c r="E8" s="1830">
        <v>8</v>
      </c>
      <c r="F8" s="1831">
        <v>-1020</v>
      </c>
      <c r="G8" s="1832">
        <v>3.58</v>
      </c>
      <c r="H8" s="1833">
        <v>8.17</v>
      </c>
      <c r="I8" s="1833">
        <v>11.73</v>
      </c>
      <c r="J8" s="1833">
        <v>3.42</v>
      </c>
      <c r="K8" s="1834">
        <v>-3.56</v>
      </c>
      <c r="L8" s="414"/>
    </row>
    <row r="9" spans="1:13" s="411" customFormat="1" ht="14.25" customHeight="1">
      <c r="A9" s="1420" t="s">
        <v>1246</v>
      </c>
      <c r="B9" s="1825"/>
      <c r="C9" s="1825"/>
      <c r="D9" s="1825"/>
      <c r="E9" s="1825"/>
      <c r="F9" s="1827"/>
      <c r="G9" s="1828"/>
      <c r="H9" s="1826"/>
      <c r="I9" s="1826"/>
      <c r="J9" s="1826"/>
      <c r="K9" s="1829"/>
      <c r="L9" s="414"/>
    </row>
    <row r="10" spans="1:13" s="411" customFormat="1" ht="14.25" customHeight="1">
      <c r="A10" s="1352" t="s">
        <v>1256</v>
      </c>
      <c r="B10" s="1825"/>
      <c r="C10" s="1825"/>
      <c r="D10" s="1825"/>
      <c r="E10" s="1825"/>
      <c r="F10" s="1827"/>
      <c r="G10" s="2098"/>
      <c r="H10" s="1825"/>
      <c r="I10" s="1825"/>
      <c r="J10" s="1825"/>
      <c r="K10" s="2099"/>
      <c r="L10" s="414"/>
    </row>
    <row r="11" spans="1:13" s="411" customFormat="1" ht="14.25" customHeight="1">
      <c r="A11" s="1353" t="s">
        <v>1257</v>
      </c>
      <c r="B11" s="1825"/>
      <c r="C11" s="1825"/>
      <c r="D11" s="1825"/>
      <c r="E11" s="1825"/>
      <c r="F11" s="1827"/>
      <c r="G11" s="1828"/>
      <c r="H11" s="1826"/>
      <c r="I11" s="1826"/>
      <c r="J11" s="1826"/>
      <c r="K11" s="1829"/>
      <c r="L11" s="414"/>
    </row>
    <row r="12" spans="1:13" s="411" customFormat="1" ht="14.25" customHeight="1">
      <c r="A12" s="1360" t="s">
        <v>20</v>
      </c>
      <c r="B12" s="1825">
        <v>159</v>
      </c>
      <c r="C12" s="1825">
        <v>407</v>
      </c>
      <c r="D12" s="1825">
        <v>420</v>
      </c>
      <c r="E12" s="1825">
        <v>2</v>
      </c>
      <c r="F12" s="1827">
        <v>-13</v>
      </c>
      <c r="G12" s="1828">
        <v>3.52</v>
      </c>
      <c r="H12" s="1826">
        <v>9.01</v>
      </c>
      <c r="I12" s="1826">
        <v>9.3000000000000007</v>
      </c>
      <c r="J12" s="1826">
        <v>4.91</v>
      </c>
      <c r="K12" s="1829">
        <v>-0.28999999999999998</v>
      </c>
      <c r="L12" s="414"/>
    </row>
    <row r="13" spans="1:13" s="411" customFormat="1" ht="14.25" customHeight="1">
      <c r="A13" s="1360" t="s">
        <v>40</v>
      </c>
      <c r="B13" s="1825">
        <v>105</v>
      </c>
      <c r="C13" s="1825">
        <v>201</v>
      </c>
      <c r="D13" s="1825">
        <v>306</v>
      </c>
      <c r="E13" s="1825">
        <v>1</v>
      </c>
      <c r="F13" s="1827">
        <v>-105</v>
      </c>
      <c r="G13" s="1828">
        <v>4.0599999999999996</v>
      </c>
      <c r="H13" s="1826">
        <v>7.78</v>
      </c>
      <c r="I13" s="1826">
        <v>11.84</v>
      </c>
      <c r="J13" s="1826">
        <v>4.9800000000000004</v>
      </c>
      <c r="K13" s="1829">
        <v>-4.0599999999999996</v>
      </c>
      <c r="L13" s="414"/>
    </row>
    <row r="14" spans="1:13" s="411" customFormat="1" ht="14.25" customHeight="1">
      <c r="A14" s="1360" t="s">
        <v>21</v>
      </c>
      <c r="B14" s="1825">
        <v>110</v>
      </c>
      <c r="C14" s="1825">
        <v>258</v>
      </c>
      <c r="D14" s="1825">
        <v>401</v>
      </c>
      <c r="E14" s="1825">
        <v>2</v>
      </c>
      <c r="F14" s="1827">
        <v>-143</v>
      </c>
      <c r="G14" s="1828">
        <v>3.39</v>
      </c>
      <c r="H14" s="1826">
        <v>7.95</v>
      </c>
      <c r="I14" s="1826">
        <v>12.36</v>
      </c>
      <c r="J14" s="1826">
        <v>7.75</v>
      </c>
      <c r="K14" s="1829">
        <v>-4.41</v>
      </c>
      <c r="L14" s="414"/>
    </row>
    <row r="15" spans="1:13" s="411" customFormat="1" ht="14.25" customHeight="1">
      <c r="A15" s="1360" t="s">
        <v>22</v>
      </c>
      <c r="B15" s="1825">
        <v>92</v>
      </c>
      <c r="C15" s="1825">
        <v>182</v>
      </c>
      <c r="D15" s="1825">
        <v>313</v>
      </c>
      <c r="E15" s="1825">
        <v>1</v>
      </c>
      <c r="F15" s="1827">
        <v>-131</v>
      </c>
      <c r="G15" s="1828">
        <v>4.13</v>
      </c>
      <c r="H15" s="1826">
        <v>8.16</v>
      </c>
      <c r="I15" s="1826">
        <v>14.04</v>
      </c>
      <c r="J15" s="1826">
        <v>5.49</v>
      </c>
      <c r="K15" s="1829">
        <v>-5.88</v>
      </c>
      <c r="L15" s="414"/>
    </row>
    <row r="16" spans="1:13" s="411" customFormat="1" ht="14.25" customHeight="1">
      <c r="A16" s="1360" t="s">
        <v>23</v>
      </c>
      <c r="B16" s="1825">
        <v>109</v>
      </c>
      <c r="C16" s="1825">
        <v>242</v>
      </c>
      <c r="D16" s="1825">
        <v>305</v>
      </c>
      <c r="E16" s="1825" t="s">
        <v>38</v>
      </c>
      <c r="F16" s="1827">
        <v>-63</v>
      </c>
      <c r="G16" s="1828">
        <v>3.91</v>
      </c>
      <c r="H16" s="1826">
        <v>8.67</v>
      </c>
      <c r="I16" s="1826">
        <v>10.93</v>
      </c>
      <c r="J16" s="1826" t="s">
        <v>38</v>
      </c>
      <c r="K16" s="1829">
        <v>-2.2599999999999998</v>
      </c>
      <c r="L16" s="414"/>
    </row>
    <row r="17" spans="1:12" s="411" customFormat="1" ht="14.25" customHeight="1">
      <c r="A17" s="1360" t="s">
        <v>24</v>
      </c>
      <c r="B17" s="1825">
        <v>79</v>
      </c>
      <c r="C17" s="1825">
        <v>186</v>
      </c>
      <c r="D17" s="1825">
        <v>287</v>
      </c>
      <c r="E17" s="1825" t="s">
        <v>38</v>
      </c>
      <c r="F17" s="1827">
        <v>-101</v>
      </c>
      <c r="G17" s="1828">
        <v>3.37</v>
      </c>
      <c r="H17" s="1826">
        <v>7.93</v>
      </c>
      <c r="I17" s="1826">
        <v>12.24</v>
      </c>
      <c r="J17" s="1826" t="s">
        <v>38</v>
      </c>
      <c r="K17" s="1829">
        <v>-4.3099999999999996</v>
      </c>
      <c r="L17" s="414"/>
    </row>
    <row r="18" spans="1:12" s="411" customFormat="1" ht="14.25" customHeight="1">
      <c r="A18" s="1360" t="s">
        <v>41</v>
      </c>
      <c r="B18" s="1825">
        <v>140</v>
      </c>
      <c r="C18" s="1825">
        <v>364</v>
      </c>
      <c r="D18" s="1825">
        <v>566</v>
      </c>
      <c r="E18" s="1825">
        <v>1</v>
      </c>
      <c r="F18" s="1827">
        <v>-202</v>
      </c>
      <c r="G18" s="1828">
        <v>3.04</v>
      </c>
      <c r="H18" s="1826">
        <v>7.9</v>
      </c>
      <c r="I18" s="1826">
        <v>12.28</v>
      </c>
      <c r="J18" s="1826">
        <v>2.75</v>
      </c>
      <c r="K18" s="1829">
        <v>-4.38</v>
      </c>
      <c r="L18" s="414"/>
    </row>
    <row r="19" spans="1:12" s="411" customFormat="1" ht="14.25" customHeight="1">
      <c r="A19" s="1360" t="s">
        <v>25</v>
      </c>
      <c r="B19" s="1825">
        <v>85</v>
      </c>
      <c r="C19" s="1825">
        <v>200</v>
      </c>
      <c r="D19" s="1825">
        <v>252</v>
      </c>
      <c r="E19" s="1825" t="s">
        <v>38</v>
      </c>
      <c r="F19" s="1827">
        <v>-52</v>
      </c>
      <c r="G19" s="1828">
        <v>3.79</v>
      </c>
      <c r="H19" s="1826">
        <v>8.93</v>
      </c>
      <c r="I19" s="1826">
        <v>11.25</v>
      </c>
      <c r="J19" s="1826" t="s">
        <v>38</v>
      </c>
      <c r="K19" s="1829">
        <v>-2.3199999999999998</v>
      </c>
      <c r="L19" s="414"/>
    </row>
    <row r="20" spans="1:12" s="411" customFormat="1" ht="26.1" customHeight="1">
      <c r="A20" s="1421" t="s">
        <v>1251</v>
      </c>
      <c r="B20" s="1825"/>
      <c r="C20" s="1825"/>
      <c r="D20" s="1825"/>
      <c r="E20" s="1825"/>
      <c r="F20" s="1827"/>
      <c r="G20" s="1828"/>
      <c r="H20" s="1826"/>
      <c r="I20" s="1826"/>
      <c r="J20" s="1826"/>
      <c r="K20" s="1829"/>
      <c r="L20" s="414"/>
    </row>
    <row r="21" spans="1:12" s="411" customFormat="1" ht="14.25" customHeight="1">
      <c r="A21" s="1360" t="s">
        <v>1252</v>
      </c>
      <c r="B21" s="1825">
        <v>145</v>
      </c>
      <c r="C21" s="1825">
        <v>298</v>
      </c>
      <c r="D21" s="1825">
        <v>508</v>
      </c>
      <c r="E21" s="1825">
        <v>1</v>
      </c>
      <c r="F21" s="1827">
        <v>-210</v>
      </c>
      <c r="G21" s="1828">
        <v>3.57</v>
      </c>
      <c r="H21" s="1826">
        <v>7.34</v>
      </c>
      <c r="I21" s="1826">
        <v>12.51</v>
      </c>
      <c r="J21" s="1826">
        <v>3.36</v>
      </c>
      <c r="K21" s="1829">
        <v>-5.17</v>
      </c>
      <c r="L21" s="414"/>
    </row>
    <row r="22" spans="1:12" s="411" customFormat="1" ht="14.25" customHeight="1">
      <c r="A22" s="1360"/>
      <c r="B22" s="1825"/>
      <c r="C22" s="1825"/>
      <c r="D22" s="1825"/>
      <c r="E22" s="1825"/>
      <c r="F22" s="1827"/>
      <c r="G22" s="1828"/>
      <c r="H22" s="1826"/>
      <c r="I22" s="1826"/>
      <c r="J22" s="1826"/>
      <c r="K22" s="1829"/>
      <c r="L22" s="414"/>
    </row>
    <row r="23" spans="1:12" s="411" customFormat="1" ht="14.25" customHeight="1">
      <c r="A23" s="1419" t="s">
        <v>1247</v>
      </c>
      <c r="B23" s="1830">
        <v>805</v>
      </c>
      <c r="C23" s="1830">
        <v>2018</v>
      </c>
      <c r="D23" s="1830">
        <v>2123</v>
      </c>
      <c r="E23" s="1830">
        <v>7</v>
      </c>
      <c r="F23" s="1831">
        <v>-105</v>
      </c>
      <c r="G23" s="1832">
        <v>3.56</v>
      </c>
      <c r="H23" s="1833">
        <v>8.93</v>
      </c>
      <c r="I23" s="1833">
        <v>9.39</v>
      </c>
      <c r="J23" s="1833">
        <v>3.47</v>
      </c>
      <c r="K23" s="1834">
        <v>-0.46</v>
      </c>
      <c r="L23" s="414"/>
    </row>
    <row r="24" spans="1:12" s="411" customFormat="1" ht="14.25" customHeight="1">
      <c r="A24" s="1420" t="s">
        <v>1246</v>
      </c>
      <c r="B24" s="1825"/>
      <c r="C24" s="1825"/>
      <c r="D24" s="1825"/>
      <c r="E24" s="1825"/>
      <c r="F24" s="1827"/>
      <c r="G24" s="1828"/>
      <c r="H24" s="1826"/>
      <c r="I24" s="1826"/>
      <c r="J24" s="1826"/>
      <c r="K24" s="1829"/>
      <c r="L24" s="414"/>
    </row>
    <row r="25" spans="1:12" s="411" customFormat="1" ht="14.25" customHeight="1">
      <c r="A25" s="1352" t="s">
        <v>1256</v>
      </c>
      <c r="B25" s="1825"/>
      <c r="C25" s="1825"/>
      <c r="D25" s="1825"/>
      <c r="E25" s="1825"/>
      <c r="F25" s="1827"/>
      <c r="G25" s="1828"/>
      <c r="H25" s="1826"/>
      <c r="I25" s="1826"/>
      <c r="J25" s="1826"/>
      <c r="K25" s="1829"/>
      <c r="L25" s="414"/>
    </row>
    <row r="26" spans="1:12" s="411" customFormat="1" ht="14.25" customHeight="1">
      <c r="A26" s="1353" t="s">
        <v>1257</v>
      </c>
      <c r="B26" s="1825"/>
      <c r="C26" s="1825"/>
      <c r="D26" s="1825"/>
      <c r="E26" s="1825"/>
      <c r="F26" s="1827"/>
      <c r="G26" s="1828"/>
      <c r="H26" s="1826"/>
      <c r="I26" s="1826"/>
      <c r="J26" s="1826"/>
      <c r="K26" s="1829"/>
      <c r="L26" s="414"/>
    </row>
    <row r="27" spans="1:12" s="411" customFormat="1" ht="14.25" customHeight="1">
      <c r="A27" s="1360" t="s">
        <v>18</v>
      </c>
      <c r="B27" s="1825">
        <v>165</v>
      </c>
      <c r="C27" s="1825">
        <v>403</v>
      </c>
      <c r="D27" s="1825">
        <v>360</v>
      </c>
      <c r="E27" s="1825">
        <v>3</v>
      </c>
      <c r="F27" s="1827">
        <v>43</v>
      </c>
      <c r="G27" s="1828">
        <v>3.66</v>
      </c>
      <c r="H27" s="1826">
        <v>8.94</v>
      </c>
      <c r="I27" s="1826">
        <v>7.98</v>
      </c>
      <c r="J27" s="1826">
        <v>7.44</v>
      </c>
      <c r="K27" s="1829">
        <v>0.95</v>
      </c>
      <c r="L27" s="414"/>
    </row>
    <row r="28" spans="1:12" s="411" customFormat="1" ht="14.25" customHeight="1">
      <c r="A28" s="1360" t="s">
        <v>19</v>
      </c>
      <c r="B28" s="1825">
        <v>62</v>
      </c>
      <c r="C28" s="1825">
        <v>160</v>
      </c>
      <c r="D28" s="1825">
        <v>211</v>
      </c>
      <c r="E28" s="1825" t="s">
        <v>38</v>
      </c>
      <c r="F28" s="1827">
        <v>-51</v>
      </c>
      <c r="G28" s="1828">
        <v>3.43</v>
      </c>
      <c r="H28" s="1826">
        <v>8.85</v>
      </c>
      <c r="I28" s="1826">
        <v>11.67</v>
      </c>
      <c r="J28" s="1826" t="s">
        <v>38</v>
      </c>
      <c r="K28" s="1829">
        <v>-2.82</v>
      </c>
      <c r="L28" s="414"/>
    </row>
    <row r="29" spans="1:12" s="411" customFormat="1" ht="14.25" customHeight="1">
      <c r="A29" s="1360" t="s">
        <v>42</v>
      </c>
      <c r="B29" s="1825">
        <v>112</v>
      </c>
      <c r="C29" s="1825">
        <v>236</v>
      </c>
      <c r="D29" s="1825">
        <v>271</v>
      </c>
      <c r="E29" s="1825" t="s">
        <v>38</v>
      </c>
      <c r="F29" s="1827">
        <v>-35</v>
      </c>
      <c r="G29" s="1828">
        <v>4.07</v>
      </c>
      <c r="H29" s="1826">
        <v>8.58</v>
      </c>
      <c r="I29" s="1826">
        <v>9.85</v>
      </c>
      <c r="J29" s="1826" t="s">
        <v>38</v>
      </c>
      <c r="K29" s="1829">
        <v>-1.27</v>
      </c>
      <c r="L29" s="414"/>
    </row>
    <row r="30" spans="1:12" s="411" customFormat="1" ht="14.25" customHeight="1">
      <c r="A30" s="1360" t="s">
        <v>405</v>
      </c>
      <c r="B30" s="1825">
        <v>184</v>
      </c>
      <c r="C30" s="1825">
        <v>444</v>
      </c>
      <c r="D30" s="1825">
        <v>475</v>
      </c>
      <c r="E30" s="1825" t="s">
        <v>38</v>
      </c>
      <c r="F30" s="1827">
        <v>-31</v>
      </c>
      <c r="G30" s="1828">
        <v>3.46</v>
      </c>
      <c r="H30" s="1826">
        <v>8.35</v>
      </c>
      <c r="I30" s="1826">
        <v>8.93</v>
      </c>
      <c r="J30" s="1826" t="s">
        <v>38</v>
      </c>
      <c r="K30" s="1829">
        <v>-0.57999999999999996</v>
      </c>
      <c r="L30" s="414"/>
    </row>
    <row r="31" spans="1:12" s="411" customFormat="1" ht="14.25" customHeight="1">
      <c r="A31" s="1360" t="s">
        <v>43</v>
      </c>
      <c r="B31" s="1825">
        <v>107</v>
      </c>
      <c r="C31" s="1825">
        <v>309</v>
      </c>
      <c r="D31" s="1825">
        <v>302</v>
      </c>
      <c r="E31" s="1825">
        <v>3</v>
      </c>
      <c r="F31" s="1827">
        <v>7</v>
      </c>
      <c r="G31" s="1828">
        <v>3.39</v>
      </c>
      <c r="H31" s="1826">
        <v>9.7899999999999991</v>
      </c>
      <c r="I31" s="1826">
        <v>9.57</v>
      </c>
      <c r="J31" s="1826">
        <v>9.7100000000000009</v>
      </c>
      <c r="K31" s="1829">
        <v>0.22</v>
      </c>
      <c r="L31" s="414"/>
    </row>
    <row r="32" spans="1:12" s="411" customFormat="1" ht="26.1" customHeight="1">
      <c r="A32" s="1421" t="s">
        <v>1251</v>
      </c>
      <c r="B32" s="1825"/>
      <c r="C32" s="1825"/>
      <c r="D32" s="1825"/>
      <c r="E32" s="1825"/>
      <c r="F32" s="1827"/>
      <c r="G32" s="1828"/>
      <c r="H32" s="1826"/>
      <c r="I32" s="1826"/>
      <c r="J32" s="1826"/>
      <c r="K32" s="1829"/>
      <c r="L32" s="414"/>
    </row>
    <row r="33" spans="1:12" s="411" customFormat="1" ht="14.25" customHeight="1">
      <c r="A33" s="1360" t="s">
        <v>1253</v>
      </c>
      <c r="B33" s="1825">
        <v>175</v>
      </c>
      <c r="C33" s="1825">
        <v>466</v>
      </c>
      <c r="D33" s="1825">
        <v>504</v>
      </c>
      <c r="E33" s="1825">
        <v>1</v>
      </c>
      <c r="F33" s="1827">
        <v>-38</v>
      </c>
      <c r="G33" s="1828">
        <v>3.46</v>
      </c>
      <c r="H33" s="1826">
        <v>9.2100000000000009</v>
      </c>
      <c r="I33" s="1826">
        <v>9.9600000000000009</v>
      </c>
      <c r="J33" s="1826">
        <v>2.15</v>
      </c>
      <c r="K33" s="1829">
        <v>-0.75</v>
      </c>
      <c r="L33" s="414"/>
    </row>
    <row r="34" spans="1:12" s="411" customFormat="1" ht="14.25" customHeight="1">
      <c r="A34" s="1360"/>
      <c r="B34" s="1825"/>
      <c r="C34" s="1825"/>
      <c r="D34" s="1825"/>
      <c r="E34" s="1825"/>
      <c r="F34" s="1827"/>
      <c r="G34" s="1828"/>
      <c r="H34" s="1826"/>
      <c r="I34" s="1826"/>
      <c r="J34" s="1826"/>
      <c r="K34" s="1829"/>
      <c r="L34" s="414"/>
    </row>
    <row r="35" spans="1:12" s="411" customFormat="1" ht="14.25" customHeight="1">
      <c r="A35" s="1419" t="s">
        <v>1248</v>
      </c>
      <c r="B35" s="1830">
        <v>1046</v>
      </c>
      <c r="C35" s="1830">
        <v>2481</v>
      </c>
      <c r="D35" s="1830">
        <v>4399</v>
      </c>
      <c r="E35" s="1830">
        <v>5</v>
      </c>
      <c r="F35" s="1831">
        <v>-1918</v>
      </c>
      <c r="G35" s="1832">
        <v>3.13</v>
      </c>
      <c r="H35" s="1833">
        <v>7.43</v>
      </c>
      <c r="I35" s="1833">
        <v>13.17</v>
      </c>
      <c r="J35" s="1833">
        <v>2.02</v>
      </c>
      <c r="K35" s="1834">
        <v>-5.74</v>
      </c>
      <c r="L35" s="414"/>
    </row>
    <row r="36" spans="1:12" s="411" customFormat="1" ht="14.25" customHeight="1">
      <c r="A36" s="1420" t="s">
        <v>1246</v>
      </c>
      <c r="B36" s="1825"/>
      <c r="C36" s="1825"/>
      <c r="D36" s="1825"/>
      <c r="E36" s="1825"/>
      <c r="F36" s="1827"/>
      <c r="G36" s="1828"/>
      <c r="H36" s="1826"/>
      <c r="I36" s="1826"/>
      <c r="J36" s="1826"/>
      <c r="K36" s="1829"/>
      <c r="L36" s="414"/>
    </row>
    <row r="37" spans="1:12" s="411" customFormat="1" ht="14.25" customHeight="1">
      <c r="A37" s="1352" t="s">
        <v>1256</v>
      </c>
      <c r="B37" s="1825"/>
      <c r="C37" s="1825"/>
      <c r="D37" s="1825"/>
      <c r="E37" s="1825"/>
      <c r="F37" s="1827"/>
      <c r="G37" s="1828"/>
      <c r="H37" s="1826"/>
      <c r="I37" s="1826"/>
      <c r="J37" s="1826"/>
      <c r="K37" s="1829"/>
      <c r="L37" s="414"/>
    </row>
    <row r="38" spans="1:12" s="411" customFormat="1" ht="14.25" customHeight="1">
      <c r="A38" s="1353" t="s">
        <v>1257</v>
      </c>
      <c r="B38" s="1825"/>
      <c r="C38" s="1825"/>
      <c r="D38" s="1825"/>
      <c r="E38" s="1825"/>
      <c r="F38" s="1827"/>
      <c r="G38" s="1828"/>
      <c r="H38" s="1826"/>
      <c r="I38" s="1826"/>
      <c r="J38" s="1826"/>
      <c r="K38" s="1829"/>
      <c r="L38" s="414"/>
    </row>
    <row r="39" spans="1:12" s="411" customFormat="1" ht="14.25" customHeight="1">
      <c r="A39" s="1360" t="s">
        <v>406</v>
      </c>
      <c r="B39" s="1825">
        <v>161</v>
      </c>
      <c r="C39" s="1825">
        <v>395</v>
      </c>
      <c r="D39" s="1825">
        <v>681</v>
      </c>
      <c r="E39" s="1825" t="s">
        <v>38</v>
      </c>
      <c r="F39" s="1827">
        <v>-286</v>
      </c>
      <c r="G39" s="1828">
        <v>3.1</v>
      </c>
      <c r="H39" s="1826">
        <v>7.6</v>
      </c>
      <c r="I39" s="1826">
        <v>13.11</v>
      </c>
      <c r="J39" s="1826" t="s">
        <v>38</v>
      </c>
      <c r="K39" s="1829">
        <v>-5.51</v>
      </c>
      <c r="L39" s="414"/>
    </row>
    <row r="40" spans="1:12" s="411" customFormat="1" ht="14.25" customHeight="1">
      <c r="A40" s="1360" t="s">
        <v>407</v>
      </c>
      <c r="B40" s="1825">
        <v>248</v>
      </c>
      <c r="C40" s="1825">
        <v>584</v>
      </c>
      <c r="D40" s="1825">
        <v>1086</v>
      </c>
      <c r="E40" s="1825">
        <v>3</v>
      </c>
      <c r="F40" s="1827">
        <v>-502</v>
      </c>
      <c r="G40" s="1828">
        <v>3.04</v>
      </c>
      <c r="H40" s="1826">
        <v>7.16</v>
      </c>
      <c r="I40" s="1826">
        <v>13.31</v>
      </c>
      <c r="J40" s="1826">
        <v>5.14</v>
      </c>
      <c r="K40" s="1829">
        <v>-6.15</v>
      </c>
      <c r="L40" s="414"/>
    </row>
    <row r="41" spans="1:12" s="411" customFormat="1" ht="14.25" customHeight="1">
      <c r="A41" s="1360" t="s">
        <v>44</v>
      </c>
      <c r="B41" s="1825">
        <v>256</v>
      </c>
      <c r="C41" s="1825">
        <v>617</v>
      </c>
      <c r="D41" s="1825">
        <v>954</v>
      </c>
      <c r="E41" s="1825">
        <v>1</v>
      </c>
      <c r="F41" s="1827">
        <v>-337</v>
      </c>
      <c r="G41" s="1828">
        <v>3.2</v>
      </c>
      <c r="H41" s="1826">
        <v>7.7</v>
      </c>
      <c r="I41" s="1826">
        <v>11.91</v>
      </c>
      <c r="J41" s="1826">
        <v>1.62</v>
      </c>
      <c r="K41" s="1829">
        <v>-4.21</v>
      </c>
      <c r="L41" s="414"/>
    </row>
    <row r="42" spans="1:12" s="411" customFormat="1" ht="14.25" customHeight="1">
      <c r="A42" s="1360" t="s">
        <v>408</v>
      </c>
      <c r="B42" s="1825">
        <v>83</v>
      </c>
      <c r="C42" s="1825">
        <v>231</v>
      </c>
      <c r="D42" s="1825">
        <v>394</v>
      </c>
      <c r="E42" s="1825">
        <v>1</v>
      </c>
      <c r="F42" s="1827">
        <v>-163</v>
      </c>
      <c r="G42" s="1828">
        <v>2.89</v>
      </c>
      <c r="H42" s="1826">
        <v>8.0500000000000007</v>
      </c>
      <c r="I42" s="1826">
        <v>13.73</v>
      </c>
      <c r="J42" s="1826">
        <v>4.33</v>
      </c>
      <c r="K42" s="1829">
        <v>-5.68</v>
      </c>
      <c r="L42" s="414"/>
    </row>
    <row r="43" spans="1:12" s="411" customFormat="1" ht="14.25" customHeight="1">
      <c r="A43" s="1360" t="s">
        <v>45</v>
      </c>
      <c r="B43" s="1825">
        <v>108</v>
      </c>
      <c r="C43" s="1825">
        <v>233</v>
      </c>
      <c r="D43" s="1825">
        <v>446</v>
      </c>
      <c r="E43" s="1825" t="s">
        <v>38</v>
      </c>
      <c r="F43" s="1827">
        <v>-213</v>
      </c>
      <c r="G43" s="1828">
        <v>3.21</v>
      </c>
      <c r="H43" s="1826">
        <v>6.93</v>
      </c>
      <c r="I43" s="1826">
        <v>13.26</v>
      </c>
      <c r="J43" s="1826" t="s">
        <v>38</v>
      </c>
      <c r="K43" s="1829">
        <v>-6.33</v>
      </c>
      <c r="L43" s="414"/>
    </row>
    <row r="44" spans="1:12" s="411" customFormat="1" ht="26.1" customHeight="1">
      <c r="A44" s="1421" t="s">
        <v>1251</v>
      </c>
      <c r="B44" s="1825"/>
      <c r="C44" s="1825"/>
      <c r="D44" s="1825"/>
      <c r="E44" s="1825"/>
      <c r="F44" s="1827"/>
      <c r="G44" s="1828"/>
      <c r="H44" s="1826"/>
      <c r="I44" s="1826"/>
      <c r="J44" s="1826"/>
      <c r="K44" s="1829"/>
      <c r="L44" s="414"/>
    </row>
    <row r="45" spans="1:12" s="411" customFormat="1" ht="14.25" customHeight="1">
      <c r="A45" s="1360" t="s">
        <v>1254</v>
      </c>
      <c r="B45" s="1825">
        <v>190</v>
      </c>
      <c r="C45" s="1825">
        <v>421</v>
      </c>
      <c r="D45" s="1825">
        <v>838</v>
      </c>
      <c r="E45" s="1825" t="s">
        <v>38</v>
      </c>
      <c r="F45" s="1827">
        <v>-417</v>
      </c>
      <c r="G45" s="1828">
        <v>3.27</v>
      </c>
      <c r="H45" s="1826">
        <v>7.24</v>
      </c>
      <c r="I45" s="1826">
        <v>14.41</v>
      </c>
      <c r="J45" s="1826" t="s">
        <v>38</v>
      </c>
      <c r="K45" s="1829">
        <v>-7.17</v>
      </c>
      <c r="L45" s="414"/>
    </row>
    <row r="46" spans="1:12" s="411" customFormat="1" ht="14.25" customHeight="1">
      <c r="A46" s="1360"/>
      <c r="B46" s="1825"/>
      <c r="C46" s="1825"/>
      <c r="D46" s="1825"/>
      <c r="E46" s="1825"/>
      <c r="F46" s="1827"/>
      <c r="G46" s="1828"/>
      <c r="H46" s="1826"/>
      <c r="I46" s="1826"/>
      <c r="J46" s="1826"/>
      <c r="K46" s="1829"/>
      <c r="L46" s="414"/>
    </row>
    <row r="47" spans="1:12" s="411" customFormat="1" ht="14.25" customHeight="1">
      <c r="A47" s="1419" t="s">
        <v>1249</v>
      </c>
      <c r="B47" s="1830">
        <v>1051</v>
      </c>
      <c r="C47" s="1830">
        <v>2619</v>
      </c>
      <c r="D47" s="1830">
        <v>2799</v>
      </c>
      <c r="E47" s="1830">
        <v>8</v>
      </c>
      <c r="F47" s="1831">
        <v>-180</v>
      </c>
      <c r="G47" s="1832">
        <v>3.63</v>
      </c>
      <c r="H47" s="1833">
        <v>9.0399999999999991</v>
      </c>
      <c r="I47" s="1833">
        <v>9.66</v>
      </c>
      <c r="J47" s="1833">
        <v>3.05</v>
      </c>
      <c r="K47" s="1834">
        <v>-0.62</v>
      </c>
      <c r="L47" s="414"/>
    </row>
    <row r="48" spans="1:12" s="411" customFormat="1" ht="14.25" customHeight="1">
      <c r="A48" s="1420" t="s">
        <v>1246</v>
      </c>
      <c r="B48" s="1825"/>
      <c r="C48" s="1825"/>
      <c r="D48" s="1825"/>
      <c r="E48" s="1825"/>
      <c r="F48" s="1827"/>
      <c r="G48" s="1828"/>
      <c r="H48" s="1826"/>
      <c r="I48" s="1826"/>
      <c r="J48" s="1826"/>
      <c r="K48" s="1829"/>
      <c r="L48" s="414"/>
    </row>
    <row r="49" spans="1:12" s="411" customFormat="1" ht="14.25" customHeight="1">
      <c r="A49" s="1352" t="s">
        <v>1256</v>
      </c>
      <c r="B49" s="1825"/>
      <c r="C49" s="1825"/>
      <c r="D49" s="1825"/>
      <c r="E49" s="1825"/>
      <c r="F49" s="1827"/>
      <c r="G49" s="1828"/>
      <c r="H49" s="1826"/>
      <c r="I49" s="1826"/>
      <c r="J49" s="1826"/>
      <c r="K49" s="1829"/>
      <c r="L49" s="414"/>
    </row>
    <row r="50" spans="1:12" s="411" customFormat="1" ht="14.25" customHeight="1">
      <c r="A50" s="1353" t="s">
        <v>1257</v>
      </c>
      <c r="B50" s="1825"/>
      <c r="C50" s="1825"/>
      <c r="D50" s="1825"/>
      <c r="E50" s="1825"/>
      <c r="F50" s="1827"/>
      <c r="G50" s="1828"/>
      <c r="H50" s="1826"/>
      <c r="I50" s="1826"/>
      <c r="J50" s="1826"/>
      <c r="K50" s="1829"/>
      <c r="L50" s="414"/>
    </row>
    <row r="51" spans="1:12" s="411" customFormat="1" ht="14.25" customHeight="1">
      <c r="A51" s="1360" t="s">
        <v>46</v>
      </c>
      <c r="B51" s="1825">
        <v>85</v>
      </c>
      <c r="C51" s="1825">
        <v>169</v>
      </c>
      <c r="D51" s="1825">
        <v>206</v>
      </c>
      <c r="E51" s="1825" t="s">
        <v>38</v>
      </c>
      <c r="F51" s="1827">
        <v>-37</v>
      </c>
      <c r="G51" s="1828">
        <v>4.57</v>
      </c>
      <c r="H51" s="1826">
        <v>9.08</v>
      </c>
      <c r="I51" s="1826">
        <v>11.06</v>
      </c>
      <c r="J51" s="1826" t="s">
        <v>38</v>
      </c>
      <c r="K51" s="1829">
        <v>-1.99</v>
      </c>
      <c r="L51" s="414"/>
    </row>
    <row r="52" spans="1:12" s="411" customFormat="1" ht="14.25" customHeight="1">
      <c r="A52" s="1360" t="s">
        <v>409</v>
      </c>
      <c r="B52" s="1825">
        <v>192</v>
      </c>
      <c r="C52" s="1825">
        <v>508</v>
      </c>
      <c r="D52" s="1825">
        <v>506</v>
      </c>
      <c r="E52" s="1825">
        <v>1</v>
      </c>
      <c r="F52" s="1827">
        <v>2</v>
      </c>
      <c r="G52" s="1828">
        <v>3.61</v>
      </c>
      <c r="H52" s="1826">
        <v>9.56</v>
      </c>
      <c r="I52" s="1826">
        <v>9.52</v>
      </c>
      <c r="J52" s="1826">
        <v>1.97</v>
      </c>
      <c r="K52" s="1829">
        <v>0.04</v>
      </c>
      <c r="L52" s="414"/>
    </row>
    <row r="53" spans="1:12" s="411" customFormat="1" ht="14.25" customHeight="1">
      <c r="A53" s="1360" t="s">
        <v>410</v>
      </c>
      <c r="B53" s="1825">
        <v>128</v>
      </c>
      <c r="C53" s="1825">
        <v>317</v>
      </c>
      <c r="D53" s="1825">
        <v>333</v>
      </c>
      <c r="E53" s="1825" t="s">
        <v>38</v>
      </c>
      <c r="F53" s="1827">
        <v>-16</v>
      </c>
      <c r="G53" s="1828">
        <v>3.37</v>
      </c>
      <c r="H53" s="1826">
        <v>8.34</v>
      </c>
      <c r="I53" s="1826">
        <v>8.76</v>
      </c>
      <c r="J53" s="1826" t="s">
        <v>38</v>
      </c>
      <c r="K53" s="1829">
        <v>-0.42</v>
      </c>
      <c r="L53" s="414"/>
    </row>
    <row r="54" spans="1:12" s="411" customFormat="1" ht="14.25" customHeight="1">
      <c r="A54" s="1360" t="s">
        <v>411</v>
      </c>
      <c r="B54" s="1825">
        <v>82</v>
      </c>
      <c r="C54" s="1825">
        <v>202</v>
      </c>
      <c r="D54" s="1825">
        <v>273</v>
      </c>
      <c r="E54" s="1825">
        <v>1</v>
      </c>
      <c r="F54" s="1827">
        <v>-71</v>
      </c>
      <c r="G54" s="1828">
        <v>3.71</v>
      </c>
      <c r="H54" s="1826">
        <v>9.14</v>
      </c>
      <c r="I54" s="1826">
        <v>12.35</v>
      </c>
      <c r="J54" s="1826">
        <v>4.95</v>
      </c>
      <c r="K54" s="1829">
        <v>-3.21</v>
      </c>
      <c r="L54" s="414"/>
    </row>
    <row r="55" spans="1:12" s="411" customFormat="1" ht="14.25" customHeight="1">
      <c r="A55" s="1360" t="s">
        <v>412</v>
      </c>
      <c r="B55" s="1825">
        <v>81</v>
      </c>
      <c r="C55" s="1825">
        <v>232</v>
      </c>
      <c r="D55" s="1825">
        <v>273</v>
      </c>
      <c r="E55" s="1825" t="s">
        <v>38</v>
      </c>
      <c r="F55" s="1827">
        <v>-41</v>
      </c>
      <c r="G55" s="1828">
        <v>3.07</v>
      </c>
      <c r="H55" s="1826">
        <v>8.7899999999999991</v>
      </c>
      <c r="I55" s="1826">
        <v>10.34</v>
      </c>
      <c r="J55" s="1826" t="s">
        <v>38</v>
      </c>
      <c r="K55" s="1829">
        <v>-1.55</v>
      </c>
      <c r="L55" s="414"/>
    </row>
    <row r="56" spans="1:12" s="411" customFormat="1" ht="14.25" customHeight="1">
      <c r="A56" s="1360" t="s">
        <v>47</v>
      </c>
      <c r="B56" s="1825">
        <v>145</v>
      </c>
      <c r="C56" s="1825">
        <v>376</v>
      </c>
      <c r="D56" s="1825">
        <v>385</v>
      </c>
      <c r="E56" s="1825">
        <v>2</v>
      </c>
      <c r="F56" s="1827">
        <v>-9</v>
      </c>
      <c r="G56" s="1828">
        <v>3.48</v>
      </c>
      <c r="H56" s="1826">
        <v>9.01</v>
      </c>
      <c r="I56" s="1826">
        <v>9.23</v>
      </c>
      <c r="J56" s="1826">
        <v>5.32</v>
      </c>
      <c r="K56" s="1829">
        <v>-0.22</v>
      </c>
      <c r="L56" s="414"/>
    </row>
    <row r="57" spans="1:12" s="411" customFormat="1" ht="14.25" customHeight="1">
      <c r="A57" s="1360" t="s">
        <v>413</v>
      </c>
      <c r="B57" s="1825">
        <v>79</v>
      </c>
      <c r="C57" s="1825">
        <v>208</v>
      </c>
      <c r="D57" s="1825">
        <v>291</v>
      </c>
      <c r="E57" s="1825">
        <v>3</v>
      </c>
      <c r="F57" s="1827">
        <v>-83</v>
      </c>
      <c r="G57" s="1828">
        <v>3.34</v>
      </c>
      <c r="H57" s="1826">
        <v>8.7799999999999994</v>
      </c>
      <c r="I57" s="1826">
        <v>12.29</v>
      </c>
      <c r="J57" s="1826">
        <v>14.42</v>
      </c>
      <c r="K57" s="1829">
        <v>-3.5</v>
      </c>
      <c r="L57" s="414"/>
    </row>
    <row r="58" spans="1:12" s="411" customFormat="1" ht="14.25" customHeight="1">
      <c r="A58" s="1360" t="s">
        <v>414</v>
      </c>
      <c r="B58" s="1825">
        <v>259</v>
      </c>
      <c r="C58" s="1825">
        <v>607</v>
      </c>
      <c r="D58" s="1825">
        <v>532</v>
      </c>
      <c r="E58" s="1825">
        <v>1</v>
      </c>
      <c r="F58" s="1827">
        <v>75</v>
      </c>
      <c r="G58" s="1828">
        <v>3.93</v>
      </c>
      <c r="H58" s="1826">
        <v>9.1999999999999993</v>
      </c>
      <c r="I58" s="1826">
        <v>8.07</v>
      </c>
      <c r="J58" s="1826">
        <v>1.65</v>
      </c>
      <c r="K58" s="1829">
        <v>1.1399999999999999</v>
      </c>
      <c r="L58" s="414"/>
    </row>
    <row r="59" spans="1:12" s="411" customFormat="1" ht="14.25" customHeight="1">
      <c r="A59" s="1360"/>
      <c r="B59" s="1825"/>
      <c r="C59" s="1825"/>
      <c r="D59" s="1825"/>
      <c r="E59" s="1825"/>
      <c r="F59" s="1827"/>
      <c r="G59" s="1828"/>
      <c r="H59" s="1826"/>
      <c r="I59" s="1826"/>
      <c r="J59" s="1826"/>
      <c r="K59" s="1829"/>
      <c r="L59" s="414"/>
    </row>
    <row r="60" spans="1:12" s="411" customFormat="1" ht="14.25" customHeight="1">
      <c r="A60" s="1419" t="s">
        <v>415</v>
      </c>
      <c r="B60" s="1830">
        <v>1135</v>
      </c>
      <c r="C60" s="1830">
        <v>2686</v>
      </c>
      <c r="D60" s="1830">
        <v>3609</v>
      </c>
      <c r="E60" s="1830">
        <v>14</v>
      </c>
      <c r="F60" s="1831">
        <v>-923</v>
      </c>
      <c r="G60" s="1832">
        <v>3.58</v>
      </c>
      <c r="H60" s="1833">
        <v>8.4700000000000006</v>
      </c>
      <c r="I60" s="1833">
        <v>11.38</v>
      </c>
      <c r="J60" s="1833">
        <v>5.21</v>
      </c>
      <c r="K60" s="1834">
        <v>-2.91</v>
      </c>
      <c r="L60" s="414"/>
    </row>
    <row r="61" spans="1:12" s="411" customFormat="1" ht="36">
      <c r="A61" s="1422" t="s">
        <v>1255</v>
      </c>
      <c r="B61" s="1825"/>
      <c r="C61" s="1825"/>
      <c r="D61" s="1825"/>
      <c r="E61" s="1825"/>
      <c r="F61" s="1827"/>
      <c r="G61" s="1828"/>
      <c r="H61" s="1826"/>
      <c r="I61" s="1826"/>
      <c r="J61" s="1826"/>
      <c r="K61" s="1829"/>
      <c r="L61" s="414"/>
    </row>
    <row r="62" spans="1:12" s="411" customFormat="1" ht="12.75">
      <c r="A62" s="1418"/>
      <c r="B62" s="690"/>
      <c r="C62" s="690"/>
      <c r="D62" s="690"/>
      <c r="E62" s="690"/>
      <c r="F62" s="690"/>
      <c r="G62" s="769"/>
      <c r="H62" s="769"/>
      <c r="I62" s="769"/>
      <c r="J62" s="769"/>
      <c r="K62" s="769"/>
      <c r="L62" s="414"/>
    </row>
    <row r="63" spans="1:12" s="537" customFormat="1">
      <c r="A63" s="2740" t="s">
        <v>1260</v>
      </c>
      <c r="B63" s="2740"/>
      <c r="C63" s="2740"/>
      <c r="D63" s="2740"/>
      <c r="E63" s="2740"/>
      <c r="F63" s="2740"/>
      <c r="G63" s="2740"/>
      <c r="H63" s="2740"/>
      <c r="I63" s="3225"/>
      <c r="J63" s="3225"/>
      <c r="K63" s="3225"/>
    </row>
    <row r="64" spans="1:12" s="537" customFormat="1">
      <c r="A64" s="2959" t="s">
        <v>971</v>
      </c>
      <c r="B64" s="2959"/>
      <c r="C64" s="2959"/>
      <c r="D64" s="2959"/>
      <c r="E64" s="2959"/>
      <c r="F64" s="2959"/>
      <c r="G64" s="2959"/>
      <c r="H64" s="3225"/>
      <c r="I64" s="3225"/>
      <c r="J64" s="3225"/>
      <c r="K64" s="3225"/>
    </row>
  </sheetData>
  <mergeCells count="17">
    <mergeCell ref="A1:D1"/>
    <mergeCell ref="K3:K4"/>
    <mergeCell ref="A63:K63"/>
    <mergeCell ref="A64:K64"/>
    <mergeCell ref="I1:J1"/>
    <mergeCell ref="I2:J2"/>
    <mergeCell ref="A3:A5"/>
    <mergeCell ref="B3:B4"/>
    <mergeCell ref="C3:C4"/>
    <mergeCell ref="D3:E3"/>
    <mergeCell ref="F3:F4"/>
    <mergeCell ref="G3:G4"/>
    <mergeCell ref="H3:H4"/>
    <mergeCell ref="I3:J3"/>
    <mergeCell ref="B5:F5"/>
    <mergeCell ref="A2:D2"/>
    <mergeCell ref="G5:K5"/>
  </mergeCells>
  <phoneticPr fontId="0" type="noConversion"/>
  <hyperlinks>
    <hyperlink ref="I1:J1" location="'Spis tablic     List of tables'!A70" display="Powrót do spisu tablic"/>
    <hyperlink ref="I2:J2" location="'Spis tablic     List of tables'!A70" display="Return to list tables"/>
    <hyperlink ref="I1:J2" location="'Spis tablic     List of tables'!A88" display="Powrót do spisu tablic"/>
  </hyperlinks>
  <printOptions horizontalCentered="1" verticalCentered="1"/>
  <pageMargins left="0.18" right="0.17" top="0.17" bottom="0.16" header="0.24" footer="0.21"/>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pageSetUpPr fitToPage="1"/>
  </sheetPr>
  <dimension ref="A1:L31"/>
  <sheetViews>
    <sheetView showGridLines="0" zoomScaleNormal="100" workbookViewId="0">
      <pane ySplit="5" topLeftCell="A6" activePane="bottomLeft" state="frozen"/>
      <selection activeCell="I42" sqref="I42"/>
      <selection pane="bottomLeft" activeCell="J3" sqref="J3"/>
    </sheetView>
  </sheetViews>
  <sheetFormatPr defaultColWidth="9" defaultRowHeight="14.25"/>
  <cols>
    <col min="1" max="1" width="6.625" style="121" customWidth="1"/>
    <col min="2" max="2" width="15.625" style="121" customWidth="1"/>
    <col min="3" max="9" width="11.875" style="121" customWidth="1"/>
    <col min="10" max="16384" width="9" style="121"/>
  </cols>
  <sheetData>
    <row r="1" spans="1:11" s="1751" customFormat="1" ht="18" customHeight="1">
      <c r="A1" s="2462" t="s">
        <v>544</v>
      </c>
      <c r="B1" s="2462"/>
      <c r="C1" s="2462"/>
      <c r="D1" s="2462"/>
      <c r="E1" s="2462"/>
      <c r="F1" s="2462"/>
      <c r="G1" s="2451" t="s">
        <v>128</v>
      </c>
      <c r="H1" s="2451"/>
    </row>
    <row r="2" spans="1:11">
      <c r="A2" s="2467" t="s">
        <v>373</v>
      </c>
      <c r="B2" s="2467"/>
      <c r="C2" s="2467"/>
      <c r="D2" s="2467"/>
      <c r="E2" s="2467"/>
      <c r="F2" s="2467"/>
      <c r="G2" s="2452" t="s">
        <v>129</v>
      </c>
      <c r="H2" s="2452"/>
    </row>
    <row r="3" spans="1:11" ht="30" customHeight="1">
      <c r="A3" s="2463" t="s">
        <v>698</v>
      </c>
      <c r="B3" s="2464"/>
      <c r="C3" s="2448" t="s">
        <v>1043</v>
      </c>
      <c r="D3" s="2457"/>
      <c r="E3" s="2454" t="s">
        <v>545</v>
      </c>
      <c r="F3" s="2448"/>
      <c r="G3" s="2448"/>
      <c r="H3" s="2454" t="s">
        <v>1042</v>
      </c>
      <c r="I3" s="2448"/>
    </row>
    <row r="4" spans="1:11" ht="44.25" customHeight="1">
      <c r="A4" s="2449" t="s">
        <v>989</v>
      </c>
      <c r="B4" s="2465"/>
      <c r="C4" s="2449"/>
      <c r="D4" s="2458"/>
      <c r="E4" s="2455"/>
      <c r="F4" s="2449"/>
      <c r="G4" s="2449"/>
      <c r="H4" s="2455"/>
      <c r="I4" s="2449"/>
    </row>
    <row r="5" spans="1:11" ht="31.5" customHeight="1" thickBot="1">
      <c r="A5" s="2503"/>
      <c r="B5" s="2504"/>
      <c r="C5" s="1020" t="s">
        <v>130</v>
      </c>
      <c r="D5" s="1017" t="s">
        <v>131</v>
      </c>
      <c r="E5" s="1018" t="s">
        <v>546</v>
      </c>
      <c r="F5" s="1019" t="s">
        <v>130</v>
      </c>
      <c r="G5" s="979" t="s">
        <v>131</v>
      </c>
      <c r="H5" s="1016" t="s">
        <v>130</v>
      </c>
      <c r="I5" s="1019" t="s">
        <v>131</v>
      </c>
    </row>
    <row r="6" spans="1:11" s="172" customFormat="1" ht="10.5" customHeight="1">
      <c r="A6" s="2020"/>
      <c r="B6" s="2021"/>
      <c r="C6" s="2022"/>
      <c r="D6" s="2023"/>
      <c r="E6" s="2024"/>
      <c r="F6" s="2023"/>
      <c r="G6" s="2023"/>
      <c r="H6" s="2023"/>
      <c r="I6" s="2025"/>
    </row>
    <row r="7" spans="1:11">
      <c r="A7" s="954">
        <v>2014</v>
      </c>
      <c r="B7" s="975" t="s">
        <v>132</v>
      </c>
      <c r="C7" s="981">
        <v>93.845367078725573</v>
      </c>
      <c r="D7" s="207" t="s">
        <v>37</v>
      </c>
      <c r="E7" s="268">
        <v>13953</v>
      </c>
      <c r="F7" s="207">
        <v>84.794895168641744</v>
      </c>
      <c r="G7" s="207" t="s">
        <v>37</v>
      </c>
      <c r="H7" s="207">
        <v>106.3</v>
      </c>
      <c r="I7" s="260" t="s">
        <v>37</v>
      </c>
    </row>
    <row r="8" spans="1:11">
      <c r="A8" s="954">
        <v>2015</v>
      </c>
      <c r="B8" s="975" t="s">
        <v>132</v>
      </c>
      <c r="C8" s="981">
        <v>99.8</v>
      </c>
      <c r="D8" s="207" t="s">
        <v>37</v>
      </c>
      <c r="E8" s="276">
        <v>14055</v>
      </c>
      <c r="F8" s="264">
        <v>100.73102558589551</v>
      </c>
      <c r="G8" s="207" t="s">
        <v>37</v>
      </c>
      <c r="H8" s="207">
        <v>100.6</v>
      </c>
      <c r="I8" s="260" t="s">
        <v>37</v>
      </c>
    </row>
    <row r="9" spans="1:11" s="541" customFormat="1">
      <c r="A9" s="539"/>
      <c r="B9" s="976"/>
      <c r="C9" s="1021"/>
      <c r="D9" s="113"/>
      <c r="E9" s="89"/>
      <c r="F9" s="113"/>
      <c r="G9" s="113"/>
      <c r="H9" s="108"/>
      <c r="I9" s="98"/>
      <c r="J9" s="186"/>
    </row>
    <row r="10" spans="1:11" s="541" customFormat="1">
      <c r="A10" s="539" t="s">
        <v>400</v>
      </c>
      <c r="B10" s="975" t="s">
        <v>140</v>
      </c>
      <c r="C10" s="1015">
        <v>93.786576616722087</v>
      </c>
      <c r="D10" s="261">
        <v>133.68914131101604</v>
      </c>
      <c r="E10" s="351">
        <v>1509</v>
      </c>
      <c r="F10" s="261">
        <v>101.6</v>
      </c>
      <c r="G10" s="261">
        <v>130.31088082901553</v>
      </c>
      <c r="H10" s="261">
        <v>100.9</v>
      </c>
      <c r="I10" s="262">
        <v>106.5</v>
      </c>
      <c r="J10" s="186"/>
      <c r="K10" s="470"/>
    </row>
    <row r="11" spans="1:11" s="541" customFormat="1">
      <c r="A11" s="539"/>
      <c r="B11" s="975" t="s">
        <v>141</v>
      </c>
      <c r="C11" s="1015">
        <v>88.859971154244548</v>
      </c>
      <c r="D11" s="261">
        <v>82.092837092305444</v>
      </c>
      <c r="E11" s="351">
        <v>1665</v>
      </c>
      <c r="F11" s="261">
        <v>118.9</v>
      </c>
      <c r="G11" s="261">
        <v>110.33797216699801</v>
      </c>
      <c r="H11" s="261">
        <v>103.3</v>
      </c>
      <c r="I11" s="262">
        <v>91.5</v>
      </c>
      <c r="J11" s="186"/>
      <c r="K11" s="470"/>
    </row>
    <row r="12" spans="1:11" s="541" customFormat="1">
      <c r="A12" s="539"/>
      <c r="B12" s="975" t="s">
        <v>142</v>
      </c>
      <c r="C12" s="1015">
        <v>93.007080478398194</v>
      </c>
      <c r="D12" s="261">
        <v>129.4644781807346</v>
      </c>
      <c r="E12" s="352">
        <v>1330</v>
      </c>
      <c r="F12" s="261">
        <v>89.6</v>
      </c>
      <c r="G12" s="261">
        <v>79.87987987987988</v>
      </c>
      <c r="H12" s="263">
        <v>104.6</v>
      </c>
      <c r="I12" s="262">
        <v>120.6</v>
      </c>
      <c r="J12" s="186"/>
      <c r="K12" s="470"/>
    </row>
    <row r="13" spans="1:11">
      <c r="A13" s="954"/>
      <c r="B13" s="1022"/>
      <c r="C13" s="981"/>
      <c r="D13" s="207"/>
      <c r="E13" s="291"/>
      <c r="F13" s="207"/>
      <c r="G13" s="207"/>
      <c r="H13" s="207"/>
      <c r="I13" s="260"/>
      <c r="K13" s="470"/>
    </row>
    <row r="14" spans="1:11" ht="15.75" customHeight="1">
      <c r="A14" s="954">
        <v>2015</v>
      </c>
      <c r="B14" s="976" t="s">
        <v>143</v>
      </c>
      <c r="C14" s="1006">
        <v>101</v>
      </c>
      <c r="D14" s="263">
        <v>33.4</v>
      </c>
      <c r="E14" s="352">
        <v>865</v>
      </c>
      <c r="F14" s="263">
        <v>72.81144781144782</v>
      </c>
      <c r="G14" s="261">
        <v>65.037593984962399</v>
      </c>
      <c r="H14" s="261">
        <v>100.4</v>
      </c>
      <c r="I14" s="262">
        <v>75.900000000000006</v>
      </c>
      <c r="K14" s="166"/>
    </row>
    <row r="15" spans="1:11" ht="15.75" customHeight="1">
      <c r="A15" s="284"/>
      <c r="B15" s="976" t="s">
        <v>144</v>
      </c>
      <c r="C15" s="1006">
        <v>94.3</v>
      </c>
      <c r="D15" s="263">
        <v>127.8</v>
      </c>
      <c r="E15" s="352">
        <v>777</v>
      </c>
      <c r="F15" s="263">
        <v>50.751143043762248</v>
      </c>
      <c r="G15" s="261">
        <v>89.826589595375722</v>
      </c>
      <c r="H15" s="261">
        <v>96.4</v>
      </c>
      <c r="I15" s="262">
        <v>97.5</v>
      </c>
      <c r="K15" s="451"/>
    </row>
    <row r="16" spans="1:11">
      <c r="A16" s="284"/>
      <c r="B16" s="976" t="s">
        <v>133</v>
      </c>
      <c r="C16" s="1015">
        <v>119.5</v>
      </c>
      <c r="D16" s="261">
        <v>137.5</v>
      </c>
      <c r="E16" s="352">
        <v>882</v>
      </c>
      <c r="F16" s="263">
        <v>72.592592592592595</v>
      </c>
      <c r="G16" s="261">
        <v>113.51351351351352</v>
      </c>
      <c r="H16" s="263">
        <v>106.5</v>
      </c>
      <c r="I16" s="262">
        <v>120.5</v>
      </c>
      <c r="K16" s="470"/>
    </row>
    <row r="17" spans="1:12" s="541" customFormat="1">
      <c r="A17" s="539"/>
      <c r="B17" s="976" t="s">
        <v>134</v>
      </c>
      <c r="C17" s="983">
        <v>97.103501481940825</v>
      </c>
      <c r="D17" s="264">
        <v>96.748511131938642</v>
      </c>
      <c r="E17" s="320">
        <v>1066</v>
      </c>
      <c r="F17" s="261">
        <v>106.60000000000001</v>
      </c>
      <c r="G17" s="261">
        <v>120.86167800453515</v>
      </c>
      <c r="H17" s="71">
        <v>96.7</v>
      </c>
      <c r="I17" s="300">
        <v>96.6</v>
      </c>
      <c r="J17" s="1697"/>
      <c r="K17" s="531"/>
      <c r="L17" s="531"/>
    </row>
    <row r="18" spans="1:12" s="541" customFormat="1">
      <c r="A18" s="539"/>
      <c r="B18" s="976" t="s">
        <v>135</v>
      </c>
      <c r="C18" s="983">
        <v>99.067802093106735</v>
      </c>
      <c r="D18" s="264">
        <v>106.64102138615257</v>
      </c>
      <c r="E18" s="320">
        <v>977</v>
      </c>
      <c r="F18" s="261">
        <v>138.58156028368793</v>
      </c>
      <c r="G18" s="261">
        <v>91.651031894934334</v>
      </c>
      <c r="H18" s="71">
        <v>100.6</v>
      </c>
      <c r="I18" s="300">
        <v>97.8</v>
      </c>
      <c r="J18" s="1697"/>
      <c r="K18" s="531"/>
      <c r="L18" s="531"/>
    </row>
    <row r="19" spans="1:12" s="541" customFormat="1">
      <c r="A19" s="539"/>
      <c r="B19" s="976" t="s">
        <v>136</v>
      </c>
      <c r="C19" s="983">
        <v>92.001301233216097</v>
      </c>
      <c r="D19" s="264">
        <v>104.95098875957332</v>
      </c>
      <c r="E19" s="320">
        <v>1392</v>
      </c>
      <c r="F19" s="261">
        <v>157.82312925170066</v>
      </c>
      <c r="G19" s="261">
        <v>142.47697031729786</v>
      </c>
      <c r="H19" s="71">
        <v>103.7</v>
      </c>
      <c r="I19" s="300">
        <v>101</v>
      </c>
      <c r="J19" s="1697"/>
      <c r="K19" s="531"/>
      <c r="L19" s="531"/>
    </row>
    <row r="20" spans="1:12" s="541" customFormat="1">
      <c r="A20" s="539"/>
      <c r="B20" s="976" t="s">
        <v>137</v>
      </c>
      <c r="C20" s="983">
        <v>97.7</v>
      </c>
      <c r="D20" s="264">
        <v>107.7</v>
      </c>
      <c r="E20" s="1966">
        <v>1616</v>
      </c>
      <c r="F20" s="1799">
        <v>147.985347985348</v>
      </c>
      <c r="G20" s="1799">
        <v>116.0919540229885</v>
      </c>
      <c r="H20" s="71">
        <v>101.5</v>
      </c>
      <c r="I20" s="306">
        <v>100.8</v>
      </c>
      <c r="J20" s="186"/>
      <c r="K20" s="470"/>
    </row>
    <row r="21" spans="1:12" s="541" customFormat="1">
      <c r="A21" s="539"/>
      <c r="B21" s="976" t="s">
        <v>138</v>
      </c>
      <c r="C21" s="983">
        <v>98.7</v>
      </c>
      <c r="D21" s="264">
        <v>100</v>
      </c>
      <c r="E21" s="1966">
        <v>640</v>
      </c>
      <c r="F21" s="1799">
        <v>94.395280235988196</v>
      </c>
      <c r="G21" s="1799">
        <v>39.603960396039604</v>
      </c>
      <c r="H21" s="71">
        <v>97.7</v>
      </c>
      <c r="I21" s="306">
        <v>95.8</v>
      </c>
      <c r="J21" s="735"/>
      <c r="K21" s="470"/>
    </row>
    <row r="22" spans="1:12" s="541" customFormat="1">
      <c r="A22" s="539"/>
      <c r="B22" s="976" t="s">
        <v>139</v>
      </c>
      <c r="C22" s="983">
        <v>106</v>
      </c>
      <c r="D22" s="264">
        <v>108.8</v>
      </c>
      <c r="E22" s="1966">
        <v>1038</v>
      </c>
      <c r="F22" s="1799">
        <v>89.637305699481857</v>
      </c>
      <c r="G22" s="1799">
        <v>162.1875</v>
      </c>
      <c r="H22" s="71">
        <v>100.7</v>
      </c>
      <c r="I22" s="306">
        <v>104.3</v>
      </c>
      <c r="J22" s="186"/>
      <c r="K22" s="470"/>
    </row>
    <row r="23" spans="1:12" s="541" customFormat="1">
      <c r="A23" s="539"/>
      <c r="B23" s="975" t="s">
        <v>140</v>
      </c>
      <c r="C23" s="1015">
        <v>84</v>
      </c>
      <c r="D23" s="261">
        <v>105.9</v>
      </c>
      <c r="E23" s="352">
        <v>1828</v>
      </c>
      <c r="F23" s="263">
        <v>121.13982770046388</v>
      </c>
      <c r="G23" s="263">
        <v>176.10789980732179</v>
      </c>
      <c r="H23" s="261">
        <v>103.5</v>
      </c>
      <c r="I23" s="262">
        <v>109.5</v>
      </c>
      <c r="J23" s="186"/>
      <c r="K23" s="470"/>
    </row>
    <row r="24" spans="1:12" s="541" customFormat="1">
      <c r="A24" s="539"/>
      <c r="B24" s="975" t="s">
        <v>141</v>
      </c>
      <c r="C24" s="1015">
        <v>97.5</v>
      </c>
      <c r="D24" s="261">
        <v>95.3</v>
      </c>
      <c r="E24" s="352">
        <v>1154</v>
      </c>
      <c r="F24" s="263">
        <v>69.309309309309313</v>
      </c>
      <c r="G24" s="263">
        <v>63.12910284463895</v>
      </c>
      <c r="H24" s="261">
        <v>103.5</v>
      </c>
      <c r="I24" s="262">
        <v>91.5</v>
      </c>
      <c r="J24" s="186"/>
      <c r="K24" s="470"/>
    </row>
    <row r="25" spans="1:12" s="541" customFormat="1">
      <c r="A25" s="539"/>
      <c r="B25" s="975" t="s">
        <v>142</v>
      </c>
      <c r="C25" s="1015">
        <v>109.4</v>
      </c>
      <c r="D25" s="261">
        <v>145.30000000000001</v>
      </c>
      <c r="E25" s="352">
        <v>1820</v>
      </c>
      <c r="F25" s="263">
        <v>136.84210526315789</v>
      </c>
      <c r="G25" s="263">
        <v>157.71230502599653</v>
      </c>
      <c r="H25" s="263">
        <v>104.7</v>
      </c>
      <c r="I25" s="262">
        <v>122.1</v>
      </c>
      <c r="J25" s="186"/>
      <c r="K25" s="470"/>
    </row>
    <row r="26" spans="1:12">
      <c r="A26" s="284"/>
      <c r="B26" s="498"/>
      <c r="C26" s="299"/>
      <c r="D26" s="299"/>
      <c r="E26" s="782"/>
      <c r="F26" s="277"/>
      <c r="G26" s="299"/>
      <c r="H26" s="277"/>
      <c r="I26" s="299"/>
      <c r="J26" s="166"/>
      <c r="K26" s="470"/>
    </row>
    <row r="27" spans="1:12">
      <c r="A27" s="2501" t="s">
        <v>1792</v>
      </c>
      <c r="B27" s="2501"/>
      <c r="C27" s="2501"/>
      <c r="D27" s="2501"/>
      <c r="E27" s="2501"/>
      <c r="F27" s="2501"/>
      <c r="G27" s="2501"/>
      <c r="H27" s="2501"/>
      <c r="I27" s="2501"/>
    </row>
    <row r="28" spans="1:12">
      <c r="A28" s="2502" t="s">
        <v>1562</v>
      </c>
      <c r="B28" s="2502"/>
      <c r="C28" s="2502"/>
      <c r="D28" s="2502"/>
      <c r="E28" s="2502"/>
      <c r="F28" s="2502"/>
      <c r="G28" s="2502"/>
      <c r="H28" s="2502"/>
      <c r="I28" s="2502"/>
    </row>
    <row r="29" spans="1:12">
      <c r="F29" s="680"/>
      <c r="G29" s="680"/>
      <c r="H29" s="680"/>
    </row>
    <row r="30" spans="1:12">
      <c r="A30" s="922"/>
      <c r="B30" s="172"/>
      <c r="C30" s="172"/>
      <c r="D30" s="172"/>
    </row>
    <row r="31" spans="1:12">
      <c r="A31" s="922"/>
    </row>
  </sheetData>
  <mergeCells count="11">
    <mergeCell ref="A27:I27"/>
    <mergeCell ref="A28:I28"/>
    <mergeCell ref="G1:H1"/>
    <mergeCell ref="G2:H2"/>
    <mergeCell ref="A1:F1"/>
    <mergeCell ref="A2:F2"/>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7" display="Powrót do spisu tablic"/>
    <hyperlink ref="G2:H2" location="'Spis tablic     List of tables'!A7" display="Return to list tables"/>
    <hyperlink ref="G1:H2" location="'Spis tablic     List of tables'!A1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0:XFD12"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8"/>
  <sheetViews>
    <sheetView showGridLines="0" zoomScaleNormal="100" workbookViewId="0">
      <pane ySplit="7" topLeftCell="A8" activePane="bottomLeft" state="frozen"/>
      <selection pane="bottomLeft" activeCell="I1" sqref="I1"/>
    </sheetView>
  </sheetViews>
  <sheetFormatPr defaultColWidth="9" defaultRowHeight="14.25"/>
  <cols>
    <col min="1" max="1" width="23.625" style="418" customWidth="1"/>
    <col min="2" max="4" width="9.125" style="418" customWidth="1"/>
    <col min="5" max="5" width="9.875" style="418" customWidth="1"/>
    <col min="6" max="6" width="10" style="418" customWidth="1"/>
    <col min="7" max="8" width="9.125" style="418" customWidth="1"/>
    <col min="9" max="16384" width="9" style="121"/>
  </cols>
  <sheetData>
    <row r="1" spans="1:15">
      <c r="A1" s="1876" t="s">
        <v>1484</v>
      </c>
      <c r="B1" s="1876"/>
      <c r="C1" s="1876"/>
      <c r="D1" s="1876"/>
      <c r="E1" s="1876"/>
      <c r="F1" s="1876"/>
      <c r="G1" s="2451" t="s">
        <v>128</v>
      </c>
      <c r="H1" s="2451"/>
      <c r="I1" s="704"/>
    </row>
    <row r="2" spans="1:15">
      <c r="A2" s="2621" t="s">
        <v>1526</v>
      </c>
      <c r="B2" s="2621"/>
      <c r="C2" s="2621"/>
      <c r="D2" s="2621"/>
      <c r="G2" s="2452" t="s">
        <v>129</v>
      </c>
      <c r="H2" s="2452"/>
      <c r="I2" s="719"/>
    </row>
    <row r="3" spans="1:15" ht="9.75" customHeight="1">
      <c r="A3" s="1877" t="s">
        <v>563</v>
      </c>
      <c r="B3" s="1877"/>
      <c r="C3" s="1877"/>
      <c r="D3" s="1877"/>
      <c r="G3" s="1883"/>
      <c r="H3" s="1883"/>
    </row>
    <row r="4" spans="1:15" ht="18" customHeight="1">
      <c r="A4" s="2513" t="s">
        <v>1527</v>
      </c>
      <c r="B4" s="2513"/>
      <c r="C4" s="2513"/>
      <c r="D4" s="2513"/>
      <c r="E4" s="1883"/>
      <c r="F4" s="1883"/>
      <c r="G4" s="1883"/>
      <c r="H4" s="1883"/>
    </row>
    <row r="5" spans="1:15" ht="26.25" customHeight="1">
      <c r="A5" s="3226" t="s">
        <v>623</v>
      </c>
      <c r="B5" s="3221" t="s">
        <v>693</v>
      </c>
      <c r="C5" s="3221"/>
      <c r="D5" s="3221"/>
      <c r="E5" s="3221"/>
      <c r="F5" s="3241"/>
      <c r="G5" s="3231" t="s">
        <v>1266</v>
      </c>
      <c r="H5" s="3223" t="s">
        <v>1267</v>
      </c>
    </row>
    <row r="6" spans="1:15" ht="26.25" customHeight="1">
      <c r="A6" s="3227"/>
      <c r="B6" s="3242" t="s">
        <v>695</v>
      </c>
      <c r="C6" s="3248" t="s">
        <v>694</v>
      </c>
      <c r="D6" s="3221"/>
      <c r="E6" s="3221"/>
      <c r="F6" s="3241"/>
      <c r="G6" s="3244"/>
      <c r="H6" s="3246"/>
    </row>
    <row r="7" spans="1:15" ht="69" customHeight="1" thickBot="1">
      <c r="A7" s="3240"/>
      <c r="B7" s="3243"/>
      <c r="C7" s="1895" t="s">
        <v>795</v>
      </c>
      <c r="D7" s="1896" t="s">
        <v>696</v>
      </c>
      <c r="E7" s="1896" t="s">
        <v>697</v>
      </c>
      <c r="F7" s="1897" t="s">
        <v>1268</v>
      </c>
      <c r="G7" s="3245"/>
      <c r="H7" s="3247"/>
    </row>
    <row r="8" spans="1:15" s="411" customFormat="1" ht="21" customHeight="1">
      <c r="A8" s="1425" t="s">
        <v>1410</v>
      </c>
      <c r="B8" s="1810">
        <v>99952</v>
      </c>
      <c r="C8" s="1810">
        <v>51579</v>
      </c>
      <c r="D8" s="1810">
        <v>83957</v>
      </c>
      <c r="E8" s="1810">
        <v>10838</v>
      </c>
      <c r="F8" s="1810">
        <v>3499</v>
      </c>
      <c r="G8" s="1811">
        <v>8.6</v>
      </c>
      <c r="H8" s="421">
        <v>7906</v>
      </c>
      <c r="I8" s="704"/>
      <c r="J8" s="254"/>
      <c r="K8" s="253"/>
      <c r="L8" s="255"/>
      <c r="M8" s="422"/>
      <c r="N8" s="255"/>
      <c r="O8" s="255"/>
    </row>
    <row r="9" spans="1:15" s="411" customFormat="1" ht="14.25" customHeight="1">
      <c r="A9" s="1426" t="s">
        <v>1411</v>
      </c>
      <c r="B9" s="1810"/>
      <c r="C9" s="1810"/>
      <c r="D9" s="1810"/>
      <c r="E9" s="1810"/>
      <c r="F9" s="1810"/>
      <c r="G9" s="1898"/>
      <c r="H9" s="1450"/>
      <c r="I9" s="415"/>
      <c r="J9" s="254"/>
      <c r="K9" s="253"/>
      <c r="L9" s="255"/>
      <c r="M9" s="422"/>
      <c r="N9" s="255"/>
      <c r="O9" s="255"/>
    </row>
    <row r="10" spans="1:15" s="411" customFormat="1" ht="14.25" customHeight="1">
      <c r="A10" s="1350" t="s">
        <v>1245</v>
      </c>
      <c r="B10" s="1810">
        <v>22101</v>
      </c>
      <c r="C10" s="1810">
        <v>10697</v>
      </c>
      <c r="D10" s="1810">
        <v>18801</v>
      </c>
      <c r="E10" s="1810">
        <v>2487</v>
      </c>
      <c r="F10" s="1810">
        <v>695</v>
      </c>
      <c r="G10" s="1898">
        <v>11.6</v>
      </c>
      <c r="H10" s="1450">
        <v>1495</v>
      </c>
      <c r="I10" s="415"/>
      <c r="J10" s="254"/>
      <c r="K10" s="253"/>
      <c r="L10" s="255"/>
      <c r="M10" s="422"/>
      <c r="N10" s="255"/>
      <c r="O10" s="255"/>
    </row>
    <row r="11" spans="1:15" s="411" customFormat="1" ht="14.25" customHeight="1">
      <c r="A11" s="1420" t="s">
        <v>1246</v>
      </c>
      <c r="B11" s="1813"/>
      <c r="C11" s="1813"/>
      <c r="D11" s="1813"/>
      <c r="E11" s="1813"/>
      <c r="F11" s="1813"/>
      <c r="G11" s="1814"/>
      <c r="H11" s="425"/>
      <c r="I11" s="415"/>
      <c r="J11" s="1880"/>
      <c r="K11" s="1880"/>
      <c r="L11" s="1880"/>
      <c r="M11" s="422"/>
      <c r="N11" s="255"/>
      <c r="O11" s="255"/>
    </row>
    <row r="12" spans="1:15" s="411" customFormat="1" ht="14.25" customHeight="1">
      <c r="A12" s="1352" t="s">
        <v>1256</v>
      </c>
      <c r="B12" s="1813"/>
      <c r="C12" s="1813"/>
      <c r="D12" s="1813"/>
      <c r="E12" s="1813"/>
      <c r="F12" s="1813"/>
      <c r="G12" s="1822"/>
      <c r="H12" s="1449"/>
      <c r="I12" s="413"/>
      <c r="J12" s="1880"/>
      <c r="K12" s="1880"/>
      <c r="L12" s="1880"/>
      <c r="M12" s="422"/>
      <c r="N12" s="255"/>
      <c r="O12" s="255"/>
    </row>
    <row r="13" spans="1:15" s="411" customFormat="1" ht="14.25" customHeight="1">
      <c r="A13" s="1353" t="s">
        <v>1257</v>
      </c>
      <c r="B13" s="1813"/>
      <c r="C13" s="1813"/>
      <c r="D13" s="1813"/>
      <c r="E13" s="1813"/>
      <c r="F13" s="1813"/>
      <c r="G13" s="1899"/>
      <c r="H13" s="425"/>
      <c r="I13" s="415"/>
      <c r="J13" s="1880"/>
      <c r="K13" s="1880"/>
      <c r="L13" s="1880"/>
      <c r="M13" s="422"/>
      <c r="N13" s="255"/>
      <c r="O13" s="255"/>
    </row>
    <row r="14" spans="1:15" s="411" customFormat="1" ht="14.25" customHeight="1">
      <c r="A14" s="1360" t="s">
        <v>20</v>
      </c>
      <c r="B14" s="1813">
        <v>2375</v>
      </c>
      <c r="C14" s="1813">
        <v>1233</v>
      </c>
      <c r="D14" s="1813">
        <v>1965</v>
      </c>
      <c r="E14" s="1813">
        <v>245</v>
      </c>
      <c r="F14" s="1813">
        <v>123</v>
      </c>
      <c r="G14" s="1899">
        <v>7.6</v>
      </c>
      <c r="H14" s="284">
        <v>326</v>
      </c>
      <c r="I14" s="415"/>
      <c r="J14" s="1880"/>
      <c r="K14" s="1880"/>
      <c r="L14" s="1880"/>
      <c r="M14" s="422"/>
      <c r="N14" s="255"/>
      <c r="O14" s="255"/>
    </row>
    <row r="15" spans="1:15" s="411" customFormat="1" ht="14.25" customHeight="1">
      <c r="A15" s="1360" t="s">
        <v>40</v>
      </c>
      <c r="B15" s="1813">
        <v>2785</v>
      </c>
      <c r="C15" s="1813">
        <v>1375</v>
      </c>
      <c r="D15" s="1813">
        <v>2265</v>
      </c>
      <c r="E15" s="1813">
        <v>252</v>
      </c>
      <c r="F15" s="1813">
        <v>77</v>
      </c>
      <c r="G15" s="1899">
        <v>17</v>
      </c>
      <c r="H15" s="327">
        <v>47</v>
      </c>
      <c r="I15" s="415"/>
      <c r="J15" s="1880"/>
      <c r="K15" s="1880"/>
      <c r="L15" s="1880"/>
      <c r="M15" s="422"/>
      <c r="N15" s="255"/>
      <c r="O15" s="255"/>
    </row>
    <row r="16" spans="1:15" s="411" customFormat="1" ht="14.25" customHeight="1">
      <c r="A16" s="1360" t="s">
        <v>21</v>
      </c>
      <c r="B16" s="1813">
        <v>2490</v>
      </c>
      <c r="C16" s="1813">
        <v>1088</v>
      </c>
      <c r="D16" s="1813">
        <v>2201</v>
      </c>
      <c r="E16" s="1813">
        <v>223</v>
      </c>
      <c r="F16" s="1813">
        <v>41</v>
      </c>
      <c r="G16" s="1899">
        <v>12.9</v>
      </c>
      <c r="H16" s="327">
        <v>52</v>
      </c>
      <c r="I16" s="413"/>
      <c r="J16" s="254"/>
      <c r="K16" s="253"/>
      <c r="L16" s="255"/>
      <c r="M16" s="422"/>
      <c r="N16" s="255"/>
      <c r="O16" s="255"/>
    </row>
    <row r="17" spans="1:15" s="411" customFormat="1" ht="14.25" customHeight="1">
      <c r="A17" s="1360" t="s">
        <v>22</v>
      </c>
      <c r="B17" s="1813">
        <v>1619</v>
      </c>
      <c r="C17" s="1813">
        <v>652</v>
      </c>
      <c r="D17" s="1813">
        <v>1285</v>
      </c>
      <c r="E17" s="1813">
        <v>123</v>
      </c>
      <c r="F17" s="1813">
        <v>56</v>
      </c>
      <c r="G17" s="1899">
        <v>11.9</v>
      </c>
      <c r="H17" s="284">
        <v>87</v>
      </c>
      <c r="I17" s="413"/>
      <c r="J17" s="254"/>
      <c r="K17" s="253"/>
      <c r="L17" s="255"/>
      <c r="M17" s="422"/>
      <c r="N17" s="255"/>
      <c r="O17" s="255"/>
    </row>
    <row r="18" spans="1:15" s="411" customFormat="1" ht="14.25" customHeight="1">
      <c r="A18" s="1360" t="s">
        <v>23</v>
      </c>
      <c r="B18" s="1813">
        <v>2434</v>
      </c>
      <c r="C18" s="1813">
        <v>1240</v>
      </c>
      <c r="D18" s="1813">
        <v>2070</v>
      </c>
      <c r="E18" s="1813">
        <v>298</v>
      </c>
      <c r="F18" s="1813">
        <v>96</v>
      </c>
      <c r="G18" s="1899">
        <v>14.2</v>
      </c>
      <c r="H18" s="327">
        <v>338</v>
      </c>
      <c r="I18" s="413"/>
      <c r="J18" s="254"/>
      <c r="K18" s="253"/>
      <c r="L18" s="255"/>
      <c r="M18" s="422"/>
      <c r="N18" s="255"/>
      <c r="O18" s="255"/>
    </row>
    <row r="19" spans="1:15" s="411" customFormat="1" ht="14.25" customHeight="1">
      <c r="A19" s="1360" t="s">
        <v>24</v>
      </c>
      <c r="B19" s="1813">
        <v>2803</v>
      </c>
      <c r="C19" s="1813">
        <v>1327</v>
      </c>
      <c r="D19" s="1813">
        <v>2419</v>
      </c>
      <c r="E19" s="1813">
        <v>535</v>
      </c>
      <c r="F19" s="1813">
        <v>84</v>
      </c>
      <c r="G19" s="1899">
        <v>19.399999999999999</v>
      </c>
      <c r="H19" s="327">
        <v>55</v>
      </c>
      <c r="I19" s="413"/>
      <c r="J19" s="254"/>
      <c r="K19" s="253"/>
      <c r="L19" s="255"/>
      <c r="M19" s="422"/>
      <c r="N19" s="255"/>
      <c r="O19" s="255"/>
    </row>
    <row r="20" spans="1:15" s="411" customFormat="1" ht="14.25" customHeight="1">
      <c r="A20" s="1360" t="s">
        <v>41</v>
      </c>
      <c r="B20" s="1813">
        <v>2645</v>
      </c>
      <c r="C20" s="1813">
        <v>1485</v>
      </c>
      <c r="D20" s="1813">
        <v>2323</v>
      </c>
      <c r="E20" s="1813">
        <v>281</v>
      </c>
      <c r="F20" s="1813">
        <v>78</v>
      </c>
      <c r="G20" s="1899">
        <v>8.8000000000000007</v>
      </c>
      <c r="H20" s="284">
        <v>295</v>
      </c>
      <c r="I20" s="413"/>
      <c r="J20" s="254"/>
      <c r="K20" s="253"/>
      <c r="L20" s="255"/>
      <c r="M20" s="422"/>
      <c r="N20" s="255"/>
      <c r="O20" s="255"/>
    </row>
    <row r="21" spans="1:15" s="411" customFormat="1" ht="14.25" customHeight="1">
      <c r="A21" s="1360" t="s">
        <v>25</v>
      </c>
      <c r="B21" s="1813">
        <v>3044</v>
      </c>
      <c r="C21" s="1813">
        <v>1446</v>
      </c>
      <c r="D21" s="1813">
        <v>2633</v>
      </c>
      <c r="E21" s="1813">
        <v>364</v>
      </c>
      <c r="F21" s="1813">
        <v>97</v>
      </c>
      <c r="G21" s="1899">
        <v>21.1</v>
      </c>
      <c r="H21" s="327">
        <v>108</v>
      </c>
      <c r="I21" s="413"/>
      <c r="J21" s="254"/>
      <c r="K21" s="253"/>
      <c r="L21" s="255"/>
      <c r="M21" s="422"/>
      <c r="N21" s="255"/>
      <c r="O21" s="255"/>
    </row>
    <row r="22" spans="1:15" s="411" customFormat="1" ht="26.1" customHeight="1">
      <c r="A22" s="1421" t="s">
        <v>1251</v>
      </c>
      <c r="B22" s="1813"/>
      <c r="C22" s="1813"/>
      <c r="D22" s="1813"/>
      <c r="E22" s="1813"/>
      <c r="F22" s="1813"/>
      <c r="G22" s="1899"/>
      <c r="H22" s="327"/>
      <c r="I22" s="415"/>
      <c r="J22" s="254"/>
      <c r="K22" s="253"/>
      <c r="L22" s="255"/>
      <c r="M22" s="422"/>
      <c r="N22" s="255"/>
      <c r="O22" s="255"/>
    </row>
    <row r="23" spans="1:15" s="411" customFormat="1" ht="14.25" customHeight="1">
      <c r="A23" s="1360" t="s">
        <v>1252</v>
      </c>
      <c r="B23" s="1813">
        <v>1906</v>
      </c>
      <c r="C23" s="1813">
        <v>851</v>
      </c>
      <c r="D23" s="1813">
        <v>1640</v>
      </c>
      <c r="E23" s="1813">
        <v>166</v>
      </c>
      <c r="F23" s="1813">
        <v>43</v>
      </c>
      <c r="G23" s="1822">
        <v>5.6</v>
      </c>
      <c r="H23" s="1449">
        <v>187</v>
      </c>
      <c r="I23" s="413"/>
      <c r="K23" s="1879"/>
      <c r="L23" s="1879"/>
      <c r="M23" s="422"/>
      <c r="N23" s="255"/>
      <c r="O23" s="255"/>
    </row>
    <row r="24" spans="1:15" s="411" customFormat="1" ht="14.25" customHeight="1">
      <c r="A24" s="1360"/>
      <c r="B24" s="1813"/>
      <c r="C24" s="1813"/>
      <c r="D24" s="1813"/>
      <c r="E24" s="1813"/>
      <c r="F24" s="1813"/>
      <c r="G24" s="1899"/>
      <c r="H24" s="284"/>
      <c r="I24" s="415"/>
      <c r="J24" s="1879"/>
      <c r="K24" s="1879"/>
      <c r="L24" s="1879"/>
      <c r="M24" s="422"/>
      <c r="N24" s="255"/>
      <c r="O24" s="255"/>
    </row>
    <row r="25" spans="1:15" s="411" customFormat="1" ht="14.25" customHeight="1">
      <c r="A25" s="1419" t="s">
        <v>1247</v>
      </c>
      <c r="B25" s="1810">
        <v>17159</v>
      </c>
      <c r="C25" s="1810">
        <v>9785</v>
      </c>
      <c r="D25" s="1810">
        <v>14582</v>
      </c>
      <c r="E25" s="1810">
        <v>2253</v>
      </c>
      <c r="F25" s="1810">
        <v>856</v>
      </c>
      <c r="G25" s="1900">
        <v>9.6</v>
      </c>
      <c r="H25" s="328">
        <v>1084</v>
      </c>
      <c r="I25" s="413"/>
      <c r="J25" s="1879"/>
      <c r="K25" s="1879"/>
      <c r="L25" s="1879"/>
      <c r="M25" s="422"/>
      <c r="N25" s="255"/>
      <c r="O25" s="255"/>
    </row>
    <row r="26" spans="1:15" s="411" customFormat="1" ht="14.25" customHeight="1">
      <c r="A26" s="1420" t="s">
        <v>1246</v>
      </c>
      <c r="B26" s="1813"/>
      <c r="C26" s="1813"/>
      <c r="D26" s="1813"/>
      <c r="E26" s="1813"/>
      <c r="F26" s="1813"/>
      <c r="G26" s="1899"/>
      <c r="H26" s="327"/>
      <c r="I26" s="413"/>
      <c r="J26" s="1879"/>
      <c r="K26" s="1879"/>
      <c r="L26" s="1879"/>
      <c r="M26" s="422"/>
      <c r="N26" s="255"/>
      <c r="O26" s="255"/>
    </row>
    <row r="27" spans="1:15" s="411" customFormat="1" ht="14.25" customHeight="1">
      <c r="A27" s="1352" t="s">
        <v>1256</v>
      </c>
      <c r="B27" s="1813"/>
      <c r="C27" s="1813"/>
      <c r="D27" s="1813"/>
      <c r="E27" s="1813"/>
      <c r="F27" s="1813"/>
      <c r="G27" s="1899"/>
      <c r="H27" s="284"/>
      <c r="I27" s="413"/>
      <c r="J27" s="1879"/>
      <c r="K27" s="1879"/>
      <c r="L27" s="1879"/>
      <c r="M27" s="422"/>
      <c r="N27" s="255"/>
      <c r="O27" s="255"/>
    </row>
    <row r="28" spans="1:15" s="411" customFormat="1" ht="14.25" customHeight="1">
      <c r="A28" s="1353" t="s">
        <v>1257</v>
      </c>
      <c r="B28" s="1813"/>
      <c r="C28" s="1813"/>
      <c r="D28" s="1813"/>
      <c r="E28" s="1813"/>
      <c r="F28" s="1813"/>
      <c r="G28" s="1899"/>
      <c r="H28" s="284"/>
      <c r="I28" s="413"/>
      <c r="J28" s="254"/>
      <c r="K28" s="253"/>
      <c r="L28" s="255"/>
      <c r="M28" s="422"/>
      <c r="N28" s="255"/>
      <c r="O28" s="255"/>
    </row>
    <row r="29" spans="1:15" s="411" customFormat="1" ht="14.25" customHeight="1">
      <c r="A29" s="1360" t="s">
        <v>18</v>
      </c>
      <c r="B29" s="1813">
        <v>3674</v>
      </c>
      <c r="C29" s="1813">
        <v>2294</v>
      </c>
      <c r="D29" s="1813">
        <v>3259</v>
      </c>
      <c r="E29" s="1813">
        <v>492</v>
      </c>
      <c r="F29" s="1813">
        <v>239</v>
      </c>
      <c r="G29" s="1899">
        <v>12.2</v>
      </c>
      <c r="H29" s="327">
        <v>183</v>
      </c>
      <c r="I29" s="413"/>
      <c r="J29" s="254"/>
      <c r="K29" s="253"/>
      <c r="L29" s="255"/>
      <c r="M29" s="422"/>
      <c r="N29" s="255"/>
      <c r="O29" s="255"/>
    </row>
    <row r="30" spans="1:15" s="411" customFormat="1" ht="14.25" customHeight="1">
      <c r="A30" s="1360" t="s">
        <v>19</v>
      </c>
      <c r="B30" s="1813">
        <v>2565</v>
      </c>
      <c r="C30" s="1813">
        <v>1417</v>
      </c>
      <c r="D30" s="1813">
        <v>2158</v>
      </c>
      <c r="E30" s="1813">
        <v>385</v>
      </c>
      <c r="F30" s="1813">
        <v>130</v>
      </c>
      <c r="G30" s="1899">
        <v>22.3</v>
      </c>
      <c r="H30" s="327">
        <v>152</v>
      </c>
      <c r="I30" s="415"/>
      <c r="J30" s="254"/>
      <c r="K30" s="253"/>
      <c r="L30" s="255"/>
      <c r="M30" s="422"/>
      <c r="N30" s="255"/>
      <c r="O30" s="255"/>
    </row>
    <row r="31" spans="1:15" s="411" customFormat="1" ht="14.25" customHeight="1">
      <c r="A31" s="1360" t="s">
        <v>42</v>
      </c>
      <c r="B31" s="1813">
        <v>2600</v>
      </c>
      <c r="C31" s="1813">
        <v>1350</v>
      </c>
      <c r="D31" s="1813">
        <v>2114</v>
      </c>
      <c r="E31" s="1813">
        <v>297</v>
      </c>
      <c r="F31" s="1813">
        <v>83</v>
      </c>
      <c r="G31" s="1822">
        <v>14.9</v>
      </c>
      <c r="H31" s="1449">
        <v>35</v>
      </c>
      <c r="I31" s="413"/>
      <c r="J31" s="254"/>
      <c r="K31" s="253"/>
      <c r="L31" s="255"/>
      <c r="M31" s="422"/>
      <c r="N31" s="255"/>
      <c r="O31" s="255"/>
    </row>
    <row r="32" spans="1:15" s="411" customFormat="1" ht="14.25" customHeight="1">
      <c r="A32" s="1360" t="s">
        <v>405</v>
      </c>
      <c r="B32" s="1813">
        <v>2569</v>
      </c>
      <c r="C32" s="1813">
        <v>1566</v>
      </c>
      <c r="D32" s="1813">
        <v>2084</v>
      </c>
      <c r="E32" s="1813">
        <v>383</v>
      </c>
      <c r="F32" s="1813">
        <v>184</v>
      </c>
      <c r="G32" s="1899">
        <v>7</v>
      </c>
      <c r="H32" s="327">
        <v>316</v>
      </c>
      <c r="I32" s="415"/>
      <c r="J32" s="254"/>
      <c r="K32" s="253"/>
      <c r="L32" s="255"/>
      <c r="M32" s="422"/>
      <c r="N32" s="255"/>
      <c r="O32" s="255"/>
    </row>
    <row r="33" spans="1:15" s="411" customFormat="1" ht="14.25" customHeight="1">
      <c r="A33" s="1360" t="s">
        <v>43</v>
      </c>
      <c r="B33" s="1813">
        <v>2450</v>
      </c>
      <c r="C33" s="1813">
        <v>1435</v>
      </c>
      <c r="D33" s="1813">
        <v>2186</v>
      </c>
      <c r="E33" s="1813">
        <v>357</v>
      </c>
      <c r="F33" s="1813">
        <v>139</v>
      </c>
      <c r="G33" s="1899">
        <v>6.6</v>
      </c>
      <c r="H33" s="284">
        <v>250</v>
      </c>
      <c r="I33" s="413"/>
      <c r="J33" s="254"/>
      <c r="K33" s="253"/>
      <c r="L33" s="255"/>
      <c r="M33" s="422"/>
      <c r="N33" s="255"/>
      <c r="O33" s="255"/>
    </row>
    <row r="34" spans="1:15" s="411" customFormat="1" ht="26.1" customHeight="1">
      <c r="A34" s="1421" t="s">
        <v>1251</v>
      </c>
      <c r="B34" s="1813"/>
      <c r="C34" s="1813"/>
      <c r="D34" s="1813"/>
      <c r="E34" s="1813"/>
      <c r="F34" s="1813"/>
      <c r="G34" s="1899"/>
      <c r="H34" s="327"/>
      <c r="I34" s="413"/>
      <c r="J34" s="254"/>
      <c r="K34" s="253"/>
      <c r="L34" s="255"/>
      <c r="M34" s="422"/>
      <c r="N34" s="255"/>
      <c r="O34" s="255"/>
    </row>
    <row r="35" spans="1:15" s="411" customFormat="1" ht="14.25" customHeight="1">
      <c r="A35" s="1360" t="s">
        <v>1253</v>
      </c>
      <c r="B35" s="1813">
        <v>3301</v>
      </c>
      <c r="C35" s="1813">
        <v>1723</v>
      </c>
      <c r="D35" s="1813">
        <v>2781</v>
      </c>
      <c r="E35" s="1813">
        <v>339</v>
      </c>
      <c r="F35" s="1813">
        <v>81</v>
      </c>
      <c r="G35" s="1899">
        <v>7.2</v>
      </c>
      <c r="H35" s="327">
        <v>148</v>
      </c>
      <c r="I35" s="413"/>
      <c r="J35" s="254"/>
      <c r="K35" s="253"/>
      <c r="L35" s="255"/>
      <c r="M35" s="422"/>
      <c r="N35" s="255"/>
      <c r="O35" s="255"/>
    </row>
    <row r="36" spans="1:15" s="411" customFormat="1" ht="14.25" customHeight="1">
      <c r="A36" s="1360"/>
      <c r="B36" s="1813"/>
      <c r="C36" s="1813"/>
      <c r="D36" s="1813"/>
      <c r="E36" s="1813"/>
      <c r="F36" s="1813"/>
      <c r="G36" s="1899"/>
      <c r="H36" s="427"/>
      <c r="I36" s="413"/>
      <c r="J36" s="254"/>
      <c r="K36" s="253"/>
      <c r="L36" s="255"/>
      <c r="M36" s="422"/>
      <c r="N36" s="255"/>
      <c r="O36" s="255"/>
    </row>
    <row r="37" spans="1:15" s="411" customFormat="1" ht="14.25" customHeight="1">
      <c r="A37" s="1419" t="s">
        <v>1248</v>
      </c>
      <c r="B37" s="1810">
        <v>30236</v>
      </c>
      <c r="C37" s="1810">
        <v>15225</v>
      </c>
      <c r="D37" s="1810">
        <v>24891</v>
      </c>
      <c r="E37" s="1810">
        <v>3003</v>
      </c>
      <c r="F37" s="1810">
        <v>860</v>
      </c>
      <c r="G37" s="1900">
        <v>13.9</v>
      </c>
      <c r="H37" s="426">
        <v>1656</v>
      </c>
      <c r="J37" s="254"/>
      <c r="K37" s="253"/>
      <c r="L37" s="255"/>
      <c r="M37" s="422"/>
      <c r="N37" s="255"/>
      <c r="O37" s="255"/>
    </row>
    <row r="38" spans="1:15" s="411" customFormat="1" ht="14.25" customHeight="1">
      <c r="A38" s="1420" t="s">
        <v>1246</v>
      </c>
      <c r="B38" s="1813"/>
      <c r="C38" s="1813"/>
      <c r="D38" s="1813"/>
      <c r="E38" s="1813"/>
      <c r="F38" s="1813"/>
      <c r="G38" s="1899"/>
      <c r="H38" s="284"/>
      <c r="I38" s="413"/>
      <c r="J38" s="254"/>
      <c r="K38" s="253"/>
      <c r="L38" s="255"/>
      <c r="M38" s="422"/>
      <c r="N38" s="255"/>
      <c r="O38" s="255"/>
    </row>
    <row r="39" spans="1:15" s="411" customFormat="1" ht="14.25" customHeight="1">
      <c r="A39" s="1352" t="s">
        <v>1256</v>
      </c>
      <c r="B39" s="1813"/>
      <c r="C39" s="1813"/>
      <c r="D39" s="1813"/>
      <c r="E39" s="1813"/>
      <c r="F39" s="1813"/>
      <c r="G39" s="1822"/>
      <c r="H39" s="1449"/>
      <c r="J39" s="254"/>
      <c r="K39" s="253"/>
      <c r="L39" s="255"/>
      <c r="M39" s="422"/>
      <c r="N39" s="255"/>
      <c r="O39" s="255"/>
    </row>
    <row r="40" spans="1:15" s="411" customFormat="1" ht="14.25" customHeight="1">
      <c r="A40" s="1353" t="s">
        <v>1257</v>
      </c>
      <c r="B40" s="1813"/>
      <c r="C40" s="1813"/>
      <c r="D40" s="1813"/>
      <c r="E40" s="1813"/>
      <c r="F40" s="1813"/>
      <c r="G40" s="1899"/>
      <c r="H40" s="327"/>
      <c r="I40" s="415"/>
      <c r="J40" s="254"/>
      <c r="K40" s="253"/>
      <c r="L40" s="255"/>
      <c r="M40" s="422"/>
      <c r="N40" s="255"/>
      <c r="O40" s="255"/>
    </row>
    <row r="41" spans="1:15" s="411" customFormat="1" ht="14.25" customHeight="1">
      <c r="A41" s="1360" t="s">
        <v>406</v>
      </c>
      <c r="B41" s="1813">
        <v>3436</v>
      </c>
      <c r="C41" s="1813">
        <v>1768</v>
      </c>
      <c r="D41" s="1813">
        <v>2777</v>
      </c>
      <c r="E41" s="1813">
        <v>235</v>
      </c>
      <c r="F41" s="1813">
        <v>104</v>
      </c>
      <c r="G41" s="1899">
        <v>11.8</v>
      </c>
      <c r="H41" s="327">
        <v>296</v>
      </c>
      <c r="I41" s="413"/>
      <c r="J41" s="254"/>
      <c r="K41" s="253"/>
      <c r="L41" s="422"/>
      <c r="M41" s="422"/>
      <c r="N41" s="255"/>
      <c r="O41" s="255"/>
    </row>
    <row r="42" spans="1:15" s="411" customFormat="1" ht="14.25" customHeight="1">
      <c r="A42" s="1360" t="s">
        <v>407</v>
      </c>
      <c r="B42" s="1813">
        <v>10208</v>
      </c>
      <c r="C42" s="1813">
        <v>4997</v>
      </c>
      <c r="D42" s="1813">
        <v>8498</v>
      </c>
      <c r="E42" s="1813">
        <v>1144</v>
      </c>
      <c r="F42" s="1813">
        <v>286</v>
      </c>
      <c r="G42" s="1899">
        <v>20</v>
      </c>
      <c r="H42" s="327">
        <v>240</v>
      </c>
      <c r="I42" s="413"/>
      <c r="J42" s="254"/>
      <c r="K42" s="253"/>
      <c r="L42" s="255"/>
      <c r="M42" s="422"/>
      <c r="N42" s="255"/>
      <c r="O42" s="255"/>
    </row>
    <row r="43" spans="1:15" s="411" customFormat="1" ht="14.25" customHeight="1">
      <c r="A43" s="1360" t="s">
        <v>44</v>
      </c>
      <c r="B43" s="1813">
        <v>5740</v>
      </c>
      <c r="C43" s="1813">
        <v>2837</v>
      </c>
      <c r="D43" s="1813">
        <v>4679</v>
      </c>
      <c r="E43" s="1813">
        <v>494</v>
      </c>
      <c r="F43" s="1813">
        <v>166</v>
      </c>
      <c r="G43" s="1899">
        <v>9.9</v>
      </c>
      <c r="H43" s="284">
        <v>514</v>
      </c>
      <c r="I43" s="413"/>
      <c r="J43" s="254"/>
      <c r="K43" s="253"/>
      <c r="L43" s="255"/>
      <c r="M43" s="422"/>
      <c r="N43" s="255"/>
      <c r="O43" s="255"/>
    </row>
    <row r="44" spans="1:15" s="411" customFormat="1" ht="14.25" customHeight="1">
      <c r="A44" s="1360" t="s">
        <v>408</v>
      </c>
      <c r="B44" s="1813">
        <v>2995</v>
      </c>
      <c r="C44" s="1813">
        <v>1544</v>
      </c>
      <c r="D44" s="1813">
        <v>2414</v>
      </c>
      <c r="E44" s="1813">
        <v>298</v>
      </c>
      <c r="F44" s="1813">
        <v>87</v>
      </c>
      <c r="G44" s="1814">
        <v>21.6</v>
      </c>
      <c r="H44" s="327">
        <v>24</v>
      </c>
      <c r="I44" s="413"/>
      <c r="J44" s="254"/>
      <c r="K44" s="253"/>
      <c r="L44" s="255"/>
      <c r="M44" s="422"/>
      <c r="N44" s="255"/>
      <c r="O44" s="255"/>
    </row>
    <row r="45" spans="1:15" s="411" customFormat="1" ht="14.25" customHeight="1">
      <c r="A45" s="1360" t="s">
        <v>45</v>
      </c>
      <c r="B45" s="1813">
        <v>3363</v>
      </c>
      <c r="C45" s="1813">
        <v>1665</v>
      </c>
      <c r="D45" s="1813">
        <v>2664</v>
      </c>
      <c r="E45" s="1813">
        <v>445</v>
      </c>
      <c r="F45" s="1813">
        <v>113</v>
      </c>
      <c r="G45" s="1814">
        <v>15.3</v>
      </c>
      <c r="H45" s="427">
        <v>170</v>
      </c>
      <c r="I45" s="413"/>
      <c r="J45" s="254"/>
      <c r="K45" s="253"/>
      <c r="L45" s="255"/>
      <c r="M45" s="422"/>
      <c r="N45" s="255"/>
      <c r="O45" s="255"/>
    </row>
    <row r="46" spans="1:15" s="411" customFormat="1" ht="26.1" customHeight="1">
      <c r="A46" s="1421" t="s">
        <v>1251</v>
      </c>
      <c r="B46" s="1813"/>
      <c r="C46" s="1813"/>
      <c r="D46" s="1813"/>
      <c r="E46" s="1813"/>
      <c r="F46" s="1813"/>
      <c r="G46" s="1814"/>
      <c r="H46" s="327"/>
      <c r="I46" s="413"/>
      <c r="J46" s="254"/>
      <c r="K46" s="253"/>
      <c r="L46" s="255"/>
      <c r="M46" s="422"/>
      <c r="N46" s="255"/>
      <c r="O46" s="255"/>
    </row>
    <row r="47" spans="1:15" s="411" customFormat="1" ht="14.25" customHeight="1">
      <c r="A47" s="1360" t="s">
        <v>1254</v>
      </c>
      <c r="B47" s="1813">
        <v>4494</v>
      </c>
      <c r="C47" s="1813">
        <v>2414</v>
      </c>
      <c r="D47" s="1813">
        <v>3859</v>
      </c>
      <c r="E47" s="1813">
        <v>387</v>
      </c>
      <c r="F47" s="1813">
        <v>104</v>
      </c>
      <c r="G47" s="1814">
        <v>10.4</v>
      </c>
      <c r="H47" s="284">
        <v>412</v>
      </c>
      <c r="I47" s="413"/>
      <c r="J47" s="254"/>
      <c r="K47" s="253"/>
      <c r="L47" s="255"/>
      <c r="M47" s="422"/>
      <c r="N47" s="255"/>
      <c r="O47" s="255"/>
    </row>
    <row r="48" spans="1:15" s="411" customFormat="1" ht="14.25" customHeight="1">
      <c r="A48" s="1360"/>
      <c r="B48" s="1813"/>
      <c r="C48" s="1813"/>
      <c r="D48" s="1813"/>
      <c r="E48" s="1813"/>
      <c r="F48" s="1813"/>
      <c r="G48" s="1814"/>
      <c r="H48" s="327"/>
      <c r="I48" s="413"/>
      <c r="J48" s="254"/>
      <c r="K48" s="253"/>
      <c r="L48" s="255"/>
      <c r="M48" s="422"/>
      <c r="N48" s="255"/>
      <c r="O48" s="255"/>
    </row>
    <row r="49" spans="1:15" s="411" customFormat="1" ht="14.25" customHeight="1">
      <c r="A49" s="1419" t="s">
        <v>1249</v>
      </c>
      <c r="B49" s="1810">
        <v>18537</v>
      </c>
      <c r="C49" s="1810">
        <v>9764</v>
      </c>
      <c r="D49" s="1810">
        <v>15675</v>
      </c>
      <c r="E49" s="1810">
        <v>2186</v>
      </c>
      <c r="F49" s="1810">
        <v>731</v>
      </c>
      <c r="G49" s="1811">
        <v>8.3000000000000007</v>
      </c>
      <c r="H49" s="328">
        <v>1441</v>
      </c>
      <c r="I49" s="413"/>
      <c r="J49" s="254"/>
      <c r="K49" s="253"/>
      <c r="L49" s="255"/>
      <c r="M49" s="422"/>
      <c r="N49" s="255"/>
      <c r="O49" s="255"/>
    </row>
    <row r="50" spans="1:15" s="411" customFormat="1" ht="14.25" customHeight="1">
      <c r="A50" s="1420" t="s">
        <v>1246</v>
      </c>
      <c r="B50" s="1813"/>
      <c r="C50" s="1813"/>
      <c r="D50" s="1813"/>
      <c r="E50" s="1813"/>
      <c r="F50" s="1813"/>
      <c r="G50" s="1814"/>
      <c r="H50" s="327"/>
      <c r="I50" s="413"/>
      <c r="J50" s="254"/>
      <c r="K50" s="253"/>
      <c r="L50" s="255"/>
      <c r="M50" s="422"/>
      <c r="N50" s="255"/>
      <c r="O50" s="255"/>
    </row>
    <row r="51" spans="1:15" s="411" customFormat="1" ht="14.25" customHeight="1">
      <c r="A51" s="1352" t="s">
        <v>1256</v>
      </c>
      <c r="B51" s="1813"/>
      <c r="C51" s="1813"/>
      <c r="D51" s="1813"/>
      <c r="E51" s="1813"/>
      <c r="F51" s="1813"/>
      <c r="G51" s="1814"/>
      <c r="H51" s="327"/>
      <c r="I51" s="413"/>
      <c r="J51" s="254"/>
      <c r="K51" s="253"/>
      <c r="L51" s="255"/>
      <c r="M51" s="422"/>
      <c r="N51" s="255"/>
      <c r="O51" s="255"/>
    </row>
    <row r="52" spans="1:15" s="411" customFormat="1" ht="14.25" customHeight="1">
      <c r="A52" s="1353" t="s">
        <v>1257</v>
      </c>
      <c r="B52" s="1813"/>
      <c r="C52" s="1813"/>
      <c r="D52" s="1813"/>
      <c r="E52" s="1813"/>
      <c r="F52" s="1813"/>
      <c r="G52" s="1814"/>
      <c r="H52" s="327"/>
      <c r="I52" s="413"/>
      <c r="J52" s="254"/>
      <c r="K52" s="253"/>
      <c r="L52" s="255"/>
      <c r="M52" s="422"/>
      <c r="N52" s="255"/>
      <c r="O52" s="255"/>
    </row>
    <row r="53" spans="1:15" s="411" customFormat="1" ht="14.25" customHeight="1">
      <c r="A53" s="1360" t="s">
        <v>46</v>
      </c>
      <c r="B53" s="1813">
        <v>1566</v>
      </c>
      <c r="C53" s="1813">
        <v>896</v>
      </c>
      <c r="D53" s="1813">
        <v>1346</v>
      </c>
      <c r="E53" s="1813">
        <v>168</v>
      </c>
      <c r="F53" s="1813">
        <v>78</v>
      </c>
      <c r="G53" s="1814">
        <v>12.2</v>
      </c>
      <c r="H53" s="327">
        <v>40</v>
      </c>
      <c r="I53" s="413"/>
      <c r="J53" s="254"/>
      <c r="K53" s="253"/>
      <c r="L53" s="255"/>
      <c r="M53" s="422"/>
      <c r="N53" s="255"/>
      <c r="O53" s="255"/>
    </row>
    <row r="54" spans="1:15" s="411" customFormat="1" ht="14.25" customHeight="1">
      <c r="A54" s="1360" t="s">
        <v>409</v>
      </c>
      <c r="B54" s="1813">
        <v>3607</v>
      </c>
      <c r="C54" s="1813">
        <v>2028</v>
      </c>
      <c r="D54" s="1813">
        <v>3061</v>
      </c>
      <c r="E54" s="1813">
        <v>428</v>
      </c>
      <c r="F54" s="1813">
        <v>154</v>
      </c>
      <c r="G54" s="1814">
        <v>9.9</v>
      </c>
      <c r="H54" s="327">
        <v>339</v>
      </c>
      <c r="I54" s="413"/>
      <c r="J54" s="254"/>
      <c r="K54" s="253"/>
      <c r="L54" s="255"/>
      <c r="M54" s="422"/>
      <c r="N54" s="255"/>
      <c r="O54" s="255"/>
    </row>
    <row r="55" spans="1:15" s="411" customFormat="1" ht="14.25" customHeight="1">
      <c r="A55" s="1360" t="s">
        <v>410</v>
      </c>
      <c r="B55" s="1813">
        <v>2768</v>
      </c>
      <c r="C55" s="1813">
        <v>1285</v>
      </c>
      <c r="D55" s="1813">
        <v>2379</v>
      </c>
      <c r="E55" s="1813">
        <v>419</v>
      </c>
      <c r="F55" s="1813">
        <v>88</v>
      </c>
      <c r="G55" s="1814">
        <v>7.9</v>
      </c>
      <c r="H55" s="327">
        <v>310</v>
      </c>
      <c r="I55" s="413"/>
      <c r="J55" s="254"/>
      <c r="K55" s="253"/>
      <c r="L55" s="255"/>
      <c r="M55" s="422"/>
      <c r="N55" s="255"/>
      <c r="O55" s="255"/>
    </row>
    <row r="56" spans="1:15" s="411" customFormat="1" ht="14.25" customHeight="1">
      <c r="A56" s="1360" t="s">
        <v>411</v>
      </c>
      <c r="B56" s="1813">
        <v>1938</v>
      </c>
      <c r="C56" s="1813">
        <v>964</v>
      </c>
      <c r="D56" s="1813">
        <v>1690</v>
      </c>
      <c r="E56" s="1813">
        <v>188</v>
      </c>
      <c r="F56" s="1813">
        <v>67</v>
      </c>
      <c r="G56" s="1814">
        <v>13.2</v>
      </c>
      <c r="H56" s="327">
        <v>42</v>
      </c>
      <c r="I56" s="413"/>
      <c r="J56" s="254"/>
      <c r="K56" s="253"/>
      <c r="L56" s="255"/>
      <c r="M56" s="422"/>
      <c r="N56" s="255"/>
      <c r="O56" s="255"/>
    </row>
    <row r="57" spans="1:15" s="411" customFormat="1" ht="14.25" customHeight="1">
      <c r="A57" s="1360" t="s">
        <v>412</v>
      </c>
      <c r="B57" s="1813">
        <v>1552</v>
      </c>
      <c r="C57" s="1813">
        <v>742</v>
      </c>
      <c r="D57" s="1813">
        <v>1310</v>
      </c>
      <c r="E57" s="1813">
        <v>195</v>
      </c>
      <c r="F57" s="1813">
        <v>54</v>
      </c>
      <c r="G57" s="1814">
        <v>8.4</v>
      </c>
      <c r="H57" s="327">
        <v>84</v>
      </c>
      <c r="I57" s="413"/>
      <c r="J57" s="254"/>
      <c r="K57" s="253"/>
      <c r="L57" s="255"/>
      <c r="M57" s="422"/>
      <c r="N57" s="255"/>
      <c r="O57" s="255"/>
    </row>
    <row r="58" spans="1:15" s="411" customFormat="1" ht="14.25" customHeight="1">
      <c r="A58" s="1360" t="s">
        <v>47</v>
      </c>
      <c r="B58" s="1813">
        <v>2523</v>
      </c>
      <c r="C58" s="1813">
        <v>1358</v>
      </c>
      <c r="D58" s="1813">
        <v>2111</v>
      </c>
      <c r="E58" s="1813">
        <v>293</v>
      </c>
      <c r="F58" s="1813">
        <v>126</v>
      </c>
      <c r="G58" s="1814">
        <v>9.1999999999999993</v>
      </c>
      <c r="H58" s="327">
        <v>110</v>
      </c>
      <c r="I58" s="413"/>
      <c r="J58" s="254"/>
      <c r="K58" s="253"/>
      <c r="L58" s="255"/>
      <c r="M58" s="422"/>
      <c r="N58" s="255"/>
      <c r="O58" s="255"/>
    </row>
    <row r="59" spans="1:15" s="411" customFormat="1" ht="14.25" customHeight="1">
      <c r="A59" s="1360" t="s">
        <v>413</v>
      </c>
      <c r="B59" s="1813">
        <v>2416</v>
      </c>
      <c r="C59" s="1813">
        <v>1267</v>
      </c>
      <c r="D59" s="1813">
        <v>2018</v>
      </c>
      <c r="E59" s="1813">
        <v>350</v>
      </c>
      <c r="F59" s="1813">
        <v>106</v>
      </c>
      <c r="G59" s="1814">
        <v>15.2</v>
      </c>
      <c r="H59" s="327">
        <v>106</v>
      </c>
      <c r="I59" s="413"/>
      <c r="J59" s="254"/>
      <c r="K59" s="253"/>
      <c r="L59" s="255"/>
      <c r="M59" s="422"/>
      <c r="N59" s="255"/>
      <c r="O59" s="255"/>
    </row>
    <row r="60" spans="1:15" s="411" customFormat="1" ht="14.25" customHeight="1">
      <c r="A60" s="1360" t="s">
        <v>414</v>
      </c>
      <c r="B60" s="1813">
        <v>2167</v>
      </c>
      <c r="C60" s="1813">
        <v>1224</v>
      </c>
      <c r="D60" s="1813">
        <v>1760</v>
      </c>
      <c r="E60" s="1813">
        <v>145</v>
      </c>
      <c r="F60" s="1813">
        <v>58</v>
      </c>
      <c r="G60" s="1814">
        <v>3.5</v>
      </c>
      <c r="H60" s="327">
        <v>410</v>
      </c>
      <c r="I60" s="413"/>
      <c r="J60" s="254"/>
      <c r="K60" s="253"/>
      <c r="L60" s="255"/>
      <c r="M60" s="422"/>
      <c r="N60" s="255"/>
      <c r="O60" s="255"/>
    </row>
    <row r="61" spans="1:15" s="411" customFormat="1" ht="14.25" customHeight="1">
      <c r="A61" s="1360"/>
      <c r="B61" s="1813"/>
      <c r="C61" s="1813"/>
      <c r="D61" s="1813"/>
      <c r="E61" s="1813"/>
      <c r="F61" s="1813"/>
      <c r="G61" s="1814"/>
      <c r="H61" s="327"/>
      <c r="I61" s="413"/>
      <c r="J61" s="254"/>
      <c r="K61" s="253"/>
      <c r="L61" s="255"/>
      <c r="M61" s="422"/>
      <c r="N61" s="255"/>
      <c r="O61" s="255"/>
    </row>
    <row r="62" spans="1:15" s="411" customFormat="1" ht="14.25" customHeight="1">
      <c r="A62" s="1419" t="s">
        <v>415</v>
      </c>
      <c r="B62" s="1810">
        <v>11919</v>
      </c>
      <c r="C62" s="1810">
        <v>6108</v>
      </c>
      <c r="D62" s="1810">
        <v>10008</v>
      </c>
      <c r="E62" s="1810">
        <v>909</v>
      </c>
      <c r="F62" s="1810">
        <v>357</v>
      </c>
      <c r="G62" s="1811">
        <v>3.4</v>
      </c>
      <c r="H62" s="329">
        <v>2230</v>
      </c>
      <c r="I62" s="413"/>
      <c r="J62" s="254"/>
      <c r="K62" s="253"/>
      <c r="L62" s="255"/>
      <c r="M62" s="422"/>
      <c r="N62" s="255"/>
      <c r="O62" s="255"/>
    </row>
    <row r="63" spans="1:15" s="411" customFormat="1" ht="36">
      <c r="A63" s="1422" t="s">
        <v>1255</v>
      </c>
      <c r="B63" s="1813"/>
      <c r="C63" s="1813"/>
      <c r="D63" s="1813"/>
      <c r="E63" s="1813"/>
      <c r="F63" s="1813"/>
      <c r="G63" s="1814"/>
      <c r="H63" s="327"/>
      <c r="I63" s="413"/>
      <c r="J63" s="254"/>
      <c r="K63" s="255"/>
      <c r="L63" s="172"/>
      <c r="M63" s="422"/>
      <c r="N63" s="255"/>
      <c r="O63" s="255"/>
    </row>
    <row r="64" spans="1:15" s="411" customFormat="1">
      <c r="A64" s="1418"/>
      <c r="B64" s="164"/>
      <c r="C64" s="164"/>
      <c r="D64" s="148"/>
      <c r="E64" s="147"/>
      <c r="F64" s="147"/>
      <c r="G64" s="106"/>
      <c r="H64" s="148"/>
      <c r="I64" s="413"/>
      <c r="J64" s="254"/>
      <c r="K64" s="255"/>
      <c r="L64" s="172"/>
      <c r="M64" s="422"/>
      <c r="N64" s="255"/>
      <c r="O64" s="255"/>
    </row>
    <row r="65" spans="1:15" s="807" customFormat="1">
      <c r="A65" s="2740" t="s">
        <v>1265</v>
      </c>
      <c r="B65" s="2740"/>
      <c r="C65" s="2740"/>
      <c r="D65" s="2740"/>
      <c r="E65" s="2740"/>
      <c r="F65" s="2740"/>
      <c r="G65" s="2740"/>
      <c r="H65" s="2740"/>
      <c r="J65" s="829"/>
      <c r="K65" s="829"/>
      <c r="L65" s="829"/>
      <c r="M65" s="829"/>
      <c r="N65" s="829"/>
      <c r="O65" s="829"/>
    </row>
    <row r="66" spans="1:15" s="831" customFormat="1" ht="11.25">
      <c r="A66" s="830" t="s">
        <v>855</v>
      </c>
      <c r="B66" s="1878"/>
      <c r="C66" s="1878"/>
      <c r="D66" s="1878"/>
      <c r="E66" s="1878"/>
      <c r="F66" s="1878"/>
      <c r="G66" s="1878"/>
      <c r="H66" s="1878"/>
    </row>
    <row r="67" spans="1:15" s="831" customFormat="1" ht="11.25">
      <c r="A67" s="1881" t="s">
        <v>934</v>
      </c>
      <c r="B67" s="1878"/>
      <c r="C67" s="1878"/>
      <c r="D67" s="1878"/>
      <c r="E67" s="1878"/>
      <c r="F67" s="1878"/>
      <c r="G67" s="1878"/>
      <c r="H67" s="1878"/>
    </row>
    <row r="68" spans="1:15" s="807" customFormat="1">
      <c r="A68" s="832" t="s">
        <v>856</v>
      </c>
      <c r="B68" s="812"/>
      <c r="C68" s="812"/>
      <c r="D68" s="812"/>
      <c r="E68" s="812"/>
      <c r="F68" s="812"/>
      <c r="G68" s="812"/>
      <c r="H68" s="812"/>
    </row>
  </sheetData>
  <mergeCells count="11">
    <mergeCell ref="G1:H1"/>
    <mergeCell ref="A2:D2"/>
    <mergeCell ref="G2:H2"/>
    <mergeCell ref="A65:H65"/>
    <mergeCell ref="A5:A7"/>
    <mergeCell ref="B5:F5"/>
    <mergeCell ref="B6:B7"/>
    <mergeCell ref="G5:G7"/>
    <mergeCell ref="H5:H7"/>
    <mergeCell ref="A4:D4"/>
    <mergeCell ref="C6:F6"/>
  </mergeCells>
  <phoneticPr fontId="0" type="noConversion"/>
  <conditionalFormatting sqref="K16:K22 K28:K61 K68:K1048576 K63:K65 K1:K10">
    <cfRule type="cellIs" dxfId="5" priority="5" stopIfTrue="1" operator="greaterThan">
      <formula>0</formula>
    </cfRule>
  </conditionalFormatting>
  <conditionalFormatting sqref="K11:K15">
    <cfRule type="cellIs" dxfId="4" priority="4" stopIfTrue="1" operator="greaterThan">
      <formula>0</formula>
    </cfRule>
  </conditionalFormatting>
  <conditionalFormatting sqref="K23:K27">
    <cfRule type="cellIs" dxfId="3" priority="3" stopIfTrue="1" operator="greaterThan">
      <formula>0</formula>
    </cfRule>
  </conditionalFormatting>
  <conditionalFormatting sqref="K66:K67">
    <cfRule type="cellIs" dxfId="2" priority="2" stopIfTrue="1" operator="greaterThan">
      <formula>0</formula>
    </cfRule>
  </conditionalFormatting>
  <conditionalFormatting sqref="K62">
    <cfRule type="cellIs" dxfId="1" priority="1" stopIfTrue="1" operator="greaterThan">
      <formula>0</formula>
    </cfRule>
  </conditionalFormatting>
  <hyperlinks>
    <hyperlink ref="G1:H1" location="'Spis tablic     List of tables'!A71" display="Powrót do spisu tablic"/>
    <hyperlink ref="G2:H2" location="'Spis tablic     List of tables'!A71" display="Return to list tables"/>
    <hyperlink ref="G1:H2" location="'Spis tablic     List of tables'!A89" display="Powrót do spisu tablic"/>
  </hyperlinks>
  <printOptions horizontalCentered="1"/>
  <pageMargins left="0.19685039370078741" right="0.19685039370078741" top="0.92" bottom="0.19685039370078741" header="0.4" footer="0.31496062992125984"/>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83"/>
  <sheetViews>
    <sheetView showGridLines="0" zoomScaleNormal="100" workbookViewId="0">
      <pane ySplit="6" topLeftCell="A7" activePane="bottomLeft" state="frozen"/>
      <selection activeCell="I42" sqref="I42"/>
      <selection pane="bottomLeft" activeCell="G1" sqref="G1"/>
    </sheetView>
  </sheetViews>
  <sheetFormatPr defaultColWidth="9" defaultRowHeight="12.75"/>
  <cols>
    <col min="1" max="1" width="23.625" style="411" customWidth="1"/>
    <col min="2" max="6" width="12.625" style="411" customWidth="1"/>
    <col min="7" max="16384" width="9" style="411"/>
  </cols>
  <sheetData>
    <row r="1" spans="1:9" ht="14.85" customHeight="1">
      <c r="A1" s="2297" t="s">
        <v>1536</v>
      </c>
      <c r="B1" s="2297"/>
      <c r="C1" s="2297"/>
      <c r="D1" s="2298"/>
      <c r="E1" s="2451" t="s">
        <v>128</v>
      </c>
      <c r="F1" s="2451"/>
      <c r="G1" s="732"/>
    </row>
    <row r="2" spans="1:9" ht="12.75" customHeight="1">
      <c r="A2" s="2621" t="s">
        <v>1526</v>
      </c>
      <c r="B2" s="2621"/>
      <c r="C2" s="2621"/>
      <c r="D2" s="2621"/>
      <c r="E2" s="2452" t="s">
        <v>129</v>
      </c>
      <c r="F2" s="2452"/>
    </row>
    <row r="3" spans="1:9" ht="12.75" customHeight="1">
      <c r="A3" s="3249" t="s">
        <v>564</v>
      </c>
      <c r="B3" s="3249"/>
      <c r="C3" s="3249"/>
      <c r="D3" s="3249"/>
      <c r="E3" s="1882"/>
      <c r="F3" s="1882"/>
    </row>
    <row r="4" spans="1:9" ht="12.75" customHeight="1">
      <c r="A4" s="2513" t="s">
        <v>1527</v>
      </c>
      <c r="B4" s="2513"/>
      <c r="C4" s="2513"/>
      <c r="D4" s="2513"/>
      <c r="E4" s="1882"/>
      <c r="F4" s="1882"/>
    </row>
    <row r="5" spans="1:9" ht="30" customHeight="1">
      <c r="A5" s="3210" t="s">
        <v>796</v>
      </c>
      <c r="B5" s="3221" t="s">
        <v>662</v>
      </c>
      <c r="C5" s="3221"/>
      <c r="D5" s="3221"/>
      <c r="E5" s="3221"/>
      <c r="F5" s="3221"/>
    </row>
    <row r="6" spans="1:9" ht="42.75" customHeight="1" thickBot="1">
      <c r="A6" s="3250"/>
      <c r="B6" s="1459" t="s">
        <v>692</v>
      </c>
      <c r="C6" s="1457" t="s">
        <v>263</v>
      </c>
      <c r="D6" s="1457" t="s">
        <v>264</v>
      </c>
      <c r="E6" s="1457" t="s">
        <v>265</v>
      </c>
      <c r="F6" s="1458" t="s">
        <v>1574</v>
      </c>
    </row>
    <row r="7" spans="1:9" ht="17.25" customHeight="1">
      <c r="A7" s="1425" t="s">
        <v>1410</v>
      </c>
      <c r="B7" s="1944">
        <v>11798</v>
      </c>
      <c r="C7" s="1944">
        <v>24944</v>
      </c>
      <c r="D7" s="1944">
        <v>21630</v>
      </c>
      <c r="E7" s="1944">
        <v>18872</v>
      </c>
      <c r="F7" s="2129">
        <v>22708</v>
      </c>
      <c r="H7" s="1945"/>
      <c r="I7" s="1879"/>
    </row>
    <row r="8" spans="1:9" ht="14.25" customHeight="1">
      <c r="A8" s="1426" t="s">
        <v>1411</v>
      </c>
      <c r="B8" s="2076"/>
      <c r="C8" s="2076"/>
      <c r="D8" s="2076"/>
      <c r="E8" s="2076"/>
      <c r="F8" s="2130"/>
      <c r="G8" s="2127"/>
      <c r="H8" s="1945"/>
      <c r="I8" s="1879"/>
    </row>
    <row r="9" spans="1:9" ht="14.25" customHeight="1">
      <c r="A9" s="1350" t="s">
        <v>1245</v>
      </c>
      <c r="B9" s="1810">
        <v>2655</v>
      </c>
      <c r="C9" s="1810">
        <v>5269</v>
      </c>
      <c r="D9" s="1810">
        <v>4546</v>
      </c>
      <c r="E9" s="1810">
        <v>4317</v>
      </c>
      <c r="F9" s="2130">
        <v>5314</v>
      </c>
      <c r="G9" s="2128"/>
      <c r="H9" s="707"/>
      <c r="I9" s="707"/>
    </row>
    <row r="10" spans="1:9" ht="14.25" customHeight="1">
      <c r="A10" s="1420" t="s">
        <v>1246</v>
      </c>
      <c r="B10" s="2077"/>
      <c r="C10" s="2077"/>
      <c r="D10" s="2077"/>
      <c r="E10" s="2077"/>
      <c r="F10" s="2131"/>
      <c r="G10" s="690"/>
      <c r="H10" s="2075"/>
      <c r="I10" s="1879"/>
    </row>
    <row r="11" spans="1:9" ht="14.25" customHeight="1">
      <c r="A11" s="1352" t="s">
        <v>1256</v>
      </c>
      <c r="B11" s="2077"/>
      <c r="C11" s="2077"/>
      <c r="D11" s="2077"/>
      <c r="E11" s="2077"/>
      <c r="F11" s="2131"/>
      <c r="G11" s="690"/>
      <c r="H11" s="2075"/>
      <c r="I11" s="1879"/>
    </row>
    <row r="12" spans="1:9" ht="14.25" customHeight="1">
      <c r="A12" s="1353" t="s">
        <v>1257</v>
      </c>
      <c r="B12" s="2077"/>
      <c r="C12" s="2077"/>
      <c r="D12" s="2077"/>
      <c r="E12" s="2077"/>
      <c r="F12" s="2131"/>
      <c r="G12" s="690"/>
      <c r="H12" s="2075"/>
      <c r="I12" s="414"/>
    </row>
    <row r="13" spans="1:9" ht="14.25" customHeight="1">
      <c r="A13" s="1360" t="s">
        <v>20</v>
      </c>
      <c r="B13" s="1813">
        <v>370</v>
      </c>
      <c r="C13" s="1813">
        <v>617</v>
      </c>
      <c r="D13" s="1813">
        <v>460</v>
      </c>
      <c r="E13" s="1813">
        <v>382</v>
      </c>
      <c r="F13" s="2131">
        <v>546</v>
      </c>
      <c r="G13" s="690"/>
      <c r="H13" s="1879"/>
      <c r="I13" s="414"/>
    </row>
    <row r="14" spans="1:9" ht="14.25" customHeight="1">
      <c r="A14" s="1360" t="s">
        <v>40</v>
      </c>
      <c r="B14" s="1813">
        <v>349</v>
      </c>
      <c r="C14" s="1813">
        <v>720</v>
      </c>
      <c r="D14" s="1813">
        <v>583</v>
      </c>
      <c r="E14" s="1813">
        <v>537</v>
      </c>
      <c r="F14" s="2131">
        <v>596</v>
      </c>
      <c r="G14" s="2079"/>
      <c r="H14" s="1879"/>
      <c r="I14" s="414"/>
    </row>
    <row r="15" spans="1:9" ht="14.25" customHeight="1">
      <c r="A15" s="1360" t="s">
        <v>21</v>
      </c>
      <c r="B15" s="1813">
        <v>182</v>
      </c>
      <c r="C15" s="1813">
        <v>482</v>
      </c>
      <c r="D15" s="1813">
        <v>558</v>
      </c>
      <c r="E15" s="1813">
        <v>529</v>
      </c>
      <c r="F15" s="2131">
        <v>739</v>
      </c>
      <c r="G15" s="2079"/>
      <c r="H15" s="1879"/>
      <c r="I15" s="414"/>
    </row>
    <row r="16" spans="1:9" ht="14.25" customHeight="1">
      <c r="A16" s="1360" t="s">
        <v>22</v>
      </c>
      <c r="B16" s="1813">
        <v>180</v>
      </c>
      <c r="C16" s="1813">
        <v>341</v>
      </c>
      <c r="D16" s="1813">
        <v>325</v>
      </c>
      <c r="E16" s="1813">
        <v>358</v>
      </c>
      <c r="F16" s="2131">
        <v>415</v>
      </c>
      <c r="G16" s="2079"/>
      <c r="H16" s="415"/>
      <c r="I16" s="414"/>
    </row>
    <row r="17" spans="1:9" ht="14.25" customHeight="1">
      <c r="A17" s="1360" t="s">
        <v>23</v>
      </c>
      <c r="B17" s="1813">
        <v>342</v>
      </c>
      <c r="C17" s="1813">
        <v>601</v>
      </c>
      <c r="D17" s="1813">
        <v>497</v>
      </c>
      <c r="E17" s="1813">
        <v>456</v>
      </c>
      <c r="F17" s="2131">
        <v>538</v>
      </c>
      <c r="G17" s="2079"/>
      <c r="H17" s="415"/>
      <c r="I17" s="414"/>
    </row>
    <row r="18" spans="1:9" ht="14.25" customHeight="1">
      <c r="A18" s="1360" t="s">
        <v>24</v>
      </c>
      <c r="B18" s="1813">
        <v>370</v>
      </c>
      <c r="C18" s="1813">
        <v>687</v>
      </c>
      <c r="D18" s="1813">
        <v>568</v>
      </c>
      <c r="E18" s="1813">
        <v>540</v>
      </c>
      <c r="F18" s="2131">
        <v>638</v>
      </c>
      <c r="G18" s="2079"/>
      <c r="H18" s="415"/>
      <c r="I18" s="414"/>
    </row>
    <row r="19" spans="1:9" ht="14.25" customHeight="1">
      <c r="A19" s="1360" t="s">
        <v>41</v>
      </c>
      <c r="B19" s="1813">
        <v>310</v>
      </c>
      <c r="C19" s="1813">
        <v>636</v>
      </c>
      <c r="D19" s="1813">
        <v>526</v>
      </c>
      <c r="E19" s="1813">
        <v>545</v>
      </c>
      <c r="F19" s="2131">
        <v>628</v>
      </c>
      <c r="G19" s="2079"/>
      <c r="H19" s="413"/>
      <c r="I19" s="414"/>
    </row>
    <row r="20" spans="1:9" ht="14.25" customHeight="1">
      <c r="A20" s="1360" t="s">
        <v>25</v>
      </c>
      <c r="B20" s="1813">
        <v>425</v>
      </c>
      <c r="C20" s="1813">
        <v>799</v>
      </c>
      <c r="D20" s="1813">
        <v>646</v>
      </c>
      <c r="E20" s="1813">
        <v>581</v>
      </c>
      <c r="F20" s="2131">
        <v>593</v>
      </c>
      <c r="G20" s="2079"/>
      <c r="H20" s="413"/>
      <c r="I20" s="414"/>
    </row>
    <row r="21" spans="1:9" ht="26.1" customHeight="1">
      <c r="A21" s="1421" t="s">
        <v>1251</v>
      </c>
      <c r="B21" s="2078"/>
      <c r="C21" s="2078"/>
      <c r="D21" s="2078"/>
      <c r="E21" s="2078"/>
      <c r="F21" s="2131"/>
      <c r="G21" s="2079"/>
      <c r="H21" s="413"/>
      <c r="I21" s="414"/>
    </row>
    <row r="22" spans="1:9" ht="14.25" customHeight="1">
      <c r="A22" s="1360" t="s">
        <v>1252</v>
      </c>
      <c r="B22" s="1813">
        <v>127</v>
      </c>
      <c r="C22" s="1813">
        <v>386</v>
      </c>
      <c r="D22" s="1813">
        <v>383</v>
      </c>
      <c r="E22" s="1813">
        <v>389</v>
      </c>
      <c r="F22" s="2131">
        <v>621</v>
      </c>
      <c r="G22" s="2079"/>
      <c r="H22" s="413"/>
      <c r="I22" s="414"/>
    </row>
    <row r="23" spans="1:9" ht="14.25" customHeight="1">
      <c r="A23" s="1360"/>
      <c r="B23" s="2078"/>
      <c r="C23" s="2078"/>
      <c r="D23" s="2078"/>
      <c r="E23" s="2078"/>
      <c r="F23" s="2131"/>
      <c r="G23" s="2079"/>
      <c r="H23" s="413"/>
      <c r="I23" s="414"/>
    </row>
    <row r="24" spans="1:9" ht="14.25" customHeight="1">
      <c r="A24" s="1419" t="s">
        <v>1247</v>
      </c>
      <c r="B24" s="1810">
        <v>2407</v>
      </c>
      <c r="C24" s="1810">
        <v>4629</v>
      </c>
      <c r="D24" s="1810">
        <v>3899</v>
      </c>
      <c r="E24" s="1810">
        <v>3017</v>
      </c>
      <c r="F24" s="2130">
        <v>3207</v>
      </c>
      <c r="G24" s="2079"/>
      <c r="H24" s="413"/>
      <c r="I24" s="414"/>
    </row>
    <row r="25" spans="1:9" ht="14.25" customHeight="1">
      <c r="A25" s="1420" t="s">
        <v>1246</v>
      </c>
      <c r="B25" s="2078"/>
      <c r="C25" s="2078"/>
      <c r="D25" s="2078"/>
      <c r="E25" s="2078"/>
      <c r="F25" s="2131"/>
      <c r="G25" s="2079"/>
      <c r="H25" s="413"/>
      <c r="I25" s="414"/>
    </row>
    <row r="26" spans="1:9" ht="14.25" customHeight="1">
      <c r="A26" s="1352" t="s">
        <v>1256</v>
      </c>
      <c r="B26" s="2078"/>
      <c r="C26" s="2078"/>
      <c r="D26" s="2078"/>
      <c r="E26" s="2078"/>
      <c r="F26" s="2131"/>
      <c r="G26" s="2079"/>
      <c r="H26" s="413"/>
      <c r="I26" s="414"/>
    </row>
    <row r="27" spans="1:9" ht="14.25" customHeight="1">
      <c r="A27" s="1353" t="s">
        <v>1257</v>
      </c>
      <c r="B27" s="2078"/>
      <c r="C27" s="2078"/>
      <c r="D27" s="2078"/>
      <c r="E27" s="2078"/>
      <c r="F27" s="2131"/>
      <c r="G27" s="2079"/>
      <c r="H27" s="413"/>
      <c r="I27" s="414"/>
    </row>
    <row r="28" spans="1:9" ht="14.25" customHeight="1">
      <c r="A28" s="1360" t="s">
        <v>18</v>
      </c>
      <c r="B28" s="1813">
        <v>508</v>
      </c>
      <c r="C28" s="1813">
        <v>1073</v>
      </c>
      <c r="D28" s="1813">
        <v>860</v>
      </c>
      <c r="E28" s="1813">
        <v>598</v>
      </c>
      <c r="F28" s="2131">
        <v>635</v>
      </c>
      <c r="G28" s="2079"/>
      <c r="H28" s="413"/>
      <c r="I28" s="414"/>
    </row>
    <row r="29" spans="1:9" ht="14.25" customHeight="1">
      <c r="A29" s="1360" t="s">
        <v>19</v>
      </c>
      <c r="B29" s="1813">
        <v>466</v>
      </c>
      <c r="C29" s="1813">
        <v>744</v>
      </c>
      <c r="D29" s="1813">
        <v>564</v>
      </c>
      <c r="E29" s="1813">
        <v>401</v>
      </c>
      <c r="F29" s="2131">
        <v>390</v>
      </c>
      <c r="G29" s="2079"/>
      <c r="H29" s="413"/>
      <c r="I29" s="414"/>
    </row>
    <row r="30" spans="1:9" ht="14.25" customHeight="1">
      <c r="A30" s="1360" t="s">
        <v>42</v>
      </c>
      <c r="B30" s="1813">
        <v>326</v>
      </c>
      <c r="C30" s="1813">
        <v>672</v>
      </c>
      <c r="D30" s="1813">
        <v>598</v>
      </c>
      <c r="E30" s="1813">
        <v>490</v>
      </c>
      <c r="F30" s="2131">
        <v>514</v>
      </c>
      <c r="G30" s="2079"/>
      <c r="H30" s="415"/>
      <c r="I30" s="414"/>
    </row>
    <row r="31" spans="1:9" ht="14.25" customHeight="1">
      <c r="A31" s="1360" t="s">
        <v>405</v>
      </c>
      <c r="B31" s="1813">
        <v>431</v>
      </c>
      <c r="C31" s="1813">
        <v>734</v>
      </c>
      <c r="D31" s="1813">
        <v>606</v>
      </c>
      <c r="E31" s="1813">
        <v>413</v>
      </c>
      <c r="F31" s="2131">
        <v>385</v>
      </c>
      <c r="G31" s="2079"/>
      <c r="H31" s="413"/>
      <c r="I31" s="414"/>
    </row>
    <row r="32" spans="1:9" ht="14.25" customHeight="1">
      <c r="A32" s="1360" t="s">
        <v>43</v>
      </c>
      <c r="B32" s="1813">
        <v>391</v>
      </c>
      <c r="C32" s="1813">
        <v>632</v>
      </c>
      <c r="D32" s="1813">
        <v>531</v>
      </c>
      <c r="E32" s="1813">
        <v>453</v>
      </c>
      <c r="F32" s="2131">
        <v>443</v>
      </c>
      <c r="G32" s="2079"/>
      <c r="H32" s="415"/>
      <c r="I32" s="414"/>
    </row>
    <row r="33" spans="1:9" ht="26.1" customHeight="1">
      <c r="A33" s="1421" t="s">
        <v>1251</v>
      </c>
      <c r="B33" s="2078"/>
      <c r="C33" s="2078"/>
      <c r="D33" s="2078"/>
      <c r="E33" s="2078"/>
      <c r="F33" s="2131"/>
      <c r="G33" s="2079"/>
      <c r="H33" s="415"/>
      <c r="I33" s="414"/>
    </row>
    <row r="34" spans="1:9" ht="14.25" customHeight="1">
      <c r="A34" s="1360" t="s">
        <v>1253</v>
      </c>
      <c r="B34" s="1813">
        <v>285</v>
      </c>
      <c r="C34" s="1813">
        <v>774</v>
      </c>
      <c r="D34" s="1813">
        <v>740</v>
      </c>
      <c r="E34" s="1813">
        <v>662</v>
      </c>
      <c r="F34" s="2131">
        <v>840</v>
      </c>
      <c r="G34" s="690"/>
      <c r="H34" s="413"/>
      <c r="I34" s="414"/>
    </row>
    <row r="35" spans="1:9" ht="14.25" customHeight="1">
      <c r="A35" s="1360"/>
      <c r="B35" s="2077"/>
      <c r="C35" s="2077"/>
      <c r="D35" s="2077"/>
      <c r="E35" s="2077"/>
      <c r="F35" s="2131"/>
      <c r="G35" s="690"/>
      <c r="H35" s="413"/>
      <c r="I35" s="414"/>
    </row>
    <row r="36" spans="1:9" ht="14.25" customHeight="1">
      <c r="A36" s="1419" t="s">
        <v>1248</v>
      </c>
      <c r="B36" s="1810">
        <v>3493</v>
      </c>
      <c r="C36" s="1810">
        <v>7604</v>
      </c>
      <c r="D36" s="1810">
        <v>6529</v>
      </c>
      <c r="E36" s="1810">
        <v>5938</v>
      </c>
      <c r="F36" s="2130">
        <v>6672</v>
      </c>
      <c r="G36" s="2079"/>
      <c r="H36" s="413"/>
      <c r="I36" s="414"/>
    </row>
    <row r="37" spans="1:9" ht="14.25" customHeight="1">
      <c r="A37" s="1420" t="s">
        <v>1246</v>
      </c>
      <c r="B37" s="2078"/>
      <c r="C37" s="2078"/>
      <c r="D37" s="2078"/>
      <c r="E37" s="2078"/>
      <c r="F37" s="2131"/>
      <c r="G37" s="2079"/>
      <c r="H37" s="413"/>
      <c r="I37" s="414"/>
    </row>
    <row r="38" spans="1:9" ht="14.25" customHeight="1">
      <c r="A38" s="1352" t="s">
        <v>1256</v>
      </c>
      <c r="B38" s="2078"/>
      <c r="C38" s="2078"/>
      <c r="D38" s="2078"/>
      <c r="E38" s="2078"/>
      <c r="F38" s="2131"/>
      <c r="G38" s="2079"/>
      <c r="H38" s="413"/>
      <c r="I38" s="414"/>
    </row>
    <row r="39" spans="1:9" ht="14.25" customHeight="1">
      <c r="A39" s="1353" t="s">
        <v>1257</v>
      </c>
      <c r="B39" s="2078"/>
      <c r="C39" s="2078"/>
      <c r="D39" s="2078"/>
      <c r="E39" s="2078"/>
      <c r="F39" s="2131"/>
      <c r="G39" s="2079"/>
      <c r="H39" s="413"/>
      <c r="I39" s="414"/>
    </row>
    <row r="40" spans="1:9" ht="14.25" customHeight="1">
      <c r="A40" s="1360" t="s">
        <v>406</v>
      </c>
      <c r="B40" s="1813">
        <v>367</v>
      </c>
      <c r="C40" s="1813">
        <v>871</v>
      </c>
      <c r="D40" s="1813">
        <v>681</v>
      </c>
      <c r="E40" s="1813">
        <v>649</v>
      </c>
      <c r="F40" s="2131">
        <v>868</v>
      </c>
      <c r="G40" s="2079"/>
      <c r="H40" s="413"/>
      <c r="I40" s="414"/>
    </row>
    <row r="41" spans="1:9" ht="14.25" customHeight="1">
      <c r="A41" s="1360" t="s">
        <v>407</v>
      </c>
      <c r="B41" s="1813">
        <v>1280</v>
      </c>
      <c r="C41" s="1813">
        <v>2481</v>
      </c>
      <c r="D41" s="1813">
        <v>2263</v>
      </c>
      <c r="E41" s="1813">
        <v>2076</v>
      </c>
      <c r="F41" s="2131">
        <v>2108</v>
      </c>
      <c r="G41" s="2079"/>
      <c r="H41" s="413"/>
    </row>
    <row r="42" spans="1:9" ht="14.25" customHeight="1">
      <c r="A42" s="1360" t="s">
        <v>44</v>
      </c>
      <c r="B42" s="1813">
        <v>624</v>
      </c>
      <c r="C42" s="1813">
        <v>1438</v>
      </c>
      <c r="D42" s="1813">
        <v>1114</v>
      </c>
      <c r="E42" s="1813">
        <v>1105</v>
      </c>
      <c r="F42" s="2131">
        <v>1459</v>
      </c>
      <c r="G42" s="2079"/>
      <c r="H42" s="413"/>
    </row>
    <row r="43" spans="1:9" ht="14.25" customHeight="1">
      <c r="A43" s="1360" t="s">
        <v>408</v>
      </c>
      <c r="B43" s="1813">
        <v>304</v>
      </c>
      <c r="C43" s="1813">
        <v>741</v>
      </c>
      <c r="D43" s="1813">
        <v>705</v>
      </c>
      <c r="E43" s="1813">
        <v>622</v>
      </c>
      <c r="F43" s="2131">
        <v>623</v>
      </c>
      <c r="G43" s="2079"/>
      <c r="H43" s="415"/>
    </row>
    <row r="44" spans="1:9" ht="14.25" customHeight="1">
      <c r="A44" s="1360" t="s">
        <v>45</v>
      </c>
      <c r="B44" s="1813">
        <v>497</v>
      </c>
      <c r="C44" s="1813">
        <v>932</v>
      </c>
      <c r="D44" s="1813">
        <v>755</v>
      </c>
      <c r="E44" s="1813">
        <v>561</v>
      </c>
      <c r="F44" s="2131">
        <v>618</v>
      </c>
      <c r="G44" s="2079"/>
      <c r="H44" s="413"/>
    </row>
    <row r="45" spans="1:9" ht="26.1" customHeight="1">
      <c r="A45" s="1421" t="s">
        <v>1251</v>
      </c>
      <c r="B45" s="2078"/>
      <c r="C45" s="2078"/>
      <c r="D45" s="2078"/>
      <c r="E45" s="2078"/>
      <c r="F45" s="2131"/>
      <c r="G45" s="2079"/>
      <c r="H45" s="413"/>
    </row>
    <row r="46" spans="1:9" ht="14.25" customHeight="1">
      <c r="A46" s="1360" t="s">
        <v>1254</v>
      </c>
      <c r="B46" s="1813">
        <v>421</v>
      </c>
      <c r="C46" s="1813">
        <v>1141</v>
      </c>
      <c r="D46" s="1813">
        <v>1011</v>
      </c>
      <c r="E46" s="1813">
        <v>925</v>
      </c>
      <c r="F46" s="2131">
        <v>996</v>
      </c>
      <c r="G46" s="2079"/>
      <c r="H46" s="415"/>
    </row>
    <row r="47" spans="1:9" ht="14.25" customHeight="1">
      <c r="A47" s="1360"/>
      <c r="B47" s="2078"/>
      <c r="C47" s="2078"/>
      <c r="D47" s="2078"/>
      <c r="E47" s="2078"/>
      <c r="F47" s="2131"/>
      <c r="G47" s="2079"/>
      <c r="H47" s="415"/>
    </row>
    <row r="48" spans="1:9" ht="14.25" customHeight="1">
      <c r="A48" s="1419" t="s">
        <v>1249</v>
      </c>
      <c r="B48" s="1810">
        <v>2609</v>
      </c>
      <c r="C48" s="1810">
        <v>4635</v>
      </c>
      <c r="D48" s="1810">
        <v>3893</v>
      </c>
      <c r="E48" s="1810">
        <v>3365</v>
      </c>
      <c r="F48" s="2130">
        <v>4035</v>
      </c>
      <c r="G48" s="2079"/>
      <c r="H48" s="413"/>
    </row>
    <row r="49" spans="1:8" ht="14.25" customHeight="1">
      <c r="A49" s="1420" t="s">
        <v>1246</v>
      </c>
      <c r="B49" s="2078"/>
      <c r="C49" s="2078"/>
      <c r="D49" s="2078"/>
      <c r="E49" s="2078"/>
      <c r="F49" s="2131"/>
      <c r="G49" s="2079"/>
      <c r="H49" s="413"/>
    </row>
    <row r="50" spans="1:8" ht="14.25" customHeight="1">
      <c r="A50" s="1352" t="s">
        <v>1256</v>
      </c>
      <c r="B50" s="2078"/>
      <c r="C50" s="2078"/>
      <c r="D50" s="2078"/>
      <c r="E50" s="2078"/>
      <c r="F50" s="2131"/>
      <c r="G50" s="2079"/>
      <c r="H50" s="413"/>
    </row>
    <row r="51" spans="1:8" ht="14.25" customHeight="1">
      <c r="A51" s="1353" t="s">
        <v>1257</v>
      </c>
      <c r="B51" s="2078"/>
      <c r="C51" s="2078"/>
      <c r="D51" s="2078"/>
      <c r="E51" s="2078"/>
      <c r="F51" s="2131"/>
      <c r="G51" s="2079"/>
      <c r="H51" s="413"/>
    </row>
    <row r="52" spans="1:8" ht="14.25" customHeight="1">
      <c r="A52" s="1360" t="s">
        <v>46</v>
      </c>
      <c r="B52" s="1813">
        <v>264</v>
      </c>
      <c r="C52" s="1813">
        <v>382</v>
      </c>
      <c r="D52" s="1813">
        <v>347</v>
      </c>
      <c r="E52" s="1813">
        <v>270</v>
      </c>
      <c r="F52" s="2131">
        <v>303</v>
      </c>
      <c r="G52" s="2079"/>
      <c r="H52" s="413"/>
    </row>
    <row r="53" spans="1:8" ht="14.25" customHeight="1">
      <c r="A53" s="1360" t="s">
        <v>409</v>
      </c>
      <c r="B53" s="1813">
        <v>514</v>
      </c>
      <c r="C53" s="1813">
        <v>935</v>
      </c>
      <c r="D53" s="1813">
        <v>778</v>
      </c>
      <c r="E53" s="1813">
        <v>642</v>
      </c>
      <c r="F53" s="2131">
        <v>738</v>
      </c>
      <c r="G53" s="2079"/>
      <c r="H53" s="413"/>
    </row>
    <row r="54" spans="1:8" ht="14.25" customHeight="1">
      <c r="A54" s="1360" t="s">
        <v>410</v>
      </c>
      <c r="B54" s="1813">
        <v>333</v>
      </c>
      <c r="C54" s="1813">
        <v>725</v>
      </c>
      <c r="D54" s="1813">
        <v>575</v>
      </c>
      <c r="E54" s="1813">
        <v>526</v>
      </c>
      <c r="F54" s="2131">
        <v>609</v>
      </c>
      <c r="G54" s="2079"/>
      <c r="H54" s="413"/>
    </row>
    <row r="55" spans="1:8" ht="14.25" customHeight="1">
      <c r="A55" s="1360" t="s">
        <v>411</v>
      </c>
      <c r="B55" s="1813">
        <v>286</v>
      </c>
      <c r="C55" s="1813">
        <v>458</v>
      </c>
      <c r="D55" s="1813">
        <v>412</v>
      </c>
      <c r="E55" s="1813">
        <v>345</v>
      </c>
      <c r="F55" s="2131">
        <v>437</v>
      </c>
      <c r="G55" s="690"/>
      <c r="H55" s="413"/>
    </row>
    <row r="56" spans="1:8" ht="14.25" customHeight="1">
      <c r="A56" s="1360" t="s">
        <v>412</v>
      </c>
      <c r="B56" s="1813">
        <v>217</v>
      </c>
      <c r="C56" s="1813">
        <v>369</v>
      </c>
      <c r="D56" s="1813">
        <v>319</v>
      </c>
      <c r="E56" s="1813">
        <v>293</v>
      </c>
      <c r="F56" s="2131">
        <v>354</v>
      </c>
      <c r="G56" s="2079"/>
      <c r="H56" s="413"/>
    </row>
    <row r="57" spans="1:8" ht="14.25" customHeight="1">
      <c r="A57" s="1360" t="s">
        <v>47</v>
      </c>
      <c r="B57" s="1813">
        <v>430</v>
      </c>
      <c r="C57" s="1813">
        <v>586</v>
      </c>
      <c r="D57" s="1813">
        <v>476</v>
      </c>
      <c r="E57" s="1813">
        <v>462</v>
      </c>
      <c r="F57" s="2131">
        <v>569</v>
      </c>
      <c r="G57" s="2079"/>
      <c r="H57" s="415"/>
    </row>
    <row r="58" spans="1:8" ht="14.25" customHeight="1">
      <c r="A58" s="1360" t="s">
        <v>413</v>
      </c>
      <c r="B58" s="1813">
        <v>387</v>
      </c>
      <c r="C58" s="1813">
        <v>630</v>
      </c>
      <c r="D58" s="1813">
        <v>483</v>
      </c>
      <c r="E58" s="1813">
        <v>446</v>
      </c>
      <c r="F58" s="2131">
        <v>470</v>
      </c>
      <c r="G58" s="2079"/>
      <c r="H58" s="413"/>
    </row>
    <row r="59" spans="1:8" ht="14.25" customHeight="1">
      <c r="A59" s="1360" t="s">
        <v>414</v>
      </c>
      <c r="B59" s="1813">
        <v>178</v>
      </c>
      <c r="C59" s="1813">
        <v>550</v>
      </c>
      <c r="D59" s="1813">
        <v>503</v>
      </c>
      <c r="E59" s="1813">
        <v>381</v>
      </c>
      <c r="F59" s="2131">
        <v>555</v>
      </c>
      <c r="G59" s="2079"/>
      <c r="H59" s="413"/>
    </row>
    <row r="60" spans="1:8" ht="14.25" customHeight="1">
      <c r="A60" s="1360"/>
      <c r="B60" s="2078"/>
      <c r="C60" s="2078"/>
      <c r="D60" s="2078"/>
      <c r="E60" s="2078"/>
      <c r="F60" s="2131"/>
      <c r="G60" s="2079"/>
      <c r="H60" s="413"/>
    </row>
    <row r="61" spans="1:8" ht="14.25" customHeight="1">
      <c r="A61" s="1419" t="s">
        <v>415</v>
      </c>
      <c r="B61" s="1810">
        <v>634</v>
      </c>
      <c r="C61" s="1810">
        <v>2807</v>
      </c>
      <c r="D61" s="1810">
        <v>2763</v>
      </c>
      <c r="E61" s="1810">
        <v>2235</v>
      </c>
      <c r="F61" s="2130">
        <v>3480</v>
      </c>
      <c r="G61" s="2079"/>
      <c r="H61" s="413"/>
    </row>
    <row r="62" spans="1:8" ht="36">
      <c r="A62" s="1422" t="s">
        <v>1255</v>
      </c>
      <c r="B62" s="1813"/>
      <c r="C62" s="1813"/>
      <c r="D62" s="1813"/>
      <c r="E62" s="1813"/>
      <c r="F62" s="2131"/>
      <c r="G62" s="2079"/>
      <c r="H62" s="413"/>
    </row>
    <row r="63" spans="1:8" ht="14.85" customHeight="1">
      <c r="B63" s="2079"/>
      <c r="C63" s="2079"/>
      <c r="D63" s="2079"/>
      <c r="E63" s="2079"/>
      <c r="F63" s="2079"/>
      <c r="G63" s="413"/>
    </row>
    <row r="64" spans="1:8" ht="14.85" customHeight="1">
      <c r="A64" s="827" t="s">
        <v>855</v>
      </c>
      <c r="B64" s="2079"/>
      <c r="C64" s="2079"/>
      <c r="D64" s="2079"/>
      <c r="E64" s="2079"/>
      <c r="F64" s="2079"/>
      <c r="G64" s="413"/>
    </row>
    <row r="65" spans="1:7" ht="14.85" customHeight="1">
      <c r="A65" s="828" t="s">
        <v>856</v>
      </c>
      <c r="B65" s="2079"/>
      <c r="C65" s="2079"/>
      <c r="D65" s="2079"/>
      <c r="E65" s="2079"/>
      <c r="F65" s="2079"/>
      <c r="G65" s="413"/>
    </row>
    <row r="66" spans="1:7" ht="14.85" customHeight="1">
      <c r="B66" s="2079"/>
      <c r="C66" s="2079"/>
      <c r="D66" s="2079"/>
      <c r="E66" s="2079"/>
      <c r="F66" s="2079"/>
      <c r="G66" s="413"/>
    </row>
    <row r="67" spans="1:7" ht="14.85" customHeight="1">
      <c r="B67" s="2079"/>
      <c r="C67" s="2079"/>
      <c r="D67" s="2079"/>
      <c r="E67" s="2079"/>
      <c r="F67" s="2079"/>
      <c r="G67" s="413"/>
    </row>
    <row r="68" spans="1:7" ht="14.85" customHeight="1">
      <c r="B68" s="690"/>
      <c r="C68" s="690"/>
      <c r="D68" s="690"/>
      <c r="E68" s="690"/>
      <c r="F68" s="690"/>
      <c r="G68" s="413"/>
    </row>
    <row r="69" spans="1:7" ht="14.85" customHeight="1">
      <c r="B69" s="2079"/>
      <c r="C69" s="2079"/>
      <c r="D69" s="2079"/>
      <c r="E69" s="2079"/>
      <c r="F69" s="2079"/>
      <c r="G69" s="413"/>
    </row>
    <row r="70" spans="1:7" ht="14.85" customHeight="1">
      <c r="B70" s="2079"/>
      <c r="C70" s="2079"/>
      <c r="D70" s="2079"/>
      <c r="E70" s="2079"/>
      <c r="F70" s="2079"/>
      <c r="G70" s="413"/>
    </row>
    <row r="71" spans="1:7" ht="14.85" customHeight="1">
      <c r="B71" s="2079"/>
      <c r="C71" s="2079"/>
      <c r="D71" s="2079"/>
      <c r="E71" s="2079"/>
      <c r="F71" s="2079"/>
      <c r="G71" s="413"/>
    </row>
    <row r="72" spans="1:7">
      <c r="B72" s="2079"/>
      <c r="C72" s="2079"/>
      <c r="D72" s="2079"/>
      <c r="E72" s="2079"/>
      <c r="F72" s="2079"/>
      <c r="G72" s="413"/>
    </row>
    <row r="73" spans="1:7">
      <c r="B73" s="2079"/>
      <c r="C73" s="2079"/>
      <c r="D73" s="2079"/>
      <c r="E73" s="2079"/>
      <c r="F73" s="2079"/>
      <c r="G73" s="413"/>
    </row>
    <row r="74" spans="1:7">
      <c r="B74" s="2079"/>
      <c r="C74" s="2079"/>
      <c r="D74" s="2079"/>
      <c r="E74" s="2079"/>
      <c r="F74" s="2079"/>
      <c r="G74" s="413"/>
    </row>
    <row r="75" spans="1:7">
      <c r="B75" s="2079"/>
      <c r="C75" s="2079"/>
      <c r="D75" s="2079"/>
      <c r="E75" s="2079"/>
      <c r="F75" s="2079"/>
      <c r="G75" s="413"/>
    </row>
    <row r="76" spans="1:7">
      <c r="B76" s="2079"/>
      <c r="C76" s="2079"/>
      <c r="D76" s="2079"/>
      <c r="E76" s="2079"/>
      <c r="F76" s="2079"/>
      <c r="G76" s="413"/>
    </row>
    <row r="77" spans="1:7">
      <c r="B77" s="2079"/>
      <c r="C77" s="2079"/>
      <c r="D77" s="2079"/>
      <c r="E77" s="2079"/>
      <c r="F77" s="2079"/>
      <c r="G77" s="413"/>
    </row>
    <row r="78" spans="1:7">
      <c r="B78" s="2079"/>
      <c r="C78" s="2079"/>
      <c r="D78" s="2079"/>
      <c r="E78" s="2079"/>
      <c r="F78" s="2079"/>
      <c r="G78" s="413"/>
    </row>
    <row r="79" spans="1:7">
      <c r="B79" s="2079"/>
      <c r="C79" s="2079"/>
      <c r="D79" s="2079"/>
      <c r="E79" s="2079"/>
      <c r="F79" s="2079"/>
      <c r="G79" s="413"/>
    </row>
    <row r="80" spans="1:7">
      <c r="B80" s="2079"/>
      <c r="C80" s="2079"/>
      <c r="D80" s="2079"/>
      <c r="E80" s="2079"/>
      <c r="F80" s="2079"/>
      <c r="G80" s="413"/>
    </row>
    <row r="81" spans="2:7">
      <c r="B81" s="690"/>
      <c r="C81" s="690"/>
      <c r="D81" s="690"/>
      <c r="E81" s="690"/>
      <c r="F81" s="690"/>
      <c r="G81" s="413"/>
    </row>
    <row r="82" spans="2:7">
      <c r="B82" s="2079"/>
      <c r="C82" s="2079"/>
      <c r="D82" s="2079"/>
      <c r="E82" s="2079"/>
      <c r="F82" s="2079"/>
      <c r="G82" s="413"/>
    </row>
    <row r="83" spans="2:7">
      <c r="B83" s="414"/>
      <c r="C83" s="414"/>
      <c r="D83" s="414"/>
      <c r="E83" s="414"/>
      <c r="F83" s="414"/>
    </row>
  </sheetData>
  <mergeCells count="7">
    <mergeCell ref="E1:F1"/>
    <mergeCell ref="A2:D2"/>
    <mergeCell ref="E2:F2"/>
    <mergeCell ref="B5:F5"/>
    <mergeCell ref="A4:D4"/>
    <mergeCell ref="A3:D3"/>
    <mergeCell ref="A5:A6"/>
  </mergeCells>
  <phoneticPr fontId="0" type="noConversion"/>
  <hyperlinks>
    <hyperlink ref="E1:F1" location="'Spis tablic     List of tables'!A72" display="Powrót do spisu tablic"/>
    <hyperlink ref="E2:F2" location="'Spis tablic     List of tables'!A72" display="Return to list tables"/>
    <hyperlink ref="E1:F2" location="'Spis tablic     List of tables'!A90" display="Powrót do spisu tablic"/>
  </hyperlinks>
  <printOptions horizontalCentered="1"/>
  <pageMargins left="0.39370078740157483" right="0.39370078740157483" top="0.63" bottom="0.19685039370078741" header="0.31496062992125984" footer="0.31496062992125984"/>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87"/>
  <sheetViews>
    <sheetView showGridLines="0" zoomScaleNormal="100" workbookViewId="0">
      <pane ySplit="6" topLeftCell="A7" activePane="bottomLeft" state="frozen"/>
      <selection activeCell="I42" sqref="I42"/>
      <selection pane="bottomLeft" activeCell="I1" sqref="I1"/>
    </sheetView>
  </sheetViews>
  <sheetFormatPr defaultRowHeight="14.25"/>
  <cols>
    <col min="1" max="1" width="23.625" style="1" customWidth="1"/>
    <col min="2" max="3" width="12.625" style="1" customWidth="1"/>
    <col min="4" max="4" width="13.75" style="1" customWidth="1"/>
    <col min="5" max="6" width="12.625" style="1" customWidth="1"/>
  </cols>
  <sheetData>
    <row r="1" spans="1:9" ht="18" customHeight="1">
      <c r="A1" s="3251" t="s">
        <v>1784</v>
      </c>
      <c r="B1" s="2480"/>
      <c r="C1" s="2480"/>
      <c r="D1" s="2480"/>
      <c r="E1" s="2480"/>
      <c r="F1" s="2480"/>
      <c r="G1" s="2451" t="s">
        <v>128</v>
      </c>
      <c r="H1" s="2451"/>
      <c r="I1" s="732"/>
    </row>
    <row r="2" spans="1:9">
      <c r="A2" s="2621" t="s">
        <v>1526</v>
      </c>
      <c r="B2" s="2621"/>
      <c r="C2" s="2621"/>
      <c r="D2" s="2621"/>
      <c r="E2" s="411"/>
      <c r="F2" s="411"/>
      <c r="G2" s="2452" t="s">
        <v>129</v>
      </c>
      <c r="H2" s="2452"/>
      <c r="I2" s="121"/>
    </row>
    <row r="3" spans="1:9">
      <c r="A3" s="2617" t="s">
        <v>622</v>
      </c>
      <c r="B3" s="2617"/>
      <c r="C3" s="2617"/>
      <c r="D3" s="2617"/>
      <c r="E3" s="2480"/>
      <c r="F3" s="411"/>
      <c r="G3" s="121"/>
      <c r="H3" s="121"/>
      <c r="I3" s="121"/>
    </row>
    <row r="4" spans="1:9">
      <c r="A4" s="2513" t="s">
        <v>1527</v>
      </c>
      <c r="B4" s="2513"/>
      <c r="C4" s="2513"/>
      <c r="D4" s="2513"/>
      <c r="E4" s="411"/>
      <c r="F4" s="411"/>
      <c r="G4" s="121"/>
      <c r="H4" s="121"/>
      <c r="I4" s="121"/>
    </row>
    <row r="5" spans="1:9" ht="29.25" customHeight="1">
      <c r="A5" s="3210" t="s">
        <v>623</v>
      </c>
      <c r="B5" s="3221" t="s">
        <v>688</v>
      </c>
      <c r="C5" s="3221"/>
      <c r="D5" s="3221"/>
      <c r="E5" s="3221"/>
      <c r="F5" s="3221"/>
    </row>
    <row r="6" spans="1:9" ht="58.5" customHeight="1" thickBot="1">
      <c r="A6" s="3252"/>
      <c r="B6" s="1459" t="s">
        <v>689</v>
      </c>
      <c r="C6" s="1456" t="s">
        <v>1270</v>
      </c>
      <c r="D6" s="1456" t="s">
        <v>1537</v>
      </c>
      <c r="E6" s="1456" t="s">
        <v>690</v>
      </c>
      <c r="F6" s="1458" t="s">
        <v>691</v>
      </c>
    </row>
    <row r="7" spans="1:9" s="14" customFormat="1" ht="22.5" customHeight="1">
      <c r="A7" s="1425" t="s">
        <v>1410</v>
      </c>
      <c r="B7" s="1947">
        <v>11560</v>
      </c>
      <c r="C7" s="1947">
        <v>20684</v>
      </c>
      <c r="D7" s="1947">
        <v>9303</v>
      </c>
      <c r="E7" s="1947">
        <v>27930</v>
      </c>
      <c r="F7" s="1948">
        <v>30475</v>
      </c>
      <c r="G7" s="1945"/>
      <c r="H7" s="1908"/>
      <c r="I7" s="694"/>
    </row>
    <row r="8" spans="1:9" s="14" customFormat="1" ht="14.25" customHeight="1">
      <c r="A8" s="1426" t="s">
        <v>1411</v>
      </c>
      <c r="B8" s="2080"/>
      <c r="C8" s="2080"/>
      <c r="D8" s="2080"/>
      <c r="E8" s="2080"/>
      <c r="F8" s="2081"/>
      <c r="G8" s="694"/>
      <c r="H8" s="694"/>
      <c r="I8" s="694"/>
    </row>
    <row r="9" spans="1:9" s="14" customFormat="1" ht="14.25" customHeight="1">
      <c r="A9" s="1350" t="s">
        <v>1245</v>
      </c>
      <c r="B9" s="330">
        <v>1752</v>
      </c>
      <c r="C9" s="330">
        <v>4118</v>
      </c>
      <c r="D9" s="330">
        <v>1733</v>
      </c>
      <c r="E9" s="330">
        <v>6908</v>
      </c>
      <c r="F9" s="331">
        <v>7590</v>
      </c>
      <c r="G9" s="694"/>
      <c r="H9" s="694"/>
      <c r="I9" s="694"/>
    </row>
    <row r="10" spans="1:9" s="14" customFormat="1" ht="14.25" customHeight="1">
      <c r="A10" s="1420" t="s">
        <v>1246</v>
      </c>
      <c r="B10" s="2082"/>
      <c r="C10" s="2082"/>
      <c r="D10" s="2082"/>
      <c r="E10" s="2082"/>
      <c r="F10" s="2083"/>
      <c r="G10" s="694"/>
      <c r="H10" s="694"/>
      <c r="I10" s="694"/>
    </row>
    <row r="11" spans="1:9" s="14" customFormat="1" ht="14.25" customHeight="1">
      <c r="A11" s="1352" t="s">
        <v>1256</v>
      </c>
      <c r="B11" s="2082"/>
      <c r="C11" s="2082"/>
      <c r="D11" s="2082"/>
      <c r="E11" s="2082"/>
      <c r="F11" s="2083"/>
      <c r="G11" s="694"/>
      <c r="H11" s="694"/>
      <c r="I11" s="694"/>
    </row>
    <row r="12" spans="1:9" s="14" customFormat="1" ht="14.25" customHeight="1">
      <c r="A12" s="1353" t="s">
        <v>1257</v>
      </c>
      <c r="B12" s="2082"/>
      <c r="C12" s="2082"/>
      <c r="D12" s="2082"/>
      <c r="E12" s="2082"/>
      <c r="F12" s="2083"/>
      <c r="G12" s="103"/>
      <c r="H12" s="7"/>
      <c r="I12" s="19"/>
    </row>
    <row r="13" spans="1:9" s="14" customFormat="1" ht="14.25" customHeight="1">
      <c r="A13" s="1360" t="s">
        <v>20</v>
      </c>
      <c r="B13" s="316">
        <v>261</v>
      </c>
      <c r="C13" s="316">
        <v>465</v>
      </c>
      <c r="D13" s="316">
        <v>195</v>
      </c>
      <c r="E13" s="316">
        <v>758</v>
      </c>
      <c r="F13" s="317">
        <v>696</v>
      </c>
      <c r="G13" s="103"/>
      <c r="H13" s="7"/>
      <c r="I13" s="19"/>
    </row>
    <row r="14" spans="1:9" s="14" customFormat="1" ht="14.25" customHeight="1">
      <c r="A14" s="1360" t="s">
        <v>40</v>
      </c>
      <c r="B14" s="316">
        <v>234</v>
      </c>
      <c r="C14" s="316">
        <v>541</v>
      </c>
      <c r="D14" s="316">
        <v>206</v>
      </c>
      <c r="E14" s="316">
        <v>866</v>
      </c>
      <c r="F14" s="317">
        <v>938</v>
      </c>
      <c r="G14" s="103"/>
      <c r="H14" s="7"/>
      <c r="I14" s="19"/>
    </row>
    <row r="15" spans="1:9" s="14" customFormat="1" ht="14.25" customHeight="1">
      <c r="A15" s="1360" t="s">
        <v>21</v>
      </c>
      <c r="B15" s="316">
        <v>164</v>
      </c>
      <c r="C15" s="316">
        <v>450</v>
      </c>
      <c r="D15" s="316">
        <v>179</v>
      </c>
      <c r="E15" s="316">
        <v>741</v>
      </c>
      <c r="F15" s="317">
        <v>956</v>
      </c>
      <c r="G15" s="101"/>
      <c r="H15" s="19"/>
      <c r="I15" s="19"/>
    </row>
    <row r="16" spans="1:9" s="14" customFormat="1" ht="14.25" customHeight="1">
      <c r="A16" s="1360" t="s">
        <v>22</v>
      </c>
      <c r="B16" s="316">
        <v>135</v>
      </c>
      <c r="C16" s="316">
        <v>254</v>
      </c>
      <c r="D16" s="316">
        <v>117</v>
      </c>
      <c r="E16" s="316">
        <v>617</v>
      </c>
      <c r="F16" s="317">
        <v>496</v>
      </c>
      <c r="G16" s="101"/>
      <c r="H16" s="19"/>
      <c r="I16" s="19"/>
    </row>
    <row r="17" spans="1:9" s="14" customFormat="1" ht="14.25" customHeight="1">
      <c r="A17" s="1360" t="s">
        <v>23</v>
      </c>
      <c r="B17" s="316">
        <v>175</v>
      </c>
      <c r="C17" s="316">
        <v>542</v>
      </c>
      <c r="D17" s="316">
        <v>189</v>
      </c>
      <c r="E17" s="316">
        <v>679</v>
      </c>
      <c r="F17" s="317">
        <v>849</v>
      </c>
      <c r="G17" s="101"/>
      <c r="H17" s="19"/>
      <c r="I17" s="19"/>
    </row>
    <row r="18" spans="1:9" s="14" customFormat="1" ht="14.25" customHeight="1">
      <c r="A18" s="1360" t="s">
        <v>24</v>
      </c>
      <c r="B18" s="316">
        <v>161</v>
      </c>
      <c r="C18" s="316">
        <v>504</v>
      </c>
      <c r="D18" s="316">
        <v>216</v>
      </c>
      <c r="E18" s="316">
        <v>881</v>
      </c>
      <c r="F18" s="317">
        <v>1041</v>
      </c>
      <c r="G18" s="101"/>
      <c r="H18" s="19"/>
      <c r="I18" s="19"/>
    </row>
    <row r="19" spans="1:9" s="14" customFormat="1" ht="14.25" customHeight="1">
      <c r="A19" s="1360" t="s">
        <v>41</v>
      </c>
      <c r="B19" s="316">
        <v>213</v>
      </c>
      <c r="C19" s="316">
        <v>487</v>
      </c>
      <c r="D19" s="316">
        <v>253</v>
      </c>
      <c r="E19" s="316">
        <v>724</v>
      </c>
      <c r="F19" s="317">
        <v>968</v>
      </c>
      <c r="G19" s="101"/>
      <c r="H19" s="19"/>
      <c r="I19" s="19"/>
    </row>
    <row r="20" spans="1:9" s="14" customFormat="1" ht="14.25" customHeight="1">
      <c r="A20" s="1360" t="s">
        <v>25</v>
      </c>
      <c r="B20" s="316">
        <v>171</v>
      </c>
      <c r="C20" s="316">
        <v>478</v>
      </c>
      <c r="D20" s="316">
        <v>223</v>
      </c>
      <c r="E20" s="316">
        <v>1068</v>
      </c>
      <c r="F20" s="317">
        <v>1104</v>
      </c>
      <c r="G20" s="101"/>
      <c r="H20" s="19"/>
      <c r="I20" s="19"/>
    </row>
    <row r="21" spans="1:9" s="24" customFormat="1" ht="26.1" customHeight="1">
      <c r="A21" s="1421" t="s">
        <v>1251</v>
      </c>
      <c r="B21" s="2084"/>
      <c r="C21" s="2084"/>
      <c r="D21" s="2084"/>
      <c r="E21" s="2084"/>
      <c r="F21" s="2085"/>
      <c r="G21" s="141"/>
      <c r="H21" s="142"/>
      <c r="I21" s="143"/>
    </row>
    <row r="22" spans="1:9" s="14" customFormat="1" ht="14.25" customHeight="1">
      <c r="A22" s="1360" t="s">
        <v>1252</v>
      </c>
      <c r="B22" s="316">
        <v>238</v>
      </c>
      <c r="C22" s="316">
        <v>397</v>
      </c>
      <c r="D22" s="316">
        <v>155</v>
      </c>
      <c r="E22" s="316">
        <v>574</v>
      </c>
      <c r="F22" s="317">
        <v>542</v>
      </c>
      <c r="G22" s="101"/>
      <c r="H22" s="19"/>
      <c r="I22" s="19"/>
    </row>
    <row r="23" spans="1:9" s="14" customFormat="1" ht="14.25" customHeight="1">
      <c r="A23" s="1360"/>
      <c r="B23" s="2084"/>
      <c r="C23" s="2084"/>
      <c r="D23" s="2084"/>
      <c r="E23" s="2084"/>
      <c r="F23" s="2085"/>
      <c r="G23" s="103"/>
      <c r="H23" s="7"/>
      <c r="I23" s="19"/>
    </row>
    <row r="24" spans="1:9" s="14" customFormat="1" ht="14.25" customHeight="1">
      <c r="A24" s="1419" t="s">
        <v>1247</v>
      </c>
      <c r="B24" s="330">
        <v>1950</v>
      </c>
      <c r="C24" s="330">
        <v>3699</v>
      </c>
      <c r="D24" s="330">
        <v>1566</v>
      </c>
      <c r="E24" s="330">
        <v>4940</v>
      </c>
      <c r="F24" s="331">
        <v>5004</v>
      </c>
      <c r="G24" s="101"/>
      <c r="H24" s="19"/>
      <c r="I24" s="19"/>
    </row>
    <row r="25" spans="1:9" s="14" customFormat="1" ht="14.25" customHeight="1">
      <c r="A25" s="1420" t="s">
        <v>1246</v>
      </c>
      <c r="B25" s="2084"/>
      <c r="C25" s="2084"/>
      <c r="D25" s="2084"/>
      <c r="E25" s="2084"/>
      <c r="F25" s="2085"/>
      <c r="G25" s="101"/>
      <c r="H25" s="19"/>
      <c r="I25" s="19"/>
    </row>
    <row r="26" spans="1:9" s="14" customFormat="1" ht="14.25" customHeight="1">
      <c r="A26" s="1352" t="s">
        <v>1256</v>
      </c>
      <c r="B26" s="2084"/>
      <c r="C26" s="2084"/>
      <c r="D26" s="2084"/>
      <c r="E26" s="2084"/>
      <c r="F26" s="2085"/>
      <c r="G26" s="101"/>
      <c r="H26" s="19"/>
      <c r="I26" s="19"/>
    </row>
    <row r="27" spans="1:9" s="14" customFormat="1" ht="14.25" customHeight="1">
      <c r="A27" s="1353" t="s">
        <v>1257</v>
      </c>
      <c r="B27" s="2084"/>
      <c r="C27" s="2084"/>
      <c r="D27" s="2084"/>
      <c r="E27" s="2084"/>
      <c r="F27" s="2085"/>
      <c r="G27" s="101"/>
      <c r="H27" s="19"/>
      <c r="I27" s="19"/>
    </row>
    <row r="28" spans="1:9" s="14" customFormat="1" ht="14.25" customHeight="1">
      <c r="A28" s="1360" t="s">
        <v>18</v>
      </c>
      <c r="B28" s="316">
        <v>487</v>
      </c>
      <c r="C28" s="316">
        <v>902</v>
      </c>
      <c r="D28" s="316">
        <v>360</v>
      </c>
      <c r="E28" s="316">
        <v>1020</v>
      </c>
      <c r="F28" s="317">
        <v>905</v>
      </c>
      <c r="G28" s="101"/>
      <c r="H28" s="19"/>
      <c r="I28" s="19"/>
    </row>
    <row r="29" spans="1:9" s="14" customFormat="1" ht="14.25" customHeight="1">
      <c r="A29" s="1360" t="s">
        <v>19</v>
      </c>
      <c r="B29" s="316">
        <v>185</v>
      </c>
      <c r="C29" s="316">
        <v>571</v>
      </c>
      <c r="D29" s="316">
        <v>231</v>
      </c>
      <c r="E29" s="316">
        <v>818</v>
      </c>
      <c r="F29" s="317">
        <v>760</v>
      </c>
      <c r="G29" s="103"/>
      <c r="H29" s="20"/>
      <c r="I29" s="19"/>
    </row>
    <row r="30" spans="1:9" s="14" customFormat="1" ht="14.25" customHeight="1">
      <c r="A30" s="1360" t="s">
        <v>42</v>
      </c>
      <c r="B30" s="316">
        <v>221</v>
      </c>
      <c r="C30" s="316">
        <v>531</v>
      </c>
      <c r="D30" s="316">
        <v>161</v>
      </c>
      <c r="E30" s="316">
        <v>831</v>
      </c>
      <c r="F30" s="317">
        <v>856</v>
      </c>
      <c r="G30" s="101"/>
      <c r="H30" s="19"/>
      <c r="I30" s="19"/>
    </row>
    <row r="31" spans="1:9" s="14" customFormat="1" ht="14.25" customHeight="1">
      <c r="A31" s="1360" t="s">
        <v>405</v>
      </c>
      <c r="B31" s="316">
        <v>471</v>
      </c>
      <c r="C31" s="316">
        <v>567</v>
      </c>
      <c r="D31" s="316">
        <v>284</v>
      </c>
      <c r="E31" s="316">
        <v>595</v>
      </c>
      <c r="F31" s="317">
        <v>652</v>
      </c>
      <c r="G31" s="103"/>
      <c r="H31" s="7"/>
      <c r="I31" s="19"/>
    </row>
    <row r="32" spans="1:9" s="14" customFormat="1" ht="14.25" customHeight="1">
      <c r="A32" s="1360" t="s">
        <v>43</v>
      </c>
      <c r="B32" s="316">
        <v>184</v>
      </c>
      <c r="C32" s="316">
        <v>415</v>
      </c>
      <c r="D32" s="316">
        <v>238</v>
      </c>
      <c r="E32" s="316">
        <v>737</v>
      </c>
      <c r="F32" s="317">
        <v>876</v>
      </c>
      <c r="G32" s="101"/>
      <c r="H32" s="19"/>
      <c r="I32" s="19"/>
    </row>
    <row r="33" spans="1:9" s="14" customFormat="1" ht="26.1" customHeight="1">
      <c r="A33" s="1421" t="s">
        <v>1251</v>
      </c>
      <c r="B33" s="2084"/>
      <c r="C33" s="2084"/>
      <c r="D33" s="2084"/>
      <c r="E33" s="2084"/>
      <c r="F33" s="2085"/>
      <c r="G33" s="101"/>
      <c r="H33" s="19"/>
      <c r="I33" s="19"/>
    </row>
    <row r="34" spans="1:9" s="14" customFormat="1" ht="14.25" customHeight="1">
      <c r="A34" s="1360" t="s">
        <v>1253</v>
      </c>
      <c r="B34" s="316">
        <v>402</v>
      </c>
      <c r="C34" s="316">
        <v>713</v>
      </c>
      <c r="D34" s="316">
        <v>292</v>
      </c>
      <c r="E34" s="316">
        <v>939</v>
      </c>
      <c r="F34" s="317">
        <v>955</v>
      </c>
      <c r="G34" s="101"/>
      <c r="H34" s="19"/>
      <c r="I34" s="19"/>
    </row>
    <row r="35" spans="1:9" s="14" customFormat="1" ht="14.25" customHeight="1">
      <c r="A35" s="1360"/>
      <c r="B35" s="2082"/>
      <c r="C35" s="2082"/>
      <c r="D35" s="2082"/>
      <c r="E35" s="2082"/>
      <c r="F35" s="2083"/>
      <c r="G35" s="101"/>
      <c r="H35" s="19"/>
      <c r="I35" s="19"/>
    </row>
    <row r="36" spans="1:9" s="14" customFormat="1" ht="14.25" customHeight="1">
      <c r="A36" s="1419" t="s">
        <v>1248</v>
      </c>
      <c r="B36" s="330">
        <v>2743</v>
      </c>
      <c r="C36" s="330">
        <v>6511</v>
      </c>
      <c r="D36" s="330">
        <v>2762</v>
      </c>
      <c r="E36" s="330">
        <v>8353</v>
      </c>
      <c r="F36" s="331">
        <v>9867</v>
      </c>
      <c r="G36" s="101"/>
      <c r="H36" s="19"/>
      <c r="I36" s="19"/>
    </row>
    <row r="37" spans="1:9" s="24" customFormat="1" ht="14.25" customHeight="1">
      <c r="A37" s="1420" t="s">
        <v>1246</v>
      </c>
      <c r="B37" s="2084"/>
      <c r="C37" s="2084"/>
      <c r="D37" s="2084"/>
      <c r="E37" s="2084"/>
      <c r="F37" s="2085"/>
      <c r="G37" s="124"/>
      <c r="H37" s="143"/>
      <c r="I37" s="143"/>
    </row>
    <row r="38" spans="1:9" s="14" customFormat="1" ht="14.25" customHeight="1">
      <c r="A38" s="1352" t="s">
        <v>1256</v>
      </c>
      <c r="B38" s="2084"/>
      <c r="C38" s="2084"/>
      <c r="D38" s="2084"/>
      <c r="E38" s="2084"/>
      <c r="F38" s="2085"/>
      <c r="G38" s="103"/>
      <c r="H38" s="20"/>
      <c r="I38" s="19"/>
    </row>
    <row r="39" spans="1:9" s="14" customFormat="1" ht="14.25" customHeight="1">
      <c r="A39" s="1353" t="s">
        <v>1257</v>
      </c>
      <c r="B39" s="2084"/>
      <c r="C39" s="2084"/>
      <c r="D39" s="2084"/>
      <c r="E39" s="2084"/>
      <c r="F39" s="2085"/>
      <c r="G39" s="101"/>
      <c r="H39" s="19"/>
      <c r="I39" s="19"/>
    </row>
    <row r="40" spans="1:9" s="14" customFormat="1" ht="14.25" customHeight="1">
      <c r="A40" s="1360" t="s">
        <v>406</v>
      </c>
      <c r="B40" s="316">
        <v>339</v>
      </c>
      <c r="C40" s="316">
        <v>796</v>
      </c>
      <c r="D40" s="316">
        <v>346</v>
      </c>
      <c r="E40" s="316">
        <v>850</v>
      </c>
      <c r="F40" s="317">
        <v>1105</v>
      </c>
      <c r="G40" s="101"/>
      <c r="H40" s="19"/>
      <c r="I40" s="19"/>
    </row>
    <row r="41" spans="1:9" s="14" customFormat="1" ht="14.25" customHeight="1">
      <c r="A41" s="1360" t="s">
        <v>407</v>
      </c>
      <c r="B41" s="316">
        <v>798</v>
      </c>
      <c r="C41" s="316">
        <v>2260</v>
      </c>
      <c r="D41" s="316">
        <v>1043</v>
      </c>
      <c r="E41" s="316">
        <v>2794</v>
      </c>
      <c r="F41" s="317">
        <v>3313</v>
      </c>
      <c r="G41" s="101"/>
    </row>
    <row r="42" spans="1:9" s="14" customFormat="1" ht="14.25" customHeight="1">
      <c r="A42" s="1360" t="s">
        <v>44</v>
      </c>
      <c r="B42" s="316">
        <v>612</v>
      </c>
      <c r="C42" s="316">
        <v>1228</v>
      </c>
      <c r="D42" s="316">
        <v>457</v>
      </c>
      <c r="E42" s="316">
        <v>1683</v>
      </c>
      <c r="F42" s="317">
        <v>1760</v>
      </c>
      <c r="G42" s="101"/>
    </row>
    <row r="43" spans="1:9" s="14" customFormat="1" ht="14.25" customHeight="1">
      <c r="A43" s="1360" t="s">
        <v>408</v>
      </c>
      <c r="B43" s="316">
        <v>242</v>
      </c>
      <c r="C43" s="316">
        <v>568</v>
      </c>
      <c r="D43" s="316">
        <v>232</v>
      </c>
      <c r="E43" s="316">
        <v>877</v>
      </c>
      <c r="F43" s="317">
        <v>1076</v>
      </c>
      <c r="G43" s="101"/>
    </row>
    <row r="44" spans="1:9" s="14" customFormat="1" ht="14.25" customHeight="1">
      <c r="A44" s="1360" t="s">
        <v>45</v>
      </c>
      <c r="B44" s="316">
        <v>313</v>
      </c>
      <c r="C44" s="316">
        <v>770</v>
      </c>
      <c r="D44" s="316">
        <v>320</v>
      </c>
      <c r="E44" s="316">
        <v>982</v>
      </c>
      <c r="F44" s="317">
        <v>978</v>
      </c>
      <c r="G44" s="101"/>
    </row>
    <row r="45" spans="1:9" s="14" customFormat="1" ht="26.1" customHeight="1">
      <c r="A45" s="1421" t="s">
        <v>1251</v>
      </c>
      <c r="B45" s="2084"/>
      <c r="C45" s="2084"/>
      <c r="D45" s="2084"/>
      <c r="E45" s="2084"/>
      <c r="F45" s="2085"/>
      <c r="G45" s="101"/>
    </row>
    <row r="46" spans="1:9" s="14" customFormat="1" ht="14.25" customHeight="1">
      <c r="A46" s="1360" t="s">
        <v>1254</v>
      </c>
      <c r="B46" s="316">
        <v>439</v>
      </c>
      <c r="C46" s="316">
        <v>889</v>
      </c>
      <c r="D46" s="316">
        <v>364</v>
      </c>
      <c r="E46" s="316">
        <v>1167</v>
      </c>
      <c r="F46" s="317">
        <v>1635</v>
      </c>
      <c r="G46" s="101"/>
    </row>
    <row r="47" spans="1:9" s="14" customFormat="1" ht="14.25" customHeight="1">
      <c r="A47" s="1360"/>
      <c r="B47" s="2084"/>
      <c r="C47" s="2084"/>
      <c r="D47" s="2084"/>
      <c r="E47" s="2084"/>
      <c r="F47" s="2085"/>
      <c r="G47" s="101"/>
    </row>
    <row r="48" spans="1:9" s="14" customFormat="1" ht="14.25" customHeight="1">
      <c r="A48" s="1419" t="s">
        <v>1249</v>
      </c>
      <c r="B48" s="330">
        <v>1824</v>
      </c>
      <c r="C48" s="330">
        <v>3622</v>
      </c>
      <c r="D48" s="330">
        <v>2003</v>
      </c>
      <c r="E48" s="330">
        <v>5669</v>
      </c>
      <c r="F48" s="331">
        <v>5419</v>
      </c>
      <c r="G48" s="101"/>
    </row>
    <row r="49" spans="1:7" s="14" customFormat="1" ht="14.25" customHeight="1">
      <c r="A49" s="1420" t="s">
        <v>1246</v>
      </c>
      <c r="B49" s="2084"/>
      <c r="C49" s="2084"/>
      <c r="D49" s="2084"/>
      <c r="E49" s="2084"/>
      <c r="F49" s="2085"/>
      <c r="G49" s="101"/>
    </row>
    <row r="50" spans="1:7" s="14" customFormat="1" ht="14.25" customHeight="1">
      <c r="A50" s="1352" t="s">
        <v>1256</v>
      </c>
      <c r="B50" s="2084"/>
      <c r="C50" s="2084"/>
      <c r="D50" s="2084"/>
      <c r="E50" s="2084"/>
      <c r="F50" s="2085"/>
      <c r="G50" s="101"/>
    </row>
    <row r="51" spans="1:7" s="14" customFormat="1" ht="14.25" customHeight="1">
      <c r="A51" s="1353" t="s">
        <v>1257</v>
      </c>
      <c r="B51" s="2084"/>
      <c r="C51" s="2084"/>
      <c r="D51" s="2084"/>
      <c r="E51" s="2084"/>
      <c r="F51" s="2085"/>
      <c r="G51" s="101"/>
    </row>
    <row r="52" spans="1:7" s="14" customFormat="1" ht="14.25" customHeight="1">
      <c r="A52" s="1360" t="s">
        <v>46</v>
      </c>
      <c r="B52" s="316">
        <v>97</v>
      </c>
      <c r="C52" s="316">
        <v>294</v>
      </c>
      <c r="D52" s="316">
        <v>164</v>
      </c>
      <c r="E52" s="316">
        <v>567</v>
      </c>
      <c r="F52" s="317">
        <v>444</v>
      </c>
      <c r="G52" s="101"/>
    </row>
    <row r="53" spans="1:7" s="14" customFormat="1" ht="14.25" customHeight="1">
      <c r="A53" s="1360" t="s">
        <v>409</v>
      </c>
      <c r="B53" s="316">
        <v>300</v>
      </c>
      <c r="C53" s="316">
        <v>755</v>
      </c>
      <c r="D53" s="316">
        <v>397</v>
      </c>
      <c r="E53" s="316">
        <v>1175</v>
      </c>
      <c r="F53" s="317">
        <v>980</v>
      </c>
      <c r="G53" s="101"/>
    </row>
    <row r="54" spans="1:7" s="14" customFormat="1" ht="14.25" customHeight="1">
      <c r="A54" s="1360" t="s">
        <v>410</v>
      </c>
      <c r="B54" s="316">
        <v>256</v>
      </c>
      <c r="C54" s="316">
        <v>513</v>
      </c>
      <c r="D54" s="316">
        <v>314</v>
      </c>
      <c r="E54" s="316">
        <v>745</v>
      </c>
      <c r="F54" s="317">
        <v>940</v>
      </c>
      <c r="G54" s="101"/>
    </row>
    <row r="55" spans="1:7" s="14" customFormat="1" ht="14.25" customHeight="1">
      <c r="A55" s="1360" t="s">
        <v>411</v>
      </c>
      <c r="B55" s="316">
        <v>137</v>
      </c>
      <c r="C55" s="316">
        <v>389</v>
      </c>
      <c r="D55" s="316">
        <v>229</v>
      </c>
      <c r="E55" s="316">
        <v>618</v>
      </c>
      <c r="F55" s="317">
        <v>565</v>
      </c>
      <c r="G55" s="101"/>
    </row>
    <row r="56" spans="1:7" s="14" customFormat="1" ht="14.25" customHeight="1">
      <c r="A56" s="1360" t="s">
        <v>412</v>
      </c>
      <c r="B56" s="316">
        <v>127</v>
      </c>
      <c r="C56" s="316">
        <v>232</v>
      </c>
      <c r="D56" s="316">
        <v>140</v>
      </c>
      <c r="E56" s="316">
        <v>465</v>
      </c>
      <c r="F56" s="317">
        <v>588</v>
      </c>
      <c r="G56" s="101"/>
    </row>
    <row r="57" spans="1:7" s="14" customFormat="1" ht="14.25" customHeight="1">
      <c r="A57" s="1360" t="s">
        <v>47</v>
      </c>
      <c r="B57" s="316">
        <v>263</v>
      </c>
      <c r="C57" s="316">
        <v>508</v>
      </c>
      <c r="D57" s="316">
        <v>266</v>
      </c>
      <c r="E57" s="316">
        <v>822</v>
      </c>
      <c r="F57" s="317">
        <v>664</v>
      </c>
      <c r="G57" s="101"/>
    </row>
    <row r="58" spans="1:7" s="14" customFormat="1" ht="14.25" customHeight="1">
      <c r="A58" s="1360" t="s">
        <v>413</v>
      </c>
      <c r="B58" s="316">
        <v>219</v>
      </c>
      <c r="C58" s="316">
        <v>480</v>
      </c>
      <c r="D58" s="316">
        <v>295</v>
      </c>
      <c r="E58" s="316">
        <v>775</v>
      </c>
      <c r="F58" s="317">
        <v>647</v>
      </c>
      <c r="G58" s="101"/>
    </row>
    <row r="59" spans="1:7" s="14" customFormat="1" ht="14.25" customHeight="1">
      <c r="A59" s="1360" t="s">
        <v>414</v>
      </c>
      <c r="B59" s="316">
        <v>425</v>
      </c>
      <c r="C59" s="316">
        <v>451</v>
      </c>
      <c r="D59" s="316">
        <v>198</v>
      </c>
      <c r="E59" s="316">
        <v>502</v>
      </c>
      <c r="F59" s="317">
        <v>591</v>
      </c>
      <c r="G59" s="101"/>
    </row>
    <row r="60" spans="1:7" s="14" customFormat="1" ht="14.25" customHeight="1">
      <c r="A60" s="1360"/>
      <c r="B60" s="2084"/>
      <c r="C60" s="2084"/>
      <c r="D60" s="2084"/>
      <c r="E60" s="2084"/>
      <c r="F60" s="2085"/>
      <c r="G60" s="101"/>
    </row>
    <row r="61" spans="1:7" s="14" customFormat="1" ht="14.25" customHeight="1">
      <c r="A61" s="1419" t="s">
        <v>415</v>
      </c>
      <c r="B61" s="330">
        <v>3291</v>
      </c>
      <c r="C61" s="330">
        <v>2734</v>
      </c>
      <c r="D61" s="330">
        <v>1239</v>
      </c>
      <c r="E61" s="330">
        <v>2060</v>
      </c>
      <c r="F61" s="331">
        <v>2595</v>
      </c>
      <c r="G61" s="101"/>
    </row>
    <row r="62" spans="1:7" s="14" customFormat="1" ht="36">
      <c r="A62" s="1422" t="s">
        <v>1255</v>
      </c>
      <c r="B62" s="330"/>
      <c r="C62" s="330"/>
      <c r="D62" s="330"/>
      <c r="E62" s="330"/>
      <c r="F62" s="331"/>
      <c r="G62" s="101"/>
    </row>
    <row r="63" spans="1:7" s="14" customFormat="1" ht="12.75">
      <c r="A63" s="213"/>
      <c r="B63" s="427"/>
      <c r="C63" s="427"/>
      <c r="D63" s="427"/>
      <c r="E63" s="427"/>
      <c r="F63" s="427"/>
      <c r="G63" s="101"/>
    </row>
    <row r="64" spans="1:7" s="537" customFormat="1">
      <c r="A64" s="853" t="s">
        <v>1269</v>
      </c>
      <c r="B64" s="427"/>
      <c r="C64" s="427"/>
      <c r="D64" s="427"/>
      <c r="E64" s="427"/>
      <c r="F64" s="427"/>
    </row>
    <row r="65" spans="1:6" s="537" customFormat="1">
      <c r="A65" s="890" t="s">
        <v>855</v>
      </c>
      <c r="B65" s="427"/>
      <c r="C65" s="427"/>
      <c r="D65" s="427"/>
      <c r="E65" s="427"/>
      <c r="F65" s="427"/>
    </row>
    <row r="66" spans="1:6" s="537" customFormat="1">
      <c r="A66" s="855" t="s">
        <v>972</v>
      </c>
      <c r="B66" s="427"/>
      <c r="C66" s="427"/>
      <c r="D66" s="427"/>
      <c r="E66" s="427"/>
      <c r="F66" s="427"/>
    </row>
    <row r="67" spans="1:6" s="537" customFormat="1">
      <c r="A67" s="891" t="s">
        <v>856</v>
      </c>
      <c r="B67" s="427"/>
      <c r="C67" s="427"/>
      <c r="D67" s="427"/>
      <c r="E67" s="427"/>
      <c r="F67" s="427"/>
    </row>
    <row r="68" spans="1:6">
      <c r="B68" s="426"/>
      <c r="C68" s="426"/>
      <c r="D68" s="426"/>
      <c r="E68" s="426"/>
      <c r="F68" s="426"/>
    </row>
    <row r="69" spans="1:6">
      <c r="B69" s="427"/>
      <c r="C69" s="427"/>
      <c r="D69" s="427"/>
      <c r="E69" s="427"/>
      <c r="F69" s="427"/>
    </row>
    <row r="70" spans="1:6">
      <c r="B70" s="427"/>
      <c r="C70" s="427"/>
      <c r="D70" s="427"/>
      <c r="E70" s="427"/>
      <c r="F70" s="427"/>
    </row>
    <row r="71" spans="1:6">
      <c r="B71" s="427"/>
      <c r="C71" s="427"/>
      <c r="D71" s="427"/>
      <c r="E71" s="427"/>
      <c r="F71" s="427"/>
    </row>
    <row r="72" spans="1:6">
      <c r="B72" s="427"/>
      <c r="C72" s="427"/>
      <c r="D72" s="427"/>
      <c r="E72" s="427"/>
      <c r="F72" s="427"/>
    </row>
    <row r="73" spans="1:6">
      <c r="B73" s="427"/>
      <c r="C73" s="427"/>
      <c r="D73" s="427"/>
      <c r="E73" s="427"/>
      <c r="F73" s="427"/>
    </row>
    <row r="74" spans="1:6">
      <c r="B74" s="427"/>
      <c r="C74" s="427"/>
      <c r="D74" s="427"/>
      <c r="E74" s="427"/>
      <c r="F74" s="427"/>
    </row>
    <row r="75" spans="1:6">
      <c r="B75" s="427"/>
      <c r="C75" s="427"/>
      <c r="D75" s="427"/>
      <c r="E75" s="427"/>
      <c r="F75" s="427"/>
    </row>
    <row r="76" spans="1:6">
      <c r="B76" s="427"/>
      <c r="C76" s="427"/>
      <c r="D76" s="427"/>
      <c r="E76" s="427"/>
      <c r="F76" s="427"/>
    </row>
    <row r="77" spans="1:6">
      <c r="B77" s="427"/>
      <c r="C77" s="427"/>
      <c r="D77" s="427"/>
      <c r="E77" s="427"/>
      <c r="F77" s="427"/>
    </row>
    <row r="78" spans="1:6">
      <c r="B78" s="427"/>
      <c r="C78" s="427"/>
      <c r="D78" s="427"/>
      <c r="E78" s="427"/>
      <c r="F78" s="427"/>
    </row>
    <row r="79" spans="1:6">
      <c r="B79" s="427"/>
      <c r="C79" s="427"/>
      <c r="D79" s="427"/>
      <c r="E79" s="427"/>
      <c r="F79" s="427"/>
    </row>
    <row r="80" spans="1:6">
      <c r="B80" s="427"/>
      <c r="C80" s="427"/>
      <c r="D80" s="427"/>
      <c r="E80" s="427"/>
      <c r="F80" s="427"/>
    </row>
    <row r="81" spans="2:6">
      <c r="B81" s="426"/>
      <c r="C81" s="426"/>
      <c r="D81" s="426"/>
      <c r="E81" s="426"/>
      <c r="F81" s="426"/>
    </row>
    <row r="82" spans="2:6">
      <c r="B82" s="427"/>
      <c r="C82" s="427"/>
      <c r="D82" s="427"/>
      <c r="E82" s="427"/>
      <c r="F82" s="427"/>
    </row>
    <row r="83" spans="2:6">
      <c r="B83" s="426"/>
      <c r="C83" s="426"/>
      <c r="D83" s="426"/>
      <c r="E83" s="426"/>
      <c r="F83" s="426"/>
    </row>
    <row r="84" spans="2:6">
      <c r="B84" s="487"/>
      <c r="C84" s="487"/>
      <c r="D84" s="487"/>
      <c r="E84" s="487"/>
      <c r="F84" s="487"/>
    </row>
    <row r="85" spans="2:6">
      <c r="B85" s="487"/>
      <c r="C85" s="487"/>
      <c r="D85" s="487"/>
      <c r="E85" s="487"/>
      <c r="F85" s="487"/>
    </row>
    <row r="86" spans="2:6">
      <c r="B86" s="487"/>
      <c r="C86" s="487"/>
      <c r="D86" s="487"/>
      <c r="E86" s="487"/>
      <c r="F86" s="487"/>
    </row>
    <row r="87" spans="2:6">
      <c r="B87" s="859"/>
      <c r="C87" s="859"/>
      <c r="D87" s="859"/>
      <c r="E87" s="859"/>
      <c r="F87" s="859"/>
    </row>
  </sheetData>
  <mergeCells count="8">
    <mergeCell ref="G1:H1"/>
    <mergeCell ref="G2:H2"/>
    <mergeCell ref="A1:F1"/>
    <mergeCell ref="A4:D4"/>
    <mergeCell ref="A5:A6"/>
    <mergeCell ref="A3:E3"/>
    <mergeCell ref="B5:F5"/>
    <mergeCell ref="A2:D2"/>
  </mergeCells>
  <phoneticPr fontId="0" type="noConversion"/>
  <conditionalFormatting sqref="H7:H11">
    <cfRule type="cellIs" dxfId="0" priority="1" stopIfTrue="1" operator="greaterThan">
      <formula>0</formula>
    </cfRule>
  </conditionalFormatting>
  <hyperlinks>
    <hyperlink ref="G1:H1" location="'Spis tablic     List of tables'!A72" display="Powrót do spisu tablic"/>
    <hyperlink ref="G2:H2" location="'Spis tablic     List of tables'!A72" display="Return to list tables"/>
    <hyperlink ref="G1:H2" location="'Spis tablic     List of tables'!A91" display="Powrót do spisu tablic"/>
  </hyperlinks>
  <printOptions horizontalCentered="1"/>
  <pageMargins left="0.19" right="0.16" top="0.88" bottom="0.19685039370078741" header="0.28999999999999998" footer="0.31496062992125984"/>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M74"/>
  <sheetViews>
    <sheetView showGridLines="0" zoomScaleNormal="100" workbookViewId="0">
      <pane ySplit="4" topLeftCell="A5" activePane="bottomLeft" state="frozen"/>
      <selection pane="bottomLeft" activeCell="I1" sqref="I1"/>
    </sheetView>
  </sheetViews>
  <sheetFormatPr defaultRowHeight="14.25"/>
  <cols>
    <col min="1" max="1" width="23.625" style="1" customWidth="1"/>
    <col min="2" max="7" width="10.875" style="1" customWidth="1"/>
    <col min="8" max="8" width="9" style="12"/>
    <col min="9" max="16384" width="9" style="1698"/>
  </cols>
  <sheetData>
    <row r="1" spans="1:10" s="1758" customFormat="1" ht="18" customHeight="1">
      <c r="A1" s="3121" t="s">
        <v>1790</v>
      </c>
      <c r="B1" s="3121"/>
      <c r="C1" s="3121"/>
      <c r="D1" s="3121"/>
      <c r="E1" s="3121"/>
      <c r="F1" s="1843"/>
      <c r="G1" s="1754" t="s">
        <v>128</v>
      </c>
      <c r="I1" s="732"/>
    </row>
    <row r="2" spans="1:10">
      <c r="A2" s="3239" t="s">
        <v>1791</v>
      </c>
      <c r="B2" s="3239"/>
      <c r="C2" s="3239"/>
      <c r="D2" s="3239"/>
      <c r="E2" s="3239"/>
      <c r="G2" s="1702" t="s">
        <v>129</v>
      </c>
      <c r="H2" s="1698"/>
      <c r="I2" s="12"/>
    </row>
    <row r="3" spans="1:10" ht="32.25" customHeight="1">
      <c r="A3" s="3210" t="s">
        <v>475</v>
      </c>
      <c r="B3" s="3221" t="s">
        <v>687</v>
      </c>
      <c r="C3" s="3221"/>
      <c r="D3" s="3222"/>
      <c r="E3" s="3218" t="s">
        <v>935</v>
      </c>
      <c r="F3" s="3221"/>
      <c r="G3" s="3221"/>
    </row>
    <row r="4" spans="1:10" ht="78.75" customHeight="1" thickBot="1">
      <c r="A4" s="3250"/>
      <c r="B4" s="1463" t="s">
        <v>936</v>
      </c>
      <c r="C4" s="1462" t="s">
        <v>130</v>
      </c>
      <c r="D4" s="1458" t="s">
        <v>937</v>
      </c>
      <c r="E4" s="1461" t="s">
        <v>936</v>
      </c>
      <c r="F4" s="1462" t="s">
        <v>130</v>
      </c>
      <c r="G4" s="1458" t="s">
        <v>937</v>
      </c>
    </row>
    <row r="5" spans="1:10" s="24" customFormat="1" ht="17.25" customHeight="1">
      <c r="A5" s="1425" t="s">
        <v>1410</v>
      </c>
      <c r="B5" s="2320">
        <v>14055</v>
      </c>
      <c r="C5" s="1644">
        <v>100.73102558589551</v>
      </c>
      <c r="D5" s="2320">
        <v>5795</v>
      </c>
      <c r="E5" s="2321">
        <v>1240330</v>
      </c>
      <c r="F5" s="1644">
        <v>98.798484006072897</v>
      </c>
      <c r="G5" s="627">
        <v>763916</v>
      </c>
      <c r="H5" s="2322"/>
      <c r="I5" s="694"/>
      <c r="J5" s="694"/>
    </row>
    <row r="6" spans="1:10" s="1" customFormat="1" ht="14.25" customHeight="1">
      <c r="A6" s="1426" t="s">
        <v>1411</v>
      </c>
      <c r="B6" s="2320"/>
      <c r="C6" s="1644"/>
      <c r="D6" s="2320"/>
      <c r="E6" s="2321"/>
      <c r="F6" s="1644"/>
      <c r="G6" s="627"/>
      <c r="H6" s="2309"/>
      <c r="I6" s="694"/>
      <c r="J6" s="694"/>
    </row>
    <row r="7" spans="1:10" s="1" customFormat="1" ht="14.25" customHeight="1">
      <c r="A7" s="1350" t="s">
        <v>1245</v>
      </c>
      <c r="B7" s="2320">
        <v>1311</v>
      </c>
      <c r="C7" s="1644">
        <v>97.762863534675617</v>
      </c>
      <c r="D7" s="2320">
        <v>899</v>
      </c>
      <c r="E7" s="2321">
        <v>147112</v>
      </c>
      <c r="F7" s="1644">
        <v>92.796992386347156</v>
      </c>
      <c r="G7" s="627">
        <v>122380</v>
      </c>
      <c r="H7" s="2309"/>
      <c r="I7" s="694"/>
      <c r="J7" s="694"/>
    </row>
    <row r="8" spans="1:10" s="1" customFormat="1" ht="14.25" customHeight="1">
      <c r="A8" s="1420" t="s">
        <v>1246</v>
      </c>
      <c r="B8" s="1707"/>
      <c r="C8" s="1644"/>
      <c r="D8" s="1707"/>
      <c r="E8" s="1707"/>
      <c r="F8" s="1644"/>
      <c r="G8" s="2323"/>
      <c r="H8" s="2311"/>
      <c r="J8" s="694"/>
    </row>
    <row r="9" spans="1:10" s="1" customFormat="1" ht="14.25" customHeight="1">
      <c r="A9" s="1352" t="s">
        <v>1256</v>
      </c>
      <c r="B9" s="1707"/>
      <c r="C9" s="1644"/>
      <c r="D9" s="1707"/>
      <c r="E9" s="1708"/>
      <c r="F9" s="1644"/>
      <c r="G9" s="628"/>
      <c r="H9" s="2311"/>
      <c r="J9" s="694"/>
    </row>
    <row r="10" spans="1:10" s="1" customFormat="1" ht="14.25" customHeight="1">
      <c r="A10" s="1353" t="s">
        <v>1257</v>
      </c>
      <c r="B10" s="1707"/>
      <c r="C10" s="1644"/>
      <c r="D10" s="1707"/>
      <c r="E10" s="1708"/>
      <c r="F10" s="1644"/>
      <c r="G10" s="628"/>
      <c r="H10" s="2309"/>
      <c r="I10" s="694"/>
    </row>
    <row r="11" spans="1:10" s="1" customFormat="1" ht="14.25" customHeight="1">
      <c r="A11" s="1360" t="s">
        <v>20</v>
      </c>
      <c r="B11" s="1707">
        <v>264</v>
      </c>
      <c r="C11" s="1645">
        <v>91.986062717770039</v>
      </c>
      <c r="D11" s="1707">
        <v>192</v>
      </c>
      <c r="E11" s="1708">
        <v>33920</v>
      </c>
      <c r="F11" s="1645">
        <v>82.264205854533984</v>
      </c>
      <c r="G11" s="628">
        <v>29117</v>
      </c>
      <c r="H11" s="414"/>
    </row>
    <row r="12" spans="1:10" s="1" customFormat="1" ht="14.25" customHeight="1">
      <c r="A12" s="1360" t="s">
        <v>40</v>
      </c>
      <c r="B12" s="1707">
        <v>76</v>
      </c>
      <c r="C12" s="1645">
        <v>101.33333333333334</v>
      </c>
      <c r="D12" s="1707">
        <v>76</v>
      </c>
      <c r="E12" s="1708">
        <v>9891</v>
      </c>
      <c r="F12" s="1645">
        <v>94.020912547528511</v>
      </c>
      <c r="G12" s="628">
        <v>9891</v>
      </c>
      <c r="H12" s="414"/>
    </row>
    <row r="13" spans="1:10" s="1" customFormat="1" ht="14.25" customHeight="1">
      <c r="A13" s="1360" t="s">
        <v>21</v>
      </c>
      <c r="B13" s="1707">
        <v>419</v>
      </c>
      <c r="C13" s="1645">
        <v>99.761904761904759</v>
      </c>
      <c r="D13" s="1707">
        <v>180</v>
      </c>
      <c r="E13" s="1708">
        <v>37431</v>
      </c>
      <c r="F13" s="1645">
        <v>94.484551696284328</v>
      </c>
      <c r="G13" s="628">
        <v>24106</v>
      </c>
      <c r="H13" s="414"/>
    </row>
    <row r="14" spans="1:10" s="1" customFormat="1" ht="14.25" customHeight="1">
      <c r="A14" s="1360" t="s">
        <v>22</v>
      </c>
      <c r="B14" s="1707">
        <v>50</v>
      </c>
      <c r="C14" s="1645">
        <v>86.206896551724128</v>
      </c>
      <c r="D14" s="1707">
        <v>50</v>
      </c>
      <c r="E14" s="1708">
        <v>6365</v>
      </c>
      <c r="F14" s="1645">
        <v>79.84194681384848</v>
      </c>
      <c r="G14" s="628">
        <v>6365</v>
      </c>
      <c r="H14" s="414"/>
    </row>
    <row r="15" spans="1:10" s="1" customFormat="1" ht="14.25" customHeight="1">
      <c r="A15" s="1360" t="s">
        <v>23</v>
      </c>
      <c r="B15" s="1707">
        <v>108</v>
      </c>
      <c r="C15" s="1645">
        <v>82.44274809160305</v>
      </c>
      <c r="D15" s="1707">
        <v>108</v>
      </c>
      <c r="E15" s="1708">
        <v>12564</v>
      </c>
      <c r="F15" s="1645">
        <v>97.05677867902665</v>
      </c>
      <c r="G15" s="628">
        <v>12564</v>
      </c>
      <c r="H15" s="414"/>
    </row>
    <row r="16" spans="1:10" s="1" customFormat="1" ht="14.25" customHeight="1">
      <c r="A16" s="1360" t="s">
        <v>24</v>
      </c>
      <c r="B16" s="1707">
        <v>56</v>
      </c>
      <c r="C16" s="1645">
        <v>94.915254237288138</v>
      </c>
      <c r="D16" s="1707">
        <v>56</v>
      </c>
      <c r="E16" s="1708">
        <v>7791</v>
      </c>
      <c r="F16" s="1645">
        <v>101.28705148205927</v>
      </c>
      <c r="G16" s="628">
        <v>7791</v>
      </c>
      <c r="H16" s="414"/>
    </row>
    <row r="17" spans="1:8" s="1" customFormat="1" ht="14.25" customHeight="1">
      <c r="A17" s="1360" t="s">
        <v>41</v>
      </c>
      <c r="B17" s="1707">
        <v>123</v>
      </c>
      <c r="C17" s="1645">
        <v>86.619718309859152</v>
      </c>
      <c r="D17" s="1707">
        <v>114</v>
      </c>
      <c r="E17" s="1708">
        <v>16392</v>
      </c>
      <c r="F17" s="1645">
        <v>81.976395279055808</v>
      </c>
      <c r="G17" s="628">
        <v>15559</v>
      </c>
      <c r="H17" s="414"/>
    </row>
    <row r="18" spans="1:8" s="1" customFormat="1" ht="14.25" customHeight="1">
      <c r="A18" s="1360" t="s">
        <v>25</v>
      </c>
      <c r="B18" s="1707">
        <v>70</v>
      </c>
      <c r="C18" s="1645">
        <v>109.375</v>
      </c>
      <c r="D18" s="1707">
        <v>61</v>
      </c>
      <c r="E18" s="1708">
        <v>9887</v>
      </c>
      <c r="F18" s="1645">
        <v>113.4220488700241</v>
      </c>
      <c r="G18" s="628">
        <v>9445</v>
      </c>
      <c r="H18" s="414"/>
    </row>
    <row r="19" spans="1:8" s="1" customFormat="1" ht="26.1" customHeight="1">
      <c r="A19" s="1421" t="s">
        <v>1251</v>
      </c>
      <c r="B19" s="1707"/>
      <c r="C19" s="1645"/>
      <c r="D19" s="1707"/>
      <c r="E19" s="1707"/>
      <c r="F19" s="1645"/>
      <c r="G19" s="2323"/>
      <c r="H19" s="414"/>
    </row>
    <row r="20" spans="1:8" s="1" customFormat="1" ht="14.25" customHeight="1">
      <c r="A20" s="1360" t="s">
        <v>1252</v>
      </c>
      <c r="B20" s="1707">
        <v>145</v>
      </c>
      <c r="C20" s="1645">
        <v>138.0952380952381</v>
      </c>
      <c r="D20" s="1707">
        <v>62</v>
      </c>
      <c r="E20" s="1707">
        <v>12871</v>
      </c>
      <c r="F20" s="1645">
        <v>130.80284552845529</v>
      </c>
      <c r="G20" s="2323">
        <v>7542</v>
      </c>
      <c r="H20" s="414"/>
    </row>
    <row r="21" spans="1:8" s="1" customFormat="1" ht="14.25" customHeight="1">
      <c r="A21" s="1360"/>
      <c r="B21" s="1707"/>
      <c r="C21" s="1644"/>
      <c r="D21" s="1707"/>
      <c r="E21" s="1708"/>
      <c r="F21" s="1644"/>
      <c r="G21" s="628"/>
      <c r="H21" s="414"/>
    </row>
    <row r="22" spans="1:8" s="1" customFormat="1" ht="14.25" customHeight="1">
      <c r="A22" s="1419" t="s">
        <v>1247</v>
      </c>
      <c r="B22" s="2320">
        <v>1284</v>
      </c>
      <c r="C22" s="1644">
        <v>93.381818181818176</v>
      </c>
      <c r="D22" s="2320">
        <v>932</v>
      </c>
      <c r="E22" s="2321">
        <v>143424</v>
      </c>
      <c r="F22" s="1644">
        <v>96.28615161524209</v>
      </c>
      <c r="G22" s="627">
        <v>122894</v>
      </c>
      <c r="H22" s="414"/>
    </row>
    <row r="23" spans="1:8" s="1" customFormat="1" ht="14.25" customHeight="1">
      <c r="A23" s="1420" t="s">
        <v>1246</v>
      </c>
      <c r="B23" s="1707"/>
      <c r="C23" s="1644"/>
      <c r="D23" s="1707"/>
      <c r="E23" s="1708"/>
      <c r="F23" s="1644"/>
      <c r="G23" s="628"/>
      <c r="H23" s="414"/>
    </row>
    <row r="24" spans="1:8" s="1" customFormat="1" ht="14.25" customHeight="1">
      <c r="A24" s="1352" t="s">
        <v>1256</v>
      </c>
      <c r="B24" s="1707"/>
      <c r="C24" s="1644"/>
      <c r="D24" s="1707"/>
      <c r="E24" s="1708"/>
      <c r="F24" s="1644"/>
      <c r="G24" s="628"/>
      <c r="H24" s="414"/>
    </row>
    <row r="25" spans="1:8" s="1" customFormat="1" ht="14.25" customHeight="1">
      <c r="A25" s="1353" t="s">
        <v>1257</v>
      </c>
      <c r="B25" s="1707"/>
      <c r="C25" s="1644">
        <v>0</v>
      </c>
      <c r="D25" s="1707"/>
      <c r="E25" s="1708"/>
      <c r="F25" s="1644"/>
      <c r="G25" s="628"/>
      <c r="H25" s="414"/>
    </row>
    <row r="26" spans="1:8" s="1" customFormat="1" ht="14.25" customHeight="1">
      <c r="A26" s="1360" t="s">
        <v>18</v>
      </c>
      <c r="B26" s="1707">
        <v>228</v>
      </c>
      <c r="C26" s="1645">
        <v>81.72043010752688</v>
      </c>
      <c r="D26" s="1707">
        <v>159</v>
      </c>
      <c r="E26" s="1708">
        <v>24213</v>
      </c>
      <c r="F26" s="1645">
        <v>94.045676998368677</v>
      </c>
      <c r="G26" s="628">
        <v>20740</v>
      </c>
      <c r="H26" s="414"/>
    </row>
    <row r="27" spans="1:8" s="1" customFormat="1" ht="14.25" customHeight="1">
      <c r="A27" s="1360" t="s">
        <v>19</v>
      </c>
      <c r="B27" s="1707">
        <v>58</v>
      </c>
      <c r="C27" s="1645">
        <v>120.83333333333333</v>
      </c>
      <c r="D27" s="1707">
        <v>55</v>
      </c>
      <c r="E27" s="1707">
        <v>8323</v>
      </c>
      <c r="F27" s="1645">
        <v>125.55438225976769</v>
      </c>
      <c r="G27" s="628">
        <v>8203</v>
      </c>
      <c r="H27" s="414"/>
    </row>
    <row r="28" spans="1:8" s="1" customFormat="1" ht="14.25" customHeight="1">
      <c r="A28" s="1360" t="s">
        <v>42</v>
      </c>
      <c r="B28" s="1707">
        <v>188</v>
      </c>
      <c r="C28" s="1645">
        <v>75.806451612903231</v>
      </c>
      <c r="D28" s="1707">
        <v>182</v>
      </c>
      <c r="E28" s="1708">
        <v>26758</v>
      </c>
      <c r="F28" s="1645">
        <v>90.097309673726386</v>
      </c>
      <c r="G28" s="628">
        <v>26465</v>
      </c>
      <c r="H28" s="414"/>
    </row>
    <row r="29" spans="1:8" s="1" customFormat="1" ht="14.25" customHeight="1">
      <c r="A29" s="1360" t="s">
        <v>405</v>
      </c>
      <c r="B29" s="1707">
        <v>388</v>
      </c>
      <c r="C29" s="1645">
        <v>102.91777188328912</v>
      </c>
      <c r="D29" s="1707">
        <v>248</v>
      </c>
      <c r="E29" s="1708">
        <v>42176</v>
      </c>
      <c r="F29" s="1645">
        <v>100.61788773051508</v>
      </c>
      <c r="G29" s="628">
        <v>33733</v>
      </c>
      <c r="H29" s="414"/>
    </row>
    <row r="30" spans="1:8" s="1" customFormat="1" ht="14.25" customHeight="1">
      <c r="A30" s="1360" t="s">
        <v>43</v>
      </c>
      <c r="B30" s="1707">
        <v>192</v>
      </c>
      <c r="C30" s="1645">
        <v>89.719626168224295</v>
      </c>
      <c r="D30" s="1707">
        <v>177</v>
      </c>
      <c r="E30" s="1708">
        <v>24881</v>
      </c>
      <c r="F30" s="1645">
        <v>93.840989665836915</v>
      </c>
      <c r="G30" s="628">
        <v>23925</v>
      </c>
      <c r="H30" s="414"/>
    </row>
    <row r="31" spans="1:8" s="1" customFormat="1" ht="26.1" customHeight="1">
      <c r="A31" s="1421" t="s">
        <v>1251</v>
      </c>
      <c r="B31" s="1707"/>
      <c r="C31" s="1645"/>
      <c r="D31" s="1707"/>
      <c r="E31" s="1708"/>
      <c r="F31" s="1645"/>
      <c r="G31" s="628"/>
      <c r="H31" s="414"/>
    </row>
    <row r="32" spans="1:8" s="1" customFormat="1" ht="14.25" customHeight="1">
      <c r="A32" s="1360" t="s">
        <v>1253</v>
      </c>
      <c r="B32" s="1707">
        <v>230</v>
      </c>
      <c r="C32" s="1645">
        <v>110.04784688995215</v>
      </c>
      <c r="D32" s="1707">
        <v>111</v>
      </c>
      <c r="E32" s="1708">
        <v>17073</v>
      </c>
      <c r="F32" s="1645">
        <v>92.531570104601386</v>
      </c>
      <c r="G32" s="628">
        <v>9828</v>
      </c>
      <c r="H32" s="414"/>
    </row>
    <row r="33" spans="1:13" s="1" customFormat="1" ht="14.25" customHeight="1">
      <c r="A33" s="1360"/>
      <c r="B33" s="1707"/>
      <c r="C33" s="1644"/>
      <c r="D33" s="1707"/>
      <c r="E33" s="1708"/>
      <c r="F33" s="1644"/>
      <c r="G33" s="628"/>
      <c r="H33" s="414"/>
    </row>
    <row r="34" spans="1:13" s="1" customFormat="1" ht="14.25" customHeight="1">
      <c r="A34" s="1419" t="s">
        <v>1248</v>
      </c>
      <c r="B34" s="2320">
        <v>759</v>
      </c>
      <c r="C34" s="1644">
        <v>56.853932584269664</v>
      </c>
      <c r="D34" s="2320">
        <v>656</v>
      </c>
      <c r="E34" s="2321">
        <v>102320</v>
      </c>
      <c r="F34" s="1644">
        <v>74.633288839288966</v>
      </c>
      <c r="G34" s="627">
        <v>94835</v>
      </c>
      <c r="H34" s="414"/>
    </row>
    <row r="35" spans="1:13" s="1" customFormat="1" ht="14.25" customHeight="1">
      <c r="A35" s="1420" t="s">
        <v>1246</v>
      </c>
      <c r="B35" s="1707"/>
      <c r="C35" s="1644"/>
      <c r="D35" s="1707"/>
      <c r="E35" s="1707"/>
      <c r="F35" s="1644"/>
      <c r="G35" s="2323"/>
      <c r="H35" s="414"/>
    </row>
    <row r="36" spans="1:13" s="1" customFormat="1" ht="14.25" customHeight="1">
      <c r="A36" s="1352" t="s">
        <v>1256</v>
      </c>
      <c r="B36" s="1707"/>
      <c r="C36" s="1644"/>
      <c r="D36" s="1707"/>
      <c r="E36" s="1708"/>
      <c r="F36" s="1644"/>
      <c r="G36" s="628"/>
      <c r="H36" s="414"/>
    </row>
    <row r="37" spans="1:13" s="1" customFormat="1" ht="14.25" customHeight="1">
      <c r="A37" s="1353" t="s">
        <v>1257</v>
      </c>
      <c r="B37" s="1707"/>
      <c r="C37" s="1644"/>
      <c r="D37" s="1707"/>
      <c r="E37" s="1708"/>
      <c r="F37" s="1644"/>
      <c r="G37" s="628"/>
      <c r="H37" s="414"/>
    </row>
    <row r="38" spans="1:13" s="1" customFormat="1" ht="14.25" customHeight="1">
      <c r="A38" s="1360" t="s">
        <v>406</v>
      </c>
      <c r="B38" s="1707">
        <v>64</v>
      </c>
      <c r="C38" s="1645">
        <v>67.368421052631575</v>
      </c>
      <c r="D38" s="1707">
        <v>64</v>
      </c>
      <c r="E38" s="1708">
        <v>10115</v>
      </c>
      <c r="F38" s="1645">
        <v>83.182565789473685</v>
      </c>
      <c r="G38" s="628">
        <v>10115</v>
      </c>
      <c r="H38" s="414"/>
    </row>
    <row r="39" spans="1:13" s="1" customFormat="1" ht="14.25" customHeight="1">
      <c r="A39" s="1360" t="s">
        <v>407</v>
      </c>
      <c r="B39" s="1707">
        <v>219</v>
      </c>
      <c r="C39" s="1645">
        <v>56.010230179028127</v>
      </c>
      <c r="D39" s="1707">
        <v>210</v>
      </c>
      <c r="E39" s="1708">
        <v>30951</v>
      </c>
      <c r="F39" s="1645">
        <v>78.906309751434037</v>
      </c>
      <c r="G39" s="628">
        <v>29739</v>
      </c>
      <c r="H39" s="414"/>
    </row>
    <row r="40" spans="1:13" s="1" customFormat="1" ht="14.25" customHeight="1">
      <c r="A40" s="1360" t="s">
        <v>44</v>
      </c>
      <c r="B40" s="1707">
        <v>262</v>
      </c>
      <c r="C40" s="1645">
        <v>59.681093394077443</v>
      </c>
      <c r="D40" s="1707">
        <v>176</v>
      </c>
      <c r="E40" s="1708">
        <v>33225</v>
      </c>
      <c r="F40" s="1645">
        <v>70.593859555933278</v>
      </c>
      <c r="G40" s="628">
        <v>27360</v>
      </c>
      <c r="H40" s="414"/>
    </row>
    <row r="41" spans="1:13" s="1" customFormat="1" ht="14.25" customHeight="1">
      <c r="A41" s="1360" t="s">
        <v>408</v>
      </c>
      <c r="B41" s="1707">
        <v>60</v>
      </c>
      <c r="C41" s="1645">
        <v>75</v>
      </c>
      <c r="D41" s="1707">
        <v>53</v>
      </c>
      <c r="E41" s="1708">
        <v>8433</v>
      </c>
      <c r="F41" s="1645">
        <v>84.643179765130981</v>
      </c>
      <c r="G41" s="628">
        <v>8111</v>
      </c>
      <c r="H41" s="414"/>
    </row>
    <row r="42" spans="1:13" s="1" customFormat="1" ht="14.25" customHeight="1">
      <c r="A42" s="1360" t="s">
        <v>45</v>
      </c>
      <c r="B42" s="1707">
        <v>122</v>
      </c>
      <c r="C42" s="1645">
        <v>128.42105263157896</v>
      </c>
      <c r="D42" s="1707">
        <v>122</v>
      </c>
      <c r="E42" s="1708">
        <v>14616</v>
      </c>
      <c r="F42" s="1645">
        <v>126.02172788411796</v>
      </c>
      <c r="G42" s="628">
        <v>14616</v>
      </c>
      <c r="H42" s="414"/>
    </row>
    <row r="43" spans="1:13" s="1" customFormat="1" ht="26.1" customHeight="1">
      <c r="A43" s="1421" t="s">
        <v>1251</v>
      </c>
      <c r="B43" s="1707"/>
      <c r="C43" s="1645"/>
      <c r="D43" s="1707"/>
      <c r="E43" s="1708"/>
      <c r="F43" s="1645"/>
      <c r="G43" s="628"/>
      <c r="H43" s="414"/>
      <c r="J43" s="1698"/>
      <c r="K43" s="1698"/>
      <c r="L43" s="1698"/>
      <c r="M43" s="1698"/>
    </row>
    <row r="44" spans="1:13" s="1" customFormat="1" ht="14.25" customHeight="1">
      <c r="A44" s="1360" t="s">
        <v>1254</v>
      </c>
      <c r="B44" s="1707">
        <v>32</v>
      </c>
      <c r="C44" s="1645">
        <v>13.617021276595745</v>
      </c>
      <c r="D44" s="1707">
        <v>31</v>
      </c>
      <c r="E44" s="1708">
        <v>4980</v>
      </c>
      <c r="F44" s="1645">
        <v>29.146669788130637</v>
      </c>
      <c r="G44" s="628">
        <v>4894</v>
      </c>
      <c r="H44" s="414"/>
      <c r="J44" s="1698"/>
      <c r="K44" s="1698"/>
      <c r="L44" s="1698"/>
      <c r="M44" s="1698"/>
    </row>
    <row r="45" spans="1:13" s="1" customFormat="1" ht="14.25" customHeight="1">
      <c r="A45" s="1360"/>
      <c r="B45" s="1707"/>
      <c r="C45" s="1644"/>
      <c r="D45" s="1707"/>
      <c r="E45" s="1708"/>
      <c r="F45" s="1644"/>
      <c r="G45" s="628"/>
      <c r="H45" s="414"/>
      <c r="J45" s="1698"/>
      <c r="K45" s="1698"/>
      <c r="L45" s="1698"/>
      <c r="M45" s="1698"/>
    </row>
    <row r="46" spans="1:13" s="1" customFormat="1" ht="14.25" customHeight="1">
      <c r="A46" s="1419" t="s">
        <v>1249</v>
      </c>
      <c r="B46" s="2320">
        <v>4020</v>
      </c>
      <c r="C46" s="1644">
        <v>101.33602218300983</v>
      </c>
      <c r="D46" s="2320">
        <v>2624</v>
      </c>
      <c r="E46" s="2321">
        <v>448973</v>
      </c>
      <c r="F46" s="1644">
        <v>98.982993302262415</v>
      </c>
      <c r="G46" s="627">
        <v>352060</v>
      </c>
      <c r="H46" s="414"/>
      <c r="J46" s="1698"/>
      <c r="K46" s="1698"/>
      <c r="L46" s="1698"/>
      <c r="M46" s="1698"/>
    </row>
    <row r="47" spans="1:13" s="1" customFormat="1" ht="14.25" customHeight="1">
      <c r="A47" s="1420" t="s">
        <v>1246</v>
      </c>
      <c r="B47" s="1707"/>
      <c r="C47" s="1644"/>
      <c r="D47" s="1707"/>
      <c r="E47" s="1708"/>
      <c r="F47" s="1644"/>
      <c r="G47" s="628"/>
      <c r="H47" s="414"/>
      <c r="J47" s="1698"/>
      <c r="K47" s="1698"/>
      <c r="L47" s="1698"/>
      <c r="M47" s="1698"/>
    </row>
    <row r="48" spans="1:13" s="1" customFormat="1" ht="14.25" customHeight="1">
      <c r="A48" s="1352" t="s">
        <v>1256</v>
      </c>
      <c r="B48" s="1707"/>
      <c r="C48" s="1644"/>
      <c r="D48" s="1707"/>
      <c r="E48" s="1708"/>
      <c r="F48" s="1644"/>
      <c r="G48" s="628"/>
      <c r="H48" s="414"/>
      <c r="J48" s="1698"/>
      <c r="K48" s="1698"/>
      <c r="L48" s="1698"/>
      <c r="M48" s="1698"/>
    </row>
    <row r="49" spans="1:13" s="1" customFormat="1" ht="14.25" customHeight="1">
      <c r="A49" s="1353" t="s">
        <v>1257</v>
      </c>
      <c r="B49" s="1707"/>
      <c r="C49" s="1644"/>
      <c r="D49" s="1707"/>
      <c r="E49" s="1708"/>
      <c r="F49" s="1644"/>
      <c r="G49" s="628"/>
      <c r="H49" s="414"/>
      <c r="J49" s="1698"/>
      <c r="K49" s="1698"/>
      <c r="L49" s="1698"/>
      <c r="M49" s="1698"/>
    </row>
    <row r="50" spans="1:13" s="1" customFormat="1" ht="14.25" customHeight="1">
      <c r="A50" s="1360" t="s">
        <v>46</v>
      </c>
      <c r="B50" s="1707">
        <v>115</v>
      </c>
      <c r="C50" s="1645">
        <v>127.77777777777777</v>
      </c>
      <c r="D50" s="1707">
        <v>67</v>
      </c>
      <c r="E50" s="1708">
        <v>12525</v>
      </c>
      <c r="F50" s="1645">
        <v>101.53210116731518</v>
      </c>
      <c r="G50" s="628">
        <v>9633</v>
      </c>
      <c r="H50" s="414"/>
      <c r="J50" s="1698"/>
      <c r="K50" s="1698"/>
      <c r="L50" s="1698"/>
      <c r="M50" s="1698"/>
    </row>
    <row r="51" spans="1:13" s="1" customFormat="1" ht="14.25" customHeight="1">
      <c r="A51" s="1360" t="s">
        <v>409</v>
      </c>
      <c r="B51" s="1707">
        <v>396</v>
      </c>
      <c r="C51" s="1645">
        <v>78.415841584158414</v>
      </c>
      <c r="D51" s="1707">
        <v>366</v>
      </c>
      <c r="E51" s="1708">
        <v>47801</v>
      </c>
      <c r="F51" s="1645">
        <v>83.455837421652674</v>
      </c>
      <c r="G51" s="628">
        <v>46226</v>
      </c>
      <c r="H51" s="414"/>
      <c r="J51" s="1698"/>
      <c r="K51" s="1698"/>
      <c r="L51" s="1698"/>
      <c r="M51" s="1698"/>
    </row>
    <row r="52" spans="1:13" s="1" customFormat="1" ht="14.25" customHeight="1">
      <c r="A52" s="1360" t="s">
        <v>410</v>
      </c>
      <c r="B52" s="1707">
        <v>508</v>
      </c>
      <c r="C52" s="1645">
        <v>173.97260273972603</v>
      </c>
      <c r="D52" s="1707">
        <v>349</v>
      </c>
      <c r="E52" s="1708">
        <v>47651</v>
      </c>
      <c r="F52" s="1645">
        <v>130.89855231711672</v>
      </c>
      <c r="G52" s="628">
        <v>39543</v>
      </c>
      <c r="H52" s="414"/>
      <c r="J52" s="1698"/>
      <c r="K52" s="1698"/>
      <c r="L52" s="1698"/>
      <c r="M52" s="1698"/>
    </row>
    <row r="53" spans="1:13" s="1" customFormat="1" ht="14.25" customHeight="1">
      <c r="A53" s="1360" t="s">
        <v>411</v>
      </c>
      <c r="B53" s="1707">
        <v>172</v>
      </c>
      <c r="C53" s="1645">
        <v>137.6</v>
      </c>
      <c r="D53" s="1707">
        <v>105</v>
      </c>
      <c r="E53" s="1708">
        <v>19085</v>
      </c>
      <c r="F53" s="1645">
        <v>113.21034523668287</v>
      </c>
      <c r="G53" s="628">
        <v>16274</v>
      </c>
      <c r="H53" s="443"/>
      <c r="J53" s="1698"/>
      <c r="K53" s="1698"/>
      <c r="L53" s="1698"/>
      <c r="M53" s="1698"/>
    </row>
    <row r="54" spans="1:13" s="1" customFormat="1" ht="14.25" customHeight="1">
      <c r="A54" s="1360" t="s">
        <v>412</v>
      </c>
      <c r="B54" s="1707">
        <v>368</v>
      </c>
      <c r="C54" s="1645">
        <v>94.601542416452446</v>
      </c>
      <c r="D54" s="1707">
        <v>288</v>
      </c>
      <c r="E54" s="1708">
        <v>42459</v>
      </c>
      <c r="F54" s="1645">
        <v>94.939850632798169</v>
      </c>
      <c r="G54" s="628">
        <v>36570</v>
      </c>
      <c r="H54" s="443"/>
      <c r="J54" s="1698"/>
      <c r="K54" s="1698"/>
      <c r="L54" s="1698"/>
      <c r="M54" s="1698"/>
    </row>
    <row r="55" spans="1:13" s="1" customFormat="1" ht="14.25" customHeight="1">
      <c r="A55" s="1360" t="s">
        <v>47</v>
      </c>
      <c r="B55" s="1707">
        <v>339</v>
      </c>
      <c r="C55" s="1645">
        <v>78.290993071593533</v>
      </c>
      <c r="D55" s="1707">
        <v>339</v>
      </c>
      <c r="E55" s="1708">
        <v>46610</v>
      </c>
      <c r="F55" s="1645">
        <v>96.735363094867495</v>
      </c>
      <c r="G55" s="628">
        <v>46610</v>
      </c>
      <c r="H55" s="443"/>
      <c r="J55" s="1698"/>
      <c r="K55" s="1698"/>
      <c r="L55" s="1698"/>
      <c r="M55" s="1698"/>
    </row>
    <row r="56" spans="1:13" s="1" customFormat="1" ht="14.25" customHeight="1">
      <c r="A56" s="1360" t="s">
        <v>413</v>
      </c>
      <c r="B56" s="1707">
        <v>123</v>
      </c>
      <c r="C56" s="1645">
        <v>91.791044776119406</v>
      </c>
      <c r="D56" s="1707">
        <v>83</v>
      </c>
      <c r="E56" s="1708">
        <v>13867</v>
      </c>
      <c r="F56" s="1645">
        <v>86.67416713544597</v>
      </c>
      <c r="G56" s="628">
        <v>11237</v>
      </c>
      <c r="H56" s="443"/>
      <c r="J56" s="1698"/>
      <c r="K56" s="1698"/>
      <c r="L56" s="1698"/>
      <c r="M56" s="1698"/>
    </row>
    <row r="57" spans="1:13" s="1" customFormat="1" ht="14.25" customHeight="1">
      <c r="A57" s="1360" t="s">
        <v>414</v>
      </c>
      <c r="B57" s="1707">
        <v>1999</v>
      </c>
      <c r="C57" s="1645">
        <v>100</v>
      </c>
      <c r="D57" s="1707">
        <v>1027</v>
      </c>
      <c r="E57" s="1708">
        <v>218975</v>
      </c>
      <c r="F57" s="1645">
        <v>98.722769241866843</v>
      </c>
      <c r="G57" s="628">
        <v>145967</v>
      </c>
      <c r="H57" s="443"/>
      <c r="J57" s="1698"/>
      <c r="K57" s="1698"/>
      <c r="L57" s="1698"/>
      <c r="M57" s="1698"/>
    </row>
    <row r="58" spans="1:13" s="1" customFormat="1" ht="14.25" customHeight="1">
      <c r="A58" s="1360"/>
      <c r="B58" s="1707"/>
      <c r="C58" s="1645"/>
      <c r="D58" s="1707"/>
      <c r="E58" s="1708"/>
      <c r="F58" s="1645"/>
      <c r="G58" s="628"/>
      <c r="H58" s="443"/>
      <c r="J58" s="1698"/>
      <c r="K58" s="1698"/>
      <c r="L58" s="1698"/>
      <c r="M58" s="1698"/>
    </row>
    <row r="59" spans="1:13" s="1" customFormat="1" ht="14.25" customHeight="1">
      <c r="A59" s="1419" t="s">
        <v>415</v>
      </c>
      <c r="B59" s="2320">
        <v>6681</v>
      </c>
      <c r="C59" s="1644">
        <v>112.56950294860995</v>
      </c>
      <c r="D59" s="2320">
        <v>684</v>
      </c>
      <c r="E59" s="2321">
        <v>398501</v>
      </c>
      <c r="F59" s="1644">
        <v>111.54868941115876</v>
      </c>
      <c r="G59" s="627">
        <v>71747</v>
      </c>
      <c r="H59" s="443"/>
      <c r="J59" s="1698"/>
      <c r="K59" s="1698"/>
      <c r="L59" s="1698"/>
      <c r="M59" s="1698"/>
    </row>
    <row r="60" spans="1:13" s="1" customFormat="1" ht="36">
      <c r="A60" s="1422" t="s">
        <v>1255</v>
      </c>
      <c r="B60" s="1707"/>
      <c r="C60" s="1645"/>
      <c r="D60" s="1707"/>
      <c r="E60" s="1708"/>
      <c r="F60" s="1645"/>
      <c r="G60" s="628"/>
      <c r="H60" s="443"/>
      <c r="J60" s="1698"/>
      <c r="K60" s="1698"/>
      <c r="L60" s="1698"/>
      <c r="M60" s="1698"/>
    </row>
    <row r="61" spans="1:13">
      <c r="B61" s="2311"/>
      <c r="C61" s="2311"/>
      <c r="D61" s="2311"/>
      <c r="E61" s="414"/>
      <c r="F61" s="655"/>
      <c r="G61" s="414"/>
      <c r="H61" s="443"/>
      <c r="I61" s="1"/>
    </row>
    <row r="62" spans="1:13">
      <c r="A62" s="922"/>
      <c r="B62" s="2311"/>
      <c r="C62" s="2311"/>
      <c r="D62" s="2311"/>
      <c r="E62" s="2311"/>
      <c r="F62" s="2311"/>
      <c r="G62" s="2311"/>
      <c r="H62" s="443"/>
      <c r="I62" s="1"/>
    </row>
    <row r="63" spans="1:13">
      <c r="A63" s="922"/>
      <c r="B63" s="2311"/>
      <c r="C63" s="2311"/>
      <c r="D63" s="2311"/>
      <c r="E63" s="2311"/>
      <c r="F63" s="2311"/>
      <c r="G63" s="2311"/>
      <c r="H63" s="443"/>
      <c r="I63" s="1"/>
    </row>
    <row r="64" spans="1:13">
      <c r="B64" s="2311"/>
      <c r="C64" s="2311"/>
      <c r="D64" s="2311"/>
      <c r="E64" s="2311"/>
      <c r="F64" s="2311"/>
      <c r="G64" s="2311"/>
      <c r="H64" s="443"/>
      <c r="I64" s="1"/>
    </row>
    <row r="65" spans="2:9">
      <c r="B65" s="2311"/>
      <c r="C65" s="2311"/>
      <c r="D65" s="2311"/>
      <c r="E65" s="2311"/>
      <c r="F65" s="2311"/>
      <c r="G65" s="2311"/>
      <c r="H65" s="443"/>
      <c r="I65" s="1"/>
    </row>
    <row r="66" spans="2:9">
      <c r="B66" s="2311"/>
      <c r="C66" s="2311"/>
      <c r="D66" s="2311"/>
      <c r="E66" s="2311"/>
      <c r="F66" s="2311"/>
      <c r="G66" s="2311"/>
      <c r="H66" s="443"/>
      <c r="I66" s="1"/>
    </row>
    <row r="67" spans="2:9">
      <c r="B67" s="2311"/>
      <c r="C67" s="2311"/>
      <c r="D67" s="2311"/>
      <c r="E67" s="2311"/>
      <c r="F67" s="2311"/>
      <c r="G67" s="2311"/>
      <c r="H67" s="443"/>
      <c r="I67" s="1"/>
    </row>
    <row r="68" spans="2:9">
      <c r="B68" s="2311"/>
      <c r="C68" s="2311"/>
      <c r="D68" s="2311"/>
      <c r="E68" s="2311"/>
      <c r="F68" s="2311"/>
      <c r="G68" s="2311"/>
      <c r="H68" s="443"/>
      <c r="I68" s="1"/>
    </row>
    <row r="69" spans="2:9">
      <c r="B69" s="2311"/>
      <c r="C69" s="2311"/>
      <c r="D69" s="2311"/>
      <c r="E69" s="2311"/>
      <c r="F69" s="2311"/>
      <c r="G69" s="2311"/>
      <c r="H69" s="443"/>
      <c r="I69" s="1"/>
    </row>
    <row r="70" spans="2:9">
      <c r="B70" s="2311"/>
      <c r="C70" s="2311"/>
      <c r="D70" s="2311"/>
      <c r="E70" s="2311"/>
      <c r="F70" s="2311"/>
      <c r="G70" s="2311"/>
      <c r="H70" s="443"/>
      <c r="I70" s="1"/>
    </row>
    <row r="71" spans="2:9">
      <c r="B71" s="2311"/>
      <c r="C71" s="2311"/>
      <c r="D71" s="2311"/>
      <c r="E71" s="2311"/>
      <c r="F71" s="2311"/>
      <c r="G71" s="2311"/>
      <c r="H71" s="443"/>
      <c r="I71" s="1"/>
    </row>
    <row r="72" spans="2:9">
      <c r="I72" s="1"/>
    </row>
    <row r="73" spans="2:9">
      <c r="I73" s="1"/>
    </row>
    <row r="74" spans="2:9">
      <c r="I74" s="1"/>
    </row>
  </sheetData>
  <mergeCells count="5">
    <mergeCell ref="A3:A4"/>
    <mergeCell ref="B3:D3"/>
    <mergeCell ref="E3:G3"/>
    <mergeCell ref="A1:E1"/>
    <mergeCell ref="A2:E2"/>
  </mergeCells>
  <phoneticPr fontId="0" type="noConversion"/>
  <hyperlinks>
    <hyperlink ref="G1:G2" location="'Spis tablic     List of tables'!A92" display="Powrót do spisu tablic"/>
  </hyperlinks>
  <printOptions horizontalCentered="1"/>
  <pageMargins left="0.15748031496062992" right="0.15748031496062992" top="0.79" bottom="0.19685039370078741" header="0.17" footer="0.31496062992125984"/>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O65"/>
  <sheetViews>
    <sheetView showGridLines="0" zoomScaleNormal="100" workbookViewId="0">
      <pane ySplit="4" topLeftCell="A5" activePane="bottomLeft" state="frozen"/>
      <selection pane="bottomLeft" activeCell="I1" sqref="I1"/>
    </sheetView>
  </sheetViews>
  <sheetFormatPr defaultColWidth="9" defaultRowHeight="12.75"/>
  <cols>
    <col min="1" max="1" width="23.625" style="1" customWidth="1"/>
    <col min="2" max="3" width="10.625" style="1" customWidth="1"/>
    <col min="4" max="4" width="11.125" style="1" customWidth="1"/>
    <col min="5" max="7" width="10.625" style="1" customWidth="1"/>
    <col min="8" max="8" width="9" style="2"/>
    <col min="9" max="16384" width="9" style="1"/>
  </cols>
  <sheetData>
    <row r="1" spans="1:15" ht="18" customHeight="1">
      <c r="A1" s="424" t="s">
        <v>1782</v>
      </c>
      <c r="B1" s="953"/>
      <c r="C1" s="953"/>
      <c r="D1" s="953"/>
      <c r="E1" s="953"/>
      <c r="F1" s="951"/>
      <c r="G1" s="1701" t="s">
        <v>128</v>
      </c>
      <c r="H1" s="1132"/>
      <c r="I1" s="704"/>
    </row>
    <row r="2" spans="1:15" ht="18" customHeight="1">
      <c r="A2" s="532" t="s">
        <v>1783</v>
      </c>
      <c r="B2" s="968"/>
      <c r="C2" s="968"/>
      <c r="D2" s="968"/>
      <c r="E2" s="968"/>
      <c r="F2" s="968"/>
      <c r="G2" s="1702" t="s">
        <v>129</v>
      </c>
      <c r="H2" s="1132"/>
      <c r="I2" s="1132"/>
      <c r="J2" s="521"/>
    </row>
    <row r="3" spans="1:15" ht="29.25" customHeight="1">
      <c r="A3" s="3226" t="s">
        <v>623</v>
      </c>
      <c r="B3" s="3261" t="s">
        <v>832</v>
      </c>
      <c r="C3" s="3255" t="s">
        <v>938</v>
      </c>
      <c r="D3" s="3255"/>
      <c r="E3" s="3255"/>
      <c r="F3" s="3254" t="s">
        <v>833</v>
      </c>
      <c r="G3" s="3254"/>
      <c r="J3" s="521"/>
    </row>
    <row r="4" spans="1:15" ht="65.25" customHeight="1" thickBot="1">
      <c r="A4" s="3228"/>
      <c r="B4" s="3262"/>
      <c r="C4" s="1424" t="s">
        <v>831</v>
      </c>
      <c r="D4" s="1424" t="s">
        <v>661</v>
      </c>
      <c r="E4" s="1424" t="s">
        <v>556</v>
      </c>
      <c r="F4" s="1465" t="s">
        <v>557</v>
      </c>
      <c r="G4" s="1454" t="s">
        <v>834</v>
      </c>
      <c r="I4" s="3176"/>
      <c r="J4" s="3176"/>
      <c r="K4" s="3176"/>
      <c r="L4" s="3176"/>
      <c r="M4" s="3176"/>
      <c r="N4" s="3176"/>
      <c r="O4" s="3176"/>
    </row>
    <row r="5" spans="1:15" ht="18" customHeight="1">
      <c r="A5" s="1425" t="s">
        <v>1410</v>
      </c>
      <c r="B5" s="604">
        <v>79395</v>
      </c>
      <c r="C5" s="616">
        <v>57978</v>
      </c>
      <c r="D5" s="196">
        <v>12435</v>
      </c>
      <c r="E5" s="196">
        <v>6327</v>
      </c>
      <c r="F5" s="196">
        <v>1379</v>
      </c>
      <c r="G5" s="589">
        <v>49387</v>
      </c>
      <c r="I5" s="3176"/>
      <c r="J5" s="961"/>
      <c r="K5" s="961"/>
      <c r="L5" s="961"/>
      <c r="M5" s="961"/>
      <c r="N5" s="961"/>
      <c r="O5" s="961"/>
    </row>
    <row r="6" spans="1:15" s="14" customFormat="1" ht="14.25" customHeight="1">
      <c r="A6" s="1426" t="s">
        <v>1411</v>
      </c>
      <c r="B6" s="1595"/>
      <c r="C6" s="195"/>
      <c r="D6" s="195"/>
      <c r="E6" s="1596"/>
      <c r="F6" s="195"/>
      <c r="G6" s="590"/>
      <c r="H6" s="704"/>
      <c r="I6" s="694"/>
      <c r="J6" s="694"/>
    </row>
    <row r="7" spans="1:15" s="14" customFormat="1" ht="14.25" customHeight="1">
      <c r="A7" s="1350" t="s">
        <v>1245</v>
      </c>
      <c r="B7" s="606">
        <v>14144</v>
      </c>
      <c r="C7" s="606">
        <v>10362</v>
      </c>
      <c r="D7" s="606">
        <v>1755</v>
      </c>
      <c r="E7" s="606">
        <v>1358</v>
      </c>
      <c r="F7" s="606">
        <v>244</v>
      </c>
      <c r="G7" s="627">
        <v>8469</v>
      </c>
      <c r="H7" s="694"/>
      <c r="I7" s="694"/>
      <c r="J7" s="694"/>
    </row>
    <row r="8" spans="1:15" s="14" customFormat="1" ht="14.25" customHeight="1">
      <c r="A8" s="1420" t="s">
        <v>1246</v>
      </c>
      <c r="B8" s="198"/>
      <c r="C8" s="198"/>
      <c r="D8" s="198"/>
      <c r="E8" s="198"/>
      <c r="F8" s="198"/>
      <c r="G8" s="580"/>
      <c r="H8" s="694"/>
      <c r="I8" s="694"/>
      <c r="J8" s="694"/>
    </row>
    <row r="9" spans="1:15" s="14" customFormat="1" ht="14.25" customHeight="1">
      <c r="A9" s="1352" t="s">
        <v>1256</v>
      </c>
      <c r="B9" s="195"/>
      <c r="C9" s="195"/>
      <c r="D9" s="195"/>
      <c r="E9" s="195"/>
      <c r="F9" s="195"/>
      <c r="G9" s="590"/>
      <c r="H9" s="694"/>
      <c r="I9" s="694"/>
      <c r="J9" s="694"/>
    </row>
    <row r="10" spans="1:15" s="14" customFormat="1" ht="14.25" customHeight="1">
      <c r="A10" s="1353" t="s">
        <v>1257</v>
      </c>
      <c r="B10" s="199"/>
      <c r="C10" s="200"/>
      <c r="D10" s="200"/>
      <c r="E10" s="200"/>
      <c r="F10" s="201"/>
      <c r="G10" s="591"/>
      <c r="H10" s="694"/>
      <c r="I10" s="694"/>
      <c r="J10" s="694"/>
    </row>
    <row r="11" spans="1:15" s="14" customFormat="1" ht="14.25" customHeight="1">
      <c r="A11" s="1360" t="s">
        <v>20</v>
      </c>
      <c r="B11" s="199">
        <v>2326</v>
      </c>
      <c r="C11" s="200">
        <v>1668</v>
      </c>
      <c r="D11" s="200">
        <v>290</v>
      </c>
      <c r="E11" s="200">
        <v>256</v>
      </c>
      <c r="F11" s="201">
        <v>64</v>
      </c>
      <c r="G11" s="591">
        <v>1415</v>
      </c>
      <c r="H11" s="169"/>
    </row>
    <row r="12" spans="1:15" s="14" customFormat="1" ht="14.25" customHeight="1">
      <c r="A12" s="1360" t="s">
        <v>40</v>
      </c>
      <c r="B12" s="199">
        <v>918</v>
      </c>
      <c r="C12" s="200">
        <v>600</v>
      </c>
      <c r="D12" s="200">
        <v>157</v>
      </c>
      <c r="E12" s="200">
        <v>119</v>
      </c>
      <c r="F12" s="201">
        <v>16</v>
      </c>
      <c r="G12" s="591">
        <v>497</v>
      </c>
      <c r="H12" s="169"/>
    </row>
    <row r="13" spans="1:15" s="14" customFormat="1" ht="14.25" customHeight="1">
      <c r="A13" s="1360" t="s">
        <v>21</v>
      </c>
      <c r="B13" s="199">
        <v>1508</v>
      </c>
      <c r="C13" s="200">
        <v>1140</v>
      </c>
      <c r="D13" s="200">
        <v>112</v>
      </c>
      <c r="E13" s="200">
        <v>169</v>
      </c>
      <c r="F13" s="201">
        <v>23</v>
      </c>
      <c r="G13" s="591">
        <v>960</v>
      </c>
      <c r="H13" s="169"/>
    </row>
    <row r="14" spans="1:15" s="14" customFormat="1" ht="14.25" customHeight="1">
      <c r="A14" s="1360" t="s">
        <v>22</v>
      </c>
      <c r="B14" s="199">
        <v>693</v>
      </c>
      <c r="C14" s="200">
        <v>514</v>
      </c>
      <c r="D14" s="200">
        <v>86</v>
      </c>
      <c r="E14" s="200">
        <v>69</v>
      </c>
      <c r="F14" s="201">
        <v>27</v>
      </c>
      <c r="G14" s="591">
        <v>347</v>
      </c>
      <c r="H14" s="169"/>
    </row>
    <row r="15" spans="1:15" s="14" customFormat="1" ht="14.25" customHeight="1">
      <c r="A15" s="1360" t="s">
        <v>23</v>
      </c>
      <c r="B15" s="199">
        <v>1176</v>
      </c>
      <c r="C15" s="200">
        <v>917</v>
      </c>
      <c r="D15" s="200">
        <v>57</v>
      </c>
      <c r="E15" s="200">
        <v>134</v>
      </c>
      <c r="F15" s="201">
        <v>22</v>
      </c>
      <c r="G15" s="591">
        <v>707</v>
      </c>
      <c r="H15" s="169"/>
    </row>
    <row r="16" spans="1:15" s="14" customFormat="1" ht="14.25" customHeight="1">
      <c r="A16" s="1360" t="s">
        <v>24</v>
      </c>
      <c r="B16" s="199">
        <v>923</v>
      </c>
      <c r="C16" s="200">
        <v>698</v>
      </c>
      <c r="D16" s="200">
        <v>63</v>
      </c>
      <c r="E16" s="200">
        <v>112</v>
      </c>
      <c r="F16" s="201">
        <v>18</v>
      </c>
      <c r="G16" s="591">
        <v>520</v>
      </c>
      <c r="H16" s="169"/>
    </row>
    <row r="17" spans="1:8" s="14" customFormat="1" ht="14.25" customHeight="1">
      <c r="A17" s="1360" t="s">
        <v>41</v>
      </c>
      <c r="B17" s="199">
        <v>2572</v>
      </c>
      <c r="C17" s="200">
        <v>2053</v>
      </c>
      <c r="D17" s="200">
        <v>201</v>
      </c>
      <c r="E17" s="200">
        <v>183</v>
      </c>
      <c r="F17" s="203">
        <v>33</v>
      </c>
      <c r="G17" s="591">
        <v>1664</v>
      </c>
      <c r="H17" s="169"/>
    </row>
    <row r="18" spans="1:8" s="14" customFormat="1" ht="14.25" customHeight="1">
      <c r="A18" s="1360" t="s">
        <v>25</v>
      </c>
      <c r="B18" s="199">
        <v>978</v>
      </c>
      <c r="C18" s="200">
        <v>691</v>
      </c>
      <c r="D18" s="200">
        <v>168</v>
      </c>
      <c r="E18" s="200">
        <v>79</v>
      </c>
      <c r="F18" s="201">
        <v>14</v>
      </c>
      <c r="G18" s="591">
        <v>574</v>
      </c>
      <c r="H18" s="169"/>
    </row>
    <row r="19" spans="1:8" s="14" customFormat="1" ht="26.1" customHeight="1">
      <c r="A19" s="1421" t="s">
        <v>1251</v>
      </c>
      <c r="B19" s="196"/>
      <c r="C19" s="196"/>
      <c r="D19" s="196"/>
      <c r="E19" s="196"/>
      <c r="F19" s="196"/>
      <c r="G19" s="589"/>
      <c r="H19" s="169"/>
    </row>
    <row r="20" spans="1:8" s="14" customFormat="1" ht="14.25" customHeight="1">
      <c r="A20" s="1360" t="s">
        <v>1252</v>
      </c>
      <c r="B20" s="195">
        <v>3050</v>
      </c>
      <c r="C20" s="195">
        <v>2081</v>
      </c>
      <c r="D20" s="1595">
        <v>621</v>
      </c>
      <c r="E20" s="195">
        <v>237</v>
      </c>
      <c r="F20" s="202">
        <v>27</v>
      </c>
      <c r="G20" s="590">
        <v>1785</v>
      </c>
      <c r="H20" s="147"/>
    </row>
    <row r="21" spans="1:8" s="14" customFormat="1" ht="14.25" customHeight="1">
      <c r="A21" s="1360"/>
      <c r="B21" s="200"/>
      <c r="C21" s="200"/>
      <c r="D21" s="200"/>
      <c r="E21" s="200"/>
      <c r="F21" s="201"/>
      <c r="G21" s="591"/>
      <c r="H21" s="168"/>
    </row>
    <row r="22" spans="1:8" s="14" customFormat="1" ht="14.25" customHeight="1">
      <c r="A22" s="1419" t="s">
        <v>1247</v>
      </c>
      <c r="B22" s="196">
        <v>14212</v>
      </c>
      <c r="C22" s="196">
        <v>10131</v>
      </c>
      <c r="D22" s="196">
        <v>2455</v>
      </c>
      <c r="E22" s="196">
        <v>1085</v>
      </c>
      <c r="F22" s="197">
        <v>296</v>
      </c>
      <c r="G22" s="589">
        <v>8294</v>
      </c>
      <c r="H22" s="163"/>
    </row>
    <row r="23" spans="1:8" s="14" customFormat="1" ht="14.25" customHeight="1">
      <c r="A23" s="1420" t="s">
        <v>1246</v>
      </c>
      <c r="B23" s="200"/>
      <c r="C23" s="200"/>
      <c r="D23" s="200"/>
      <c r="E23" s="200"/>
      <c r="F23" s="201"/>
      <c r="G23" s="591"/>
      <c r="H23" s="169"/>
    </row>
    <row r="24" spans="1:8" s="14" customFormat="1" ht="14.25" customHeight="1">
      <c r="A24" s="1352" t="s">
        <v>1256</v>
      </c>
      <c r="B24" s="200"/>
      <c r="C24" s="200"/>
      <c r="D24" s="200"/>
      <c r="E24" s="200"/>
      <c r="F24" s="201"/>
      <c r="G24" s="591"/>
      <c r="H24" s="169"/>
    </row>
    <row r="25" spans="1:8" s="14" customFormat="1" ht="14.25" customHeight="1">
      <c r="A25" s="1353" t="s">
        <v>1257</v>
      </c>
      <c r="B25" s="200"/>
      <c r="C25" s="200"/>
      <c r="D25" s="200"/>
      <c r="E25" s="200"/>
      <c r="F25" s="201"/>
      <c r="G25" s="591"/>
      <c r="H25" s="169"/>
    </row>
    <row r="26" spans="1:8" s="14" customFormat="1" ht="14.25" customHeight="1">
      <c r="A26" s="1360" t="s">
        <v>18</v>
      </c>
      <c r="B26" s="200">
        <v>2026</v>
      </c>
      <c r="C26" s="200">
        <v>1356</v>
      </c>
      <c r="D26" s="200">
        <v>397</v>
      </c>
      <c r="E26" s="200">
        <v>201</v>
      </c>
      <c r="F26" s="201">
        <v>78</v>
      </c>
      <c r="G26" s="591">
        <v>1166</v>
      </c>
      <c r="H26" s="169"/>
    </row>
    <row r="27" spans="1:8" s="14" customFormat="1" ht="14.25" customHeight="1">
      <c r="A27" s="1360" t="s">
        <v>19</v>
      </c>
      <c r="B27" s="200">
        <v>762</v>
      </c>
      <c r="C27" s="200">
        <v>528</v>
      </c>
      <c r="D27" s="200">
        <v>74</v>
      </c>
      <c r="E27" s="200">
        <v>123</v>
      </c>
      <c r="F27" s="200">
        <v>19</v>
      </c>
      <c r="G27" s="591">
        <v>369</v>
      </c>
      <c r="H27" s="169"/>
    </row>
    <row r="28" spans="1:8" s="14" customFormat="1" ht="14.25" customHeight="1">
      <c r="A28" s="1360" t="s">
        <v>42</v>
      </c>
      <c r="B28" s="200">
        <v>2356</v>
      </c>
      <c r="C28" s="200">
        <v>2037</v>
      </c>
      <c r="D28" s="200">
        <v>71</v>
      </c>
      <c r="E28" s="200">
        <v>166</v>
      </c>
      <c r="F28" s="201">
        <v>15</v>
      </c>
      <c r="G28" s="591">
        <v>768</v>
      </c>
      <c r="H28" s="169"/>
    </row>
    <row r="29" spans="1:8" s="14" customFormat="1" ht="14.25" customHeight="1">
      <c r="A29" s="1360" t="s">
        <v>405</v>
      </c>
      <c r="B29" s="200">
        <v>2879</v>
      </c>
      <c r="C29" s="200">
        <v>2238</v>
      </c>
      <c r="D29" s="200">
        <v>242</v>
      </c>
      <c r="E29" s="200">
        <v>237</v>
      </c>
      <c r="F29" s="201">
        <v>84</v>
      </c>
      <c r="G29" s="591">
        <v>1600</v>
      </c>
      <c r="H29" s="147"/>
    </row>
    <row r="30" spans="1:8" s="14" customFormat="1" ht="14.25" customHeight="1">
      <c r="A30" s="1360" t="s">
        <v>43</v>
      </c>
      <c r="B30" s="200">
        <v>1532</v>
      </c>
      <c r="C30" s="200">
        <v>1188</v>
      </c>
      <c r="D30" s="200">
        <v>148</v>
      </c>
      <c r="E30" s="200">
        <v>140</v>
      </c>
      <c r="F30" s="201">
        <v>35</v>
      </c>
      <c r="G30" s="591">
        <v>855</v>
      </c>
      <c r="H30" s="168"/>
    </row>
    <row r="31" spans="1:8" s="14" customFormat="1" ht="26.1" customHeight="1">
      <c r="A31" s="1421" t="s">
        <v>1251</v>
      </c>
      <c r="B31" s="200"/>
      <c r="C31" s="200"/>
      <c r="D31" s="200"/>
      <c r="E31" s="200"/>
      <c r="F31" s="201"/>
      <c r="G31" s="591"/>
      <c r="H31" s="170"/>
    </row>
    <row r="32" spans="1:8" s="14" customFormat="1" ht="14.25" customHeight="1">
      <c r="A32" s="1360" t="s">
        <v>1253</v>
      </c>
      <c r="B32" s="200">
        <v>4657</v>
      </c>
      <c r="C32" s="200">
        <v>2784</v>
      </c>
      <c r="D32" s="200">
        <v>1523</v>
      </c>
      <c r="E32" s="411">
        <v>218</v>
      </c>
      <c r="F32" s="201">
        <v>65</v>
      </c>
      <c r="G32" s="591">
        <v>3536</v>
      </c>
      <c r="H32" s="169"/>
    </row>
    <row r="33" spans="1:8" s="14" customFormat="1" ht="14.25" customHeight="1">
      <c r="A33" s="1360"/>
      <c r="B33" s="200"/>
      <c r="C33" s="200"/>
      <c r="D33" s="200"/>
      <c r="E33" s="200"/>
      <c r="F33" s="201"/>
      <c r="G33" s="591"/>
      <c r="H33" s="169"/>
    </row>
    <row r="34" spans="1:8" s="14" customFormat="1" ht="14.25" customHeight="1">
      <c r="A34" s="1419" t="s">
        <v>1248</v>
      </c>
      <c r="B34" s="196">
        <v>14751</v>
      </c>
      <c r="C34" s="196">
        <v>9987</v>
      </c>
      <c r="D34" s="196">
        <v>2683</v>
      </c>
      <c r="E34" s="196">
        <v>1502</v>
      </c>
      <c r="F34" s="197">
        <v>335</v>
      </c>
      <c r="G34" s="589">
        <v>7489</v>
      </c>
      <c r="H34" s="169"/>
    </row>
    <row r="35" spans="1:8" s="14" customFormat="1" ht="14.25" customHeight="1">
      <c r="A35" s="1420" t="s">
        <v>1246</v>
      </c>
      <c r="B35" s="196"/>
      <c r="C35" s="196"/>
      <c r="D35" s="196"/>
      <c r="E35" s="196"/>
      <c r="F35" s="196"/>
      <c r="G35" s="589"/>
      <c r="H35" s="169"/>
    </row>
    <row r="36" spans="1:8" s="14" customFormat="1" ht="14.25" customHeight="1">
      <c r="A36" s="1352" t="s">
        <v>1256</v>
      </c>
      <c r="B36" s="200"/>
      <c r="C36" s="200"/>
      <c r="D36" s="200"/>
      <c r="E36" s="200"/>
      <c r="F36" s="201"/>
      <c r="G36" s="591"/>
      <c r="H36" s="169"/>
    </row>
    <row r="37" spans="1:8" s="14" customFormat="1" ht="14.25" customHeight="1">
      <c r="A37" s="1353" t="s">
        <v>1257</v>
      </c>
      <c r="B37" s="200"/>
      <c r="C37" s="200"/>
      <c r="D37" s="200"/>
      <c r="E37" s="200"/>
      <c r="F37" s="201"/>
      <c r="G37" s="591"/>
      <c r="H37" s="170"/>
    </row>
    <row r="38" spans="1:8" s="14" customFormat="1" ht="14.25" customHeight="1">
      <c r="A38" s="1360" t="s">
        <v>406</v>
      </c>
      <c r="B38" s="200">
        <v>1617</v>
      </c>
      <c r="C38" s="200">
        <v>1197</v>
      </c>
      <c r="D38" s="200">
        <v>159</v>
      </c>
      <c r="E38" s="200">
        <v>188</v>
      </c>
      <c r="F38" s="201">
        <v>46</v>
      </c>
      <c r="G38" s="591">
        <v>840</v>
      </c>
      <c r="H38" s="168"/>
    </row>
    <row r="39" spans="1:8" s="14" customFormat="1" ht="14.25" customHeight="1">
      <c r="A39" s="1360" t="s">
        <v>407</v>
      </c>
      <c r="B39" s="200">
        <v>3242</v>
      </c>
      <c r="C39" s="200">
        <v>2054</v>
      </c>
      <c r="D39" s="200">
        <v>662</v>
      </c>
      <c r="E39" s="200">
        <v>393</v>
      </c>
      <c r="F39" s="201">
        <v>82</v>
      </c>
      <c r="G39" s="591">
        <v>1510</v>
      </c>
      <c r="H39" s="169"/>
    </row>
    <row r="40" spans="1:8" s="14" customFormat="1" ht="14.25" customHeight="1">
      <c r="A40" s="1360" t="s">
        <v>44</v>
      </c>
      <c r="B40" s="200">
        <v>3278</v>
      </c>
      <c r="C40" s="200">
        <v>2252</v>
      </c>
      <c r="D40" s="200">
        <v>506</v>
      </c>
      <c r="E40" s="200">
        <v>366</v>
      </c>
      <c r="F40" s="201">
        <v>77</v>
      </c>
      <c r="G40" s="591">
        <v>1547</v>
      </c>
      <c r="H40" s="169"/>
    </row>
    <row r="41" spans="1:8" s="14" customFormat="1" ht="14.25" customHeight="1">
      <c r="A41" s="1360" t="s">
        <v>408</v>
      </c>
      <c r="B41" s="200">
        <v>1266</v>
      </c>
      <c r="C41" s="200">
        <v>999</v>
      </c>
      <c r="D41" s="200">
        <v>70</v>
      </c>
      <c r="E41" s="200">
        <v>150</v>
      </c>
      <c r="F41" s="201">
        <v>32</v>
      </c>
      <c r="G41" s="591">
        <v>604</v>
      </c>
      <c r="H41" s="169"/>
    </row>
    <row r="42" spans="1:8" s="14" customFormat="1" ht="14.25" customHeight="1">
      <c r="A42" s="1360" t="s">
        <v>45</v>
      </c>
      <c r="B42" s="200">
        <v>1246</v>
      </c>
      <c r="C42" s="200">
        <v>863</v>
      </c>
      <c r="D42" s="200">
        <v>170</v>
      </c>
      <c r="E42" s="200">
        <v>156</v>
      </c>
      <c r="F42" s="201">
        <v>41</v>
      </c>
      <c r="G42" s="591">
        <v>538</v>
      </c>
      <c r="H42" s="169"/>
    </row>
    <row r="43" spans="1:8" s="14" customFormat="1" ht="26.1" customHeight="1">
      <c r="A43" s="1421" t="s">
        <v>1251</v>
      </c>
      <c r="B43" s="200"/>
      <c r="C43" s="200"/>
      <c r="D43" s="200"/>
      <c r="E43" s="200"/>
      <c r="F43" s="201"/>
      <c r="G43" s="591"/>
      <c r="H43" s="169"/>
    </row>
    <row r="44" spans="1:8" s="14" customFormat="1" ht="14.25" customHeight="1">
      <c r="A44" s="1360" t="s">
        <v>1254</v>
      </c>
      <c r="B44" s="200">
        <v>4102</v>
      </c>
      <c r="C44" s="200">
        <v>2622</v>
      </c>
      <c r="D44" s="200">
        <v>1116</v>
      </c>
      <c r="E44" s="200">
        <v>249</v>
      </c>
      <c r="F44" s="201">
        <v>57</v>
      </c>
      <c r="G44" s="591">
        <v>2450</v>
      </c>
      <c r="H44" s="169"/>
    </row>
    <row r="45" spans="1:8" s="14" customFormat="1" ht="14.25" customHeight="1">
      <c r="A45" s="1360"/>
      <c r="B45" s="196"/>
      <c r="C45" s="196"/>
      <c r="D45" s="196"/>
      <c r="E45" s="196"/>
      <c r="F45" s="197"/>
      <c r="G45" s="589"/>
      <c r="H45" s="169"/>
    </row>
    <row r="46" spans="1:8" s="14" customFormat="1" ht="14.25" customHeight="1">
      <c r="A46" s="1419" t="s">
        <v>1249</v>
      </c>
      <c r="B46" s="1413">
        <v>11081</v>
      </c>
      <c r="C46" s="1413">
        <v>7082</v>
      </c>
      <c r="D46" s="1413">
        <v>2070</v>
      </c>
      <c r="E46" s="1413">
        <v>1490</v>
      </c>
      <c r="F46" s="1442">
        <v>195</v>
      </c>
      <c r="G46" s="1442">
        <v>6333</v>
      </c>
      <c r="H46" s="169"/>
    </row>
    <row r="47" spans="1:8" s="14" customFormat="1" ht="14.25" customHeight="1">
      <c r="A47" s="1420" t="s">
        <v>1246</v>
      </c>
      <c r="B47" s="1415"/>
      <c r="C47" s="1415"/>
      <c r="D47" s="1415"/>
      <c r="E47" s="1415"/>
      <c r="F47" s="1460"/>
      <c r="G47" s="1460"/>
      <c r="H47" s="169"/>
    </row>
    <row r="48" spans="1:8" s="14" customFormat="1" ht="14.25" customHeight="1">
      <c r="A48" s="1352" t="s">
        <v>1256</v>
      </c>
      <c r="B48" s="1415"/>
      <c r="C48" s="1415"/>
      <c r="D48" s="1415"/>
      <c r="E48" s="1415"/>
      <c r="F48" s="1460"/>
      <c r="G48" s="1460"/>
      <c r="H48" s="169"/>
    </row>
    <row r="49" spans="1:9" s="14" customFormat="1" ht="14.25" customHeight="1">
      <c r="A49" s="1353" t="s">
        <v>1257</v>
      </c>
      <c r="B49" s="1415"/>
      <c r="C49" s="1415"/>
      <c r="D49" s="1415"/>
      <c r="E49" s="1415"/>
      <c r="F49" s="1460"/>
      <c r="G49" s="1460"/>
      <c r="H49" s="169"/>
    </row>
    <row r="50" spans="1:9" s="14" customFormat="1" ht="14.25" customHeight="1">
      <c r="A50" s="1360" t="s">
        <v>46</v>
      </c>
      <c r="B50" s="1415">
        <v>566</v>
      </c>
      <c r="C50" s="1415">
        <v>368</v>
      </c>
      <c r="D50" s="1415">
        <v>65</v>
      </c>
      <c r="E50" s="1415">
        <v>87</v>
      </c>
      <c r="F50" s="1460">
        <v>15</v>
      </c>
      <c r="G50" s="1460">
        <v>246</v>
      </c>
      <c r="H50" s="169"/>
    </row>
    <row r="51" spans="1:9" s="14" customFormat="1" ht="14.25" customHeight="1">
      <c r="A51" s="1360" t="s">
        <v>409</v>
      </c>
      <c r="B51" s="1415">
        <v>2471</v>
      </c>
      <c r="C51" s="1415">
        <v>1100</v>
      </c>
      <c r="D51" s="1415">
        <v>986</v>
      </c>
      <c r="E51" s="1415">
        <v>311</v>
      </c>
      <c r="F51" s="1460">
        <v>30</v>
      </c>
      <c r="G51" s="1460">
        <v>1621</v>
      </c>
      <c r="H51" s="169"/>
    </row>
    <row r="52" spans="1:9" s="14" customFormat="1" ht="14.25" customHeight="1">
      <c r="A52" s="1360" t="s">
        <v>410</v>
      </c>
      <c r="B52" s="1415">
        <v>1734</v>
      </c>
      <c r="C52" s="1415">
        <v>1142</v>
      </c>
      <c r="D52" s="1415">
        <v>356</v>
      </c>
      <c r="E52" s="1415">
        <v>202</v>
      </c>
      <c r="F52" s="1460">
        <v>23</v>
      </c>
      <c r="G52" s="1460">
        <v>1003</v>
      </c>
      <c r="H52" s="169"/>
    </row>
    <row r="53" spans="1:9" s="14" customFormat="1" ht="14.25" customHeight="1">
      <c r="A53" s="1360" t="s">
        <v>411</v>
      </c>
      <c r="B53" s="1415">
        <v>912</v>
      </c>
      <c r="C53" s="1415">
        <v>612</v>
      </c>
      <c r="D53" s="1415">
        <v>136</v>
      </c>
      <c r="E53" s="1415">
        <v>117</v>
      </c>
      <c r="F53" s="1460">
        <v>19</v>
      </c>
      <c r="G53" s="1460">
        <v>404</v>
      </c>
      <c r="H53" s="169"/>
    </row>
    <row r="54" spans="1:9" s="14" customFormat="1" ht="14.25" customHeight="1">
      <c r="A54" s="1360" t="s">
        <v>412</v>
      </c>
      <c r="B54" s="1415">
        <v>887</v>
      </c>
      <c r="C54" s="1415">
        <v>649</v>
      </c>
      <c r="D54" s="1415">
        <v>51</v>
      </c>
      <c r="E54" s="1415">
        <v>142</v>
      </c>
      <c r="F54" s="1460">
        <v>28</v>
      </c>
      <c r="G54" s="1460">
        <v>454</v>
      </c>
      <c r="H54" s="169"/>
    </row>
    <row r="55" spans="1:9" s="14" customFormat="1" ht="14.25" customHeight="1">
      <c r="A55" s="1360" t="s">
        <v>47</v>
      </c>
      <c r="B55" s="1415">
        <v>1327</v>
      </c>
      <c r="C55" s="1415">
        <v>865</v>
      </c>
      <c r="D55" s="1415">
        <v>186</v>
      </c>
      <c r="E55" s="1415">
        <v>223</v>
      </c>
      <c r="F55" s="1460">
        <v>30</v>
      </c>
      <c r="G55" s="1460">
        <v>654</v>
      </c>
      <c r="H55" s="169"/>
    </row>
    <row r="56" spans="1:9" s="14" customFormat="1" ht="14.25" customHeight="1">
      <c r="A56" s="1360" t="s">
        <v>413</v>
      </c>
      <c r="B56" s="1415">
        <v>668</v>
      </c>
      <c r="C56" s="1415">
        <v>412</v>
      </c>
      <c r="D56" s="1415">
        <v>118</v>
      </c>
      <c r="E56" s="1415">
        <v>115</v>
      </c>
      <c r="F56" s="1460">
        <v>13</v>
      </c>
      <c r="G56" s="1460">
        <v>287</v>
      </c>
      <c r="H56" s="169"/>
    </row>
    <row r="57" spans="1:9" s="14" customFormat="1" ht="14.25" customHeight="1">
      <c r="A57" s="1360" t="s">
        <v>414</v>
      </c>
      <c r="B57" s="1415">
        <v>2516</v>
      </c>
      <c r="C57" s="1415">
        <v>1934</v>
      </c>
      <c r="D57" s="1415">
        <v>172</v>
      </c>
      <c r="E57" s="1415">
        <v>293</v>
      </c>
      <c r="F57" s="1460">
        <v>37</v>
      </c>
      <c r="G57" s="1460">
        <v>1664</v>
      </c>
      <c r="H57" s="169"/>
    </row>
    <row r="58" spans="1:9" s="14" customFormat="1" ht="14.25" customHeight="1">
      <c r="A58" s="1360"/>
      <c r="B58" s="1415"/>
      <c r="C58" s="1415"/>
      <c r="D58" s="1415"/>
      <c r="E58" s="1415"/>
      <c r="F58" s="1460"/>
      <c r="G58" s="1460"/>
      <c r="H58" s="169"/>
    </row>
    <row r="59" spans="1:9" s="14" customFormat="1" ht="14.25" customHeight="1">
      <c r="A59" s="1419" t="s">
        <v>415</v>
      </c>
      <c r="B59" s="1413">
        <v>25207</v>
      </c>
      <c r="C59" s="1413">
        <v>20416</v>
      </c>
      <c r="D59" s="1413">
        <v>3472</v>
      </c>
      <c r="E59" s="1413">
        <v>892</v>
      </c>
      <c r="F59" s="1442">
        <v>309</v>
      </c>
      <c r="G59" s="1442">
        <v>18802</v>
      </c>
      <c r="H59" s="169"/>
    </row>
    <row r="60" spans="1:9" s="14" customFormat="1" ht="36">
      <c r="A60" s="1422" t="s">
        <v>1255</v>
      </c>
      <c r="B60" s="200"/>
      <c r="C60" s="200"/>
      <c r="D60" s="200"/>
      <c r="E60" s="200"/>
      <c r="F60" s="201"/>
      <c r="G60" s="591"/>
      <c r="H60" s="169"/>
    </row>
    <row r="61" spans="1:9" s="14" customFormat="1">
      <c r="A61" s="244"/>
      <c r="H61" s="169"/>
      <c r="I61" s="1"/>
    </row>
    <row r="62" spans="1:9" s="14" customFormat="1">
      <c r="A62" s="3256" t="s">
        <v>1271</v>
      </c>
      <c r="B62" s="3257"/>
      <c r="C62" s="3257"/>
      <c r="D62" s="3257"/>
      <c r="E62" s="3257"/>
      <c r="F62" s="3257"/>
      <c r="G62" s="3257"/>
      <c r="H62" s="3257"/>
    </row>
    <row r="63" spans="1:9">
      <c r="A63" s="3258" t="s">
        <v>54</v>
      </c>
      <c r="B63" s="3258"/>
      <c r="C63" s="3258"/>
      <c r="D63" s="3258"/>
      <c r="E63" s="3258"/>
      <c r="F63" s="3258"/>
      <c r="G63" s="3258"/>
      <c r="H63" s="3258"/>
    </row>
    <row r="64" spans="1:9">
      <c r="A64" s="3259" t="s">
        <v>973</v>
      </c>
      <c r="B64" s="3260"/>
      <c r="C64" s="3260"/>
      <c r="D64" s="3260"/>
      <c r="E64" s="3260"/>
      <c r="F64" s="3260"/>
      <c r="G64" s="3260"/>
      <c r="H64" s="3260"/>
    </row>
    <row r="65" spans="1:8">
      <c r="A65" s="3253" t="s">
        <v>55</v>
      </c>
      <c r="B65" s="3253"/>
      <c r="C65" s="3253"/>
      <c r="D65" s="3253"/>
      <c r="E65" s="3253"/>
      <c r="F65" s="3253"/>
      <c r="G65" s="3253"/>
      <c r="H65" s="3253"/>
    </row>
  </sheetData>
  <mergeCells count="11">
    <mergeCell ref="I4:I5"/>
    <mergeCell ref="J4:L4"/>
    <mergeCell ref="M4:O4"/>
    <mergeCell ref="A65:H65"/>
    <mergeCell ref="F3:G3"/>
    <mergeCell ref="C3:E3"/>
    <mergeCell ref="A62:H62"/>
    <mergeCell ref="A63:H63"/>
    <mergeCell ref="A64:H64"/>
    <mergeCell ref="B3:B4"/>
    <mergeCell ref="A3:A4"/>
  </mergeCells>
  <phoneticPr fontId="0" type="noConversion"/>
  <hyperlinks>
    <hyperlink ref="G1" location="'Spis tablic     List of tables'!A75" display="Powrót do spisu tablic"/>
    <hyperlink ref="G1:G2" location="'Spis tablic     List of tables'!A93" display="Powrót do spisu tablic"/>
  </hyperlinks>
  <printOptions horizontalCentered="1" verticalCentered="1"/>
  <pageMargins left="0.17" right="0.16" top="0.19685039370078741" bottom="0.19685039370078741" header="0.31496062992125984" footer="0.31496062992125984"/>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J68"/>
  <sheetViews>
    <sheetView showGridLines="0" zoomScaleNormal="100" workbookViewId="0">
      <pane ySplit="7" topLeftCell="A8" activePane="bottomLeft" state="frozen"/>
      <selection pane="bottomLeft" activeCell="I1" sqref="I1"/>
    </sheetView>
  </sheetViews>
  <sheetFormatPr defaultColWidth="9" defaultRowHeight="12.75"/>
  <cols>
    <col min="1" max="1" width="23.625" style="1" customWidth="1"/>
    <col min="2" max="2" width="10.625" style="1" customWidth="1"/>
    <col min="3" max="3" width="10.875" style="1" customWidth="1"/>
    <col min="4" max="4" width="11.875" style="1" customWidth="1"/>
    <col min="5" max="5" width="11" style="1" customWidth="1"/>
    <col min="6" max="6" width="13.75" style="1" customWidth="1"/>
    <col min="7" max="7" width="12" style="1" customWidth="1"/>
    <col min="8" max="16384" width="9" style="1"/>
  </cols>
  <sheetData>
    <row r="1" spans="1:10" ht="18" customHeight="1">
      <c r="A1" s="2462" t="s">
        <v>1779</v>
      </c>
      <c r="B1" s="2462"/>
      <c r="C1" s="2462"/>
      <c r="D1" s="2462"/>
      <c r="E1" s="2480"/>
      <c r="G1" s="1960" t="s">
        <v>128</v>
      </c>
      <c r="H1" s="411"/>
      <c r="I1" s="704"/>
    </row>
    <row r="2" spans="1:10" ht="14.25">
      <c r="A2" s="2462" t="s">
        <v>1780</v>
      </c>
      <c r="B2" s="2462"/>
      <c r="C2" s="2480"/>
      <c r="D2" s="2480"/>
      <c r="E2" s="2480"/>
      <c r="G2" s="1958" t="s">
        <v>129</v>
      </c>
      <c r="H2" s="411"/>
    </row>
    <row r="3" spans="1:10" ht="14.25">
      <c r="A3" s="2617" t="s">
        <v>835</v>
      </c>
      <c r="B3" s="2617"/>
      <c r="C3" s="2617"/>
      <c r="D3" s="2617"/>
      <c r="E3" s="2480"/>
      <c r="F3" s="411"/>
      <c r="G3" s="411"/>
    </row>
    <row r="4" spans="1:10" ht="14.25">
      <c r="A4" s="2617" t="s">
        <v>1781</v>
      </c>
      <c r="B4" s="2617"/>
      <c r="C4" s="2480"/>
      <c r="D4" s="2480"/>
      <c r="E4" s="2480"/>
      <c r="F4" s="411"/>
      <c r="G4" s="411"/>
    </row>
    <row r="5" spans="1:10" ht="27" customHeight="1">
      <c r="A5" s="3263" t="s">
        <v>623</v>
      </c>
      <c r="B5" s="3267" t="s">
        <v>832</v>
      </c>
      <c r="C5" s="3255" t="s">
        <v>938</v>
      </c>
      <c r="D5" s="3255"/>
      <c r="E5" s="3255"/>
      <c r="F5" s="3254" t="s">
        <v>833</v>
      </c>
      <c r="G5" s="3254"/>
    </row>
    <row r="6" spans="1:10" ht="54" customHeight="1">
      <c r="A6" s="3264"/>
      <c r="B6" s="3267"/>
      <c r="C6" s="1476" t="s">
        <v>797</v>
      </c>
      <c r="D6" s="1423" t="s">
        <v>661</v>
      </c>
      <c r="E6" s="1423" t="s">
        <v>556</v>
      </c>
      <c r="F6" s="1464" t="s">
        <v>557</v>
      </c>
      <c r="G6" s="1453" t="s">
        <v>834</v>
      </c>
      <c r="H6" s="2"/>
    </row>
    <row r="7" spans="1:10" ht="18" customHeight="1" thickBot="1">
      <c r="A7" s="3265"/>
      <c r="B7" s="3266" t="s">
        <v>558</v>
      </c>
      <c r="C7" s="3266"/>
      <c r="D7" s="3266"/>
      <c r="E7" s="3266"/>
      <c r="F7" s="3266"/>
      <c r="G7" s="3266"/>
    </row>
    <row r="8" spans="1:10" ht="16.5" customHeight="1">
      <c r="A8" s="1425" t="s">
        <v>1410</v>
      </c>
      <c r="B8" s="249">
        <v>60.32</v>
      </c>
      <c r="C8" s="249">
        <v>50.35</v>
      </c>
      <c r="D8" s="249">
        <v>81.09</v>
      </c>
      <c r="E8" s="249">
        <v>98.91</v>
      </c>
      <c r="F8" s="249">
        <v>82.11</v>
      </c>
      <c r="G8" s="250">
        <v>43.51</v>
      </c>
      <c r="H8" s="704"/>
      <c r="I8" s="694"/>
      <c r="J8" s="694"/>
    </row>
    <row r="9" spans="1:10" s="14" customFormat="1" ht="14.25" customHeight="1">
      <c r="A9" s="1426" t="s">
        <v>1411</v>
      </c>
      <c r="B9" s="122"/>
      <c r="C9" s="122"/>
      <c r="D9" s="122"/>
      <c r="E9" s="122"/>
      <c r="F9" s="252"/>
      <c r="G9" s="185"/>
      <c r="H9" s="694"/>
      <c r="I9" s="694"/>
      <c r="J9" s="694"/>
    </row>
    <row r="10" spans="1:10" s="14" customFormat="1" ht="14.25" customHeight="1">
      <c r="A10" s="1350" t="s">
        <v>1245</v>
      </c>
      <c r="B10" s="635"/>
      <c r="C10" s="1474"/>
      <c r="D10" s="635"/>
      <c r="E10" s="1474"/>
      <c r="F10" s="636"/>
      <c r="G10" s="637"/>
      <c r="H10" s="694"/>
      <c r="I10" s="694"/>
      <c r="J10" s="694"/>
    </row>
    <row r="11" spans="1:10" s="14" customFormat="1" ht="14.25" customHeight="1">
      <c r="A11" s="1420" t="s">
        <v>1246</v>
      </c>
      <c r="B11" s="1470"/>
      <c r="C11" s="1475"/>
      <c r="D11" s="1470"/>
      <c r="E11" s="1475"/>
      <c r="F11" s="1468"/>
      <c r="G11" s="1473"/>
      <c r="H11" s="694"/>
      <c r="I11" s="694"/>
      <c r="J11" s="694"/>
    </row>
    <row r="12" spans="1:10" s="14" customFormat="1" ht="14.25" customHeight="1">
      <c r="A12" s="1352" t="s">
        <v>1256</v>
      </c>
      <c r="B12" s="246"/>
      <c r="C12" s="246"/>
      <c r="D12" s="246"/>
      <c r="E12" s="246"/>
      <c r="F12" s="248"/>
      <c r="G12" s="247"/>
      <c r="H12" s="694"/>
      <c r="I12" s="694"/>
      <c r="J12" s="694"/>
    </row>
    <row r="13" spans="1:10" s="14" customFormat="1" ht="14.25" customHeight="1">
      <c r="A13" s="1353" t="s">
        <v>1257</v>
      </c>
      <c r="B13" s="246"/>
      <c r="C13" s="246"/>
      <c r="D13" s="246"/>
      <c r="E13" s="246"/>
      <c r="F13" s="248"/>
      <c r="G13" s="247"/>
    </row>
    <row r="14" spans="1:10" s="14" customFormat="1" ht="14.25" customHeight="1">
      <c r="A14" s="1360" t="s">
        <v>20</v>
      </c>
      <c r="B14" s="246">
        <v>64.27</v>
      </c>
      <c r="C14" s="246">
        <v>53.51</v>
      </c>
      <c r="D14" s="246">
        <v>83.45</v>
      </c>
      <c r="E14" s="246">
        <v>99.61</v>
      </c>
      <c r="F14" s="248">
        <v>87.5</v>
      </c>
      <c r="G14" s="247">
        <v>46.75</v>
      </c>
    </row>
    <row r="15" spans="1:10" s="14" customFormat="1" ht="14.25" customHeight="1">
      <c r="A15" s="1360" t="s">
        <v>40</v>
      </c>
      <c r="B15" s="246">
        <v>69.09</v>
      </c>
      <c r="C15" s="246">
        <v>60.43</v>
      </c>
      <c r="D15" s="246">
        <v>73.89</v>
      </c>
      <c r="E15" s="246">
        <v>98.32</v>
      </c>
      <c r="F15" s="248">
        <v>100</v>
      </c>
      <c r="G15" s="247">
        <v>53.49</v>
      </c>
    </row>
    <row r="16" spans="1:10" s="14" customFormat="1" ht="14.25" customHeight="1">
      <c r="A16" s="1360" t="s">
        <v>21</v>
      </c>
      <c r="B16" s="246">
        <v>55.98</v>
      </c>
      <c r="C16" s="246">
        <v>45.71</v>
      </c>
      <c r="D16" s="246">
        <v>65.489999999999995</v>
      </c>
      <c r="E16" s="246">
        <v>99.41</v>
      </c>
      <c r="F16" s="248">
        <v>91.3</v>
      </c>
      <c r="G16" s="247">
        <v>37.68</v>
      </c>
    </row>
    <row r="17" spans="1:8" s="14" customFormat="1" ht="14.25" customHeight="1">
      <c r="A17" s="1360" t="s">
        <v>22</v>
      </c>
      <c r="B17" s="246">
        <v>68.33</v>
      </c>
      <c r="C17" s="246">
        <v>62.84</v>
      </c>
      <c r="D17" s="246">
        <v>74.42</v>
      </c>
      <c r="E17" s="246">
        <v>97.1</v>
      </c>
      <c r="F17" s="248">
        <v>92.59</v>
      </c>
      <c r="G17" s="247">
        <v>52.96</v>
      </c>
    </row>
    <row r="18" spans="1:8" s="14" customFormat="1" ht="14.25" customHeight="1">
      <c r="A18" s="1360" t="s">
        <v>23</v>
      </c>
      <c r="B18" s="246">
        <v>65.98</v>
      </c>
      <c r="C18" s="246">
        <v>59.18</v>
      </c>
      <c r="D18" s="246">
        <v>66.099999999999994</v>
      </c>
      <c r="E18" s="246">
        <v>100</v>
      </c>
      <c r="F18" s="248">
        <v>90.91</v>
      </c>
      <c r="G18" s="247">
        <v>49.25</v>
      </c>
    </row>
    <row r="19" spans="1:8" s="14" customFormat="1" ht="14.25" customHeight="1">
      <c r="A19" s="1360" t="s">
        <v>24</v>
      </c>
      <c r="B19" s="246">
        <v>71.599999999999994</v>
      </c>
      <c r="C19" s="246">
        <v>64.41</v>
      </c>
      <c r="D19" s="246">
        <v>84.13</v>
      </c>
      <c r="E19" s="246">
        <v>100</v>
      </c>
      <c r="F19" s="248">
        <v>94.44</v>
      </c>
      <c r="G19" s="247">
        <v>53.58</v>
      </c>
    </row>
    <row r="20" spans="1:8" s="14" customFormat="1" ht="14.25" customHeight="1">
      <c r="A20" s="1360" t="s">
        <v>41</v>
      </c>
      <c r="B20" s="246">
        <v>61.76</v>
      </c>
      <c r="C20" s="246">
        <v>55.45</v>
      </c>
      <c r="D20" s="246">
        <v>70.650000000000006</v>
      </c>
      <c r="E20" s="246">
        <v>100</v>
      </c>
      <c r="F20" s="248">
        <v>84.85</v>
      </c>
      <c r="G20" s="247">
        <v>48.01</v>
      </c>
    </row>
    <row r="21" spans="1:8" s="14" customFormat="1" ht="14.25" customHeight="1">
      <c r="A21" s="1360" t="s">
        <v>25</v>
      </c>
      <c r="B21" s="246">
        <v>64.83</v>
      </c>
      <c r="C21" s="246">
        <v>55.13</v>
      </c>
      <c r="D21" s="246">
        <v>81.55</v>
      </c>
      <c r="E21" s="246">
        <v>100</v>
      </c>
      <c r="F21" s="246">
        <v>100</v>
      </c>
      <c r="G21" s="247">
        <v>46.46</v>
      </c>
      <c r="H21" s="19"/>
    </row>
    <row r="22" spans="1:8" s="14" customFormat="1" ht="26.1" customHeight="1">
      <c r="A22" s="1421" t="s">
        <v>1251</v>
      </c>
      <c r="B22" s="1470"/>
      <c r="C22" s="1471"/>
      <c r="D22" s="1470"/>
      <c r="E22" s="1471"/>
      <c r="F22" s="1472"/>
      <c r="G22" s="1469"/>
    </row>
    <row r="23" spans="1:8" s="14" customFormat="1" ht="14.25" customHeight="1">
      <c r="A23" s="1360" t="s">
        <v>1252</v>
      </c>
      <c r="B23" s="246">
        <v>69.349999999999994</v>
      </c>
      <c r="C23" s="246">
        <v>58.94</v>
      </c>
      <c r="D23" s="246">
        <v>89.07</v>
      </c>
      <c r="E23" s="246">
        <v>100</v>
      </c>
      <c r="F23" s="248">
        <v>74.069999999999993</v>
      </c>
      <c r="G23" s="247">
        <v>55.46</v>
      </c>
    </row>
    <row r="24" spans="1:8" s="14" customFormat="1" ht="14.25" customHeight="1">
      <c r="A24" s="1360"/>
      <c r="B24" s="246"/>
      <c r="C24" s="246"/>
      <c r="D24" s="246"/>
      <c r="E24" s="246"/>
      <c r="F24" s="248"/>
      <c r="G24" s="247"/>
    </row>
    <row r="25" spans="1:8" s="14" customFormat="1" ht="14.25" customHeight="1">
      <c r="A25" s="1419" t="s">
        <v>1247</v>
      </c>
      <c r="B25" s="635"/>
      <c r="C25" s="1474"/>
      <c r="D25" s="635"/>
      <c r="E25" s="1474"/>
      <c r="F25" s="636"/>
      <c r="G25" s="637"/>
    </row>
    <row r="26" spans="1:8" s="14" customFormat="1" ht="14.25" customHeight="1">
      <c r="A26" s="1420" t="s">
        <v>1246</v>
      </c>
      <c r="B26" s="246"/>
      <c r="C26" s="246"/>
      <c r="D26" s="246"/>
      <c r="E26" s="246"/>
      <c r="F26" s="248"/>
      <c r="G26" s="247"/>
    </row>
    <row r="27" spans="1:8" s="14" customFormat="1" ht="14.25" customHeight="1">
      <c r="A27" s="1352" t="s">
        <v>1256</v>
      </c>
      <c r="B27" s="246"/>
      <c r="C27" s="246"/>
      <c r="D27" s="246"/>
      <c r="E27" s="246"/>
      <c r="F27" s="248"/>
      <c r="G27" s="247"/>
    </row>
    <row r="28" spans="1:8" s="14" customFormat="1" ht="14.25" customHeight="1">
      <c r="A28" s="1353" t="s">
        <v>1257</v>
      </c>
      <c r="B28" s="246"/>
      <c r="C28" s="246"/>
      <c r="D28" s="246"/>
      <c r="E28" s="246"/>
      <c r="F28" s="246"/>
      <c r="G28" s="247"/>
    </row>
    <row r="29" spans="1:8" s="14" customFormat="1" ht="14.25" customHeight="1">
      <c r="A29" s="1360" t="s">
        <v>18</v>
      </c>
      <c r="B29" s="1597">
        <v>71.52</v>
      </c>
      <c r="C29" s="1597">
        <v>62.47</v>
      </c>
      <c r="D29" s="1597">
        <v>85.19</v>
      </c>
      <c r="E29" s="1597">
        <v>99.5</v>
      </c>
      <c r="F29" s="1597">
        <v>92.31</v>
      </c>
      <c r="G29" s="1598">
        <v>58.5</v>
      </c>
    </row>
    <row r="30" spans="1:8" s="14" customFormat="1" ht="14.25" customHeight="1">
      <c r="A30" s="1360" t="s">
        <v>19</v>
      </c>
      <c r="B30" s="1599">
        <v>66.010000000000005</v>
      </c>
      <c r="C30" s="1602">
        <v>57.17</v>
      </c>
      <c r="D30" s="1602">
        <v>69.33</v>
      </c>
      <c r="E30" s="1602">
        <v>99.19</v>
      </c>
      <c r="F30" s="1603">
        <v>89.47</v>
      </c>
      <c r="G30" s="1600">
        <v>39.520000000000003</v>
      </c>
    </row>
    <row r="31" spans="1:8" s="14" customFormat="1" ht="14.25" customHeight="1">
      <c r="A31" s="1360" t="s">
        <v>42</v>
      </c>
      <c r="B31" s="1597">
        <v>74.319999999999993</v>
      </c>
      <c r="C31" s="1597">
        <v>72.31</v>
      </c>
      <c r="D31" s="1601">
        <v>52.05</v>
      </c>
      <c r="E31" s="1597">
        <v>99.4</v>
      </c>
      <c r="F31" s="1601">
        <v>60</v>
      </c>
      <c r="G31" s="1598">
        <v>30.77</v>
      </c>
    </row>
    <row r="32" spans="1:8" s="14" customFormat="1" ht="14.25" customHeight="1">
      <c r="A32" s="1360" t="s">
        <v>405</v>
      </c>
      <c r="B32" s="1597">
        <v>66.78</v>
      </c>
      <c r="C32" s="1597">
        <v>59.74</v>
      </c>
      <c r="D32" s="1601">
        <v>79.84</v>
      </c>
      <c r="E32" s="1597">
        <v>99.16</v>
      </c>
      <c r="F32" s="1601">
        <v>84.52</v>
      </c>
      <c r="G32" s="1598">
        <v>45.97</v>
      </c>
    </row>
    <row r="33" spans="1:7" s="14" customFormat="1" ht="14.25" customHeight="1">
      <c r="A33" s="1360" t="s">
        <v>43</v>
      </c>
      <c r="B33" s="1597">
        <v>68.489999999999995</v>
      </c>
      <c r="C33" s="1597">
        <v>63.75</v>
      </c>
      <c r="D33" s="1601">
        <v>70.95</v>
      </c>
      <c r="E33" s="1597">
        <v>98.57</v>
      </c>
      <c r="F33" s="1601">
        <v>91.43</v>
      </c>
      <c r="G33" s="1598">
        <v>51.03</v>
      </c>
    </row>
    <row r="34" spans="1:7" s="14" customFormat="1" ht="26.1" customHeight="1">
      <c r="A34" s="1421" t="s">
        <v>1251</v>
      </c>
      <c r="B34" s="1597"/>
      <c r="C34" s="1597"/>
      <c r="D34" s="1601"/>
      <c r="E34" s="1597"/>
      <c r="F34" s="1601"/>
      <c r="G34" s="1598"/>
    </row>
    <row r="35" spans="1:7" s="14" customFormat="1" ht="14.25" customHeight="1">
      <c r="A35" s="1360" t="s">
        <v>1253</v>
      </c>
      <c r="B35" s="1597">
        <v>63.13</v>
      </c>
      <c r="C35" s="1597">
        <v>42.24</v>
      </c>
      <c r="D35" s="1601">
        <v>94.37</v>
      </c>
      <c r="E35" s="1597">
        <v>99.08</v>
      </c>
      <c r="F35" s="1601">
        <v>78.459999999999994</v>
      </c>
      <c r="G35" s="1598">
        <v>55.14</v>
      </c>
    </row>
    <row r="36" spans="1:7" s="14" customFormat="1" ht="14.25" customHeight="1">
      <c r="A36" s="1360"/>
      <c r="B36" s="246"/>
      <c r="C36" s="246"/>
      <c r="D36" s="246"/>
      <c r="E36" s="246"/>
      <c r="F36" s="246"/>
      <c r="G36" s="247"/>
    </row>
    <row r="37" spans="1:7" s="14" customFormat="1" ht="14.25" customHeight="1">
      <c r="A37" s="1419" t="s">
        <v>1248</v>
      </c>
      <c r="B37" s="635"/>
      <c r="C37" s="1474"/>
      <c r="D37" s="635"/>
      <c r="E37" s="1474"/>
      <c r="F37" s="636"/>
      <c r="G37" s="637"/>
    </row>
    <row r="38" spans="1:7" s="14" customFormat="1" ht="14.25" customHeight="1">
      <c r="A38" s="1420" t="s">
        <v>1246</v>
      </c>
      <c r="B38" s="1466"/>
      <c r="C38" s="1467"/>
      <c r="D38" s="1467"/>
      <c r="E38" s="1467"/>
      <c r="F38" s="1468"/>
      <c r="G38" s="1469"/>
    </row>
    <row r="39" spans="1:7" s="14" customFormat="1" ht="14.25" customHeight="1">
      <c r="A39" s="1352" t="s">
        <v>1256</v>
      </c>
      <c r="B39" s="246"/>
      <c r="C39" s="246"/>
      <c r="D39" s="248"/>
      <c r="E39" s="246"/>
      <c r="F39" s="248"/>
      <c r="G39" s="247"/>
    </row>
    <row r="40" spans="1:7" s="14" customFormat="1" ht="14.25" customHeight="1">
      <c r="A40" s="1353" t="s">
        <v>1257</v>
      </c>
      <c r="B40" s="246"/>
      <c r="C40" s="246"/>
      <c r="D40" s="248"/>
      <c r="E40" s="246"/>
      <c r="F40" s="248"/>
      <c r="G40" s="247"/>
    </row>
    <row r="41" spans="1:7" s="14" customFormat="1" ht="14.25" customHeight="1">
      <c r="A41" s="1360" t="s">
        <v>406</v>
      </c>
      <c r="B41" s="246">
        <v>71.11</v>
      </c>
      <c r="C41" s="246">
        <v>66.86</v>
      </c>
      <c r="D41" s="248">
        <v>60</v>
      </c>
      <c r="E41" s="246">
        <v>98.94</v>
      </c>
      <c r="F41" s="248">
        <v>84.78</v>
      </c>
      <c r="G41" s="247">
        <v>51.99</v>
      </c>
    </row>
    <row r="42" spans="1:7" s="14" customFormat="1" ht="14.25" customHeight="1">
      <c r="A42" s="1360" t="s">
        <v>407</v>
      </c>
      <c r="B42" s="246">
        <v>70.510000000000005</v>
      </c>
      <c r="C42" s="246">
        <v>59.19</v>
      </c>
      <c r="D42" s="248">
        <v>87.09</v>
      </c>
      <c r="E42" s="246">
        <v>97.71</v>
      </c>
      <c r="F42" s="246">
        <v>74.39</v>
      </c>
      <c r="G42" s="247">
        <v>49.54</v>
      </c>
    </row>
    <row r="43" spans="1:7" s="14" customFormat="1" ht="14.25" customHeight="1">
      <c r="A43" s="1360" t="s">
        <v>44</v>
      </c>
      <c r="B43" s="246">
        <v>70.16</v>
      </c>
      <c r="C43" s="246">
        <v>63.89</v>
      </c>
      <c r="D43" s="248">
        <v>72.510000000000005</v>
      </c>
      <c r="E43" s="246">
        <v>99.45</v>
      </c>
      <c r="F43" s="246">
        <v>92.21</v>
      </c>
      <c r="G43" s="247">
        <v>47.46</v>
      </c>
    </row>
    <row r="44" spans="1:7" s="14" customFormat="1" ht="14.25" customHeight="1">
      <c r="A44" s="1360" t="s">
        <v>408</v>
      </c>
      <c r="B44" s="246">
        <v>69.7</v>
      </c>
      <c r="C44" s="246">
        <v>63.92</v>
      </c>
      <c r="D44" s="248">
        <v>78.569999999999993</v>
      </c>
      <c r="E44" s="246">
        <v>98.67</v>
      </c>
      <c r="F44" s="246">
        <v>75</v>
      </c>
      <c r="G44" s="247">
        <v>45.26</v>
      </c>
    </row>
    <row r="45" spans="1:7" s="14" customFormat="1" ht="14.25" customHeight="1">
      <c r="A45" s="1360" t="s">
        <v>45</v>
      </c>
      <c r="B45" s="246">
        <v>71.959999999999994</v>
      </c>
      <c r="C45" s="246">
        <v>66.02</v>
      </c>
      <c r="D45" s="248">
        <v>69.77</v>
      </c>
      <c r="E45" s="246">
        <v>98.72</v>
      </c>
      <c r="F45" s="246">
        <v>92.68</v>
      </c>
      <c r="G45" s="247">
        <v>46.82</v>
      </c>
    </row>
    <row r="46" spans="1:7" s="14" customFormat="1" ht="26.1" customHeight="1">
      <c r="A46" s="1421" t="s">
        <v>1251</v>
      </c>
      <c r="B46" s="246"/>
      <c r="C46" s="246"/>
      <c r="D46" s="248"/>
      <c r="E46" s="246"/>
      <c r="F46" s="246"/>
      <c r="G46" s="247"/>
    </row>
    <row r="47" spans="1:7" s="14" customFormat="1" ht="14.25" customHeight="1">
      <c r="A47" s="1360" t="s">
        <v>1254</v>
      </c>
      <c r="B47" s="246">
        <v>74.73</v>
      </c>
      <c r="C47" s="246">
        <v>62.87</v>
      </c>
      <c r="D47" s="248">
        <v>95.53</v>
      </c>
      <c r="E47" s="246">
        <v>99.2</v>
      </c>
      <c r="F47" s="246">
        <v>77.19</v>
      </c>
      <c r="G47" s="247">
        <v>64.47</v>
      </c>
    </row>
    <row r="48" spans="1:7" s="14" customFormat="1" ht="14.25" customHeight="1">
      <c r="A48" s="1360"/>
      <c r="B48" s="249"/>
      <c r="C48" s="249"/>
      <c r="D48" s="249"/>
      <c r="E48" s="249"/>
      <c r="F48" s="249"/>
      <c r="G48" s="250"/>
    </row>
    <row r="49" spans="1:8" s="14" customFormat="1" ht="14.25" customHeight="1">
      <c r="A49" s="1419" t="s">
        <v>1249</v>
      </c>
      <c r="B49" s="635"/>
      <c r="C49" s="1474"/>
      <c r="D49" s="635"/>
      <c r="E49" s="1474"/>
      <c r="F49" s="636"/>
      <c r="G49" s="637"/>
    </row>
    <row r="50" spans="1:8" s="14" customFormat="1" ht="14.25" customHeight="1">
      <c r="A50" s="1420" t="s">
        <v>1246</v>
      </c>
      <c r="B50" s="1443"/>
      <c r="C50" s="1443"/>
      <c r="D50" s="563"/>
      <c r="E50" s="1443"/>
      <c r="F50" s="1443"/>
      <c r="G50" s="1444"/>
    </row>
    <row r="51" spans="1:8" s="14" customFormat="1" ht="14.25" customHeight="1">
      <c r="A51" s="1352" t="s">
        <v>1256</v>
      </c>
      <c r="B51" s="1443"/>
      <c r="C51" s="1443"/>
      <c r="D51" s="563"/>
      <c r="E51" s="1443"/>
      <c r="F51" s="1443"/>
      <c r="G51" s="1444"/>
    </row>
    <row r="52" spans="1:8" s="14" customFormat="1" ht="14.25" customHeight="1">
      <c r="A52" s="1353" t="s">
        <v>1257</v>
      </c>
      <c r="B52" s="1443"/>
      <c r="C52" s="1443"/>
      <c r="D52" s="563"/>
      <c r="E52" s="1443"/>
      <c r="F52" s="1443"/>
      <c r="G52" s="1444"/>
    </row>
    <row r="53" spans="1:8" s="14" customFormat="1" ht="14.25" customHeight="1">
      <c r="A53" s="1360" t="s">
        <v>46</v>
      </c>
      <c r="B53" s="1604">
        <v>75.040000000000006</v>
      </c>
      <c r="C53" s="1604">
        <v>68.459999999999994</v>
      </c>
      <c r="D53" s="278">
        <v>66.150000000000006</v>
      </c>
      <c r="E53" s="1604">
        <v>98.85</v>
      </c>
      <c r="F53" s="1604">
        <v>100</v>
      </c>
      <c r="G53" s="1605">
        <v>50.6</v>
      </c>
    </row>
    <row r="54" spans="1:8" s="14" customFormat="1" ht="14.25" customHeight="1">
      <c r="A54" s="1360" t="s">
        <v>409</v>
      </c>
      <c r="B54" s="1604">
        <v>77.739999999999995</v>
      </c>
      <c r="C54" s="1604">
        <v>56.9</v>
      </c>
      <c r="D54" s="278">
        <v>93.03</v>
      </c>
      <c r="E54" s="1604">
        <v>99.36</v>
      </c>
      <c r="F54" s="1604">
        <v>90</v>
      </c>
      <c r="G54" s="1605">
        <v>69.83</v>
      </c>
    </row>
    <row r="55" spans="1:8" s="14" customFormat="1" ht="14.25" customHeight="1">
      <c r="A55" s="1360" t="s">
        <v>410</v>
      </c>
      <c r="B55" s="1604">
        <v>76.97</v>
      </c>
      <c r="C55" s="1604">
        <v>68.12</v>
      </c>
      <c r="D55" s="278">
        <v>91.6</v>
      </c>
      <c r="E55" s="1604">
        <v>98.51</v>
      </c>
      <c r="F55" s="1604">
        <v>82.61</v>
      </c>
      <c r="G55" s="1605">
        <v>65.84</v>
      </c>
    </row>
    <row r="56" spans="1:8" s="14" customFormat="1" ht="14.25" customHeight="1">
      <c r="A56" s="1360" t="s">
        <v>411</v>
      </c>
      <c r="B56" s="1604">
        <v>72.56</v>
      </c>
      <c r="C56" s="1604">
        <v>64.63</v>
      </c>
      <c r="D56" s="278">
        <v>77.94</v>
      </c>
      <c r="E56" s="1604">
        <v>98.29</v>
      </c>
      <c r="F56" s="1604">
        <v>100</v>
      </c>
      <c r="G56" s="1605">
        <v>49.76</v>
      </c>
    </row>
    <row r="57" spans="1:8" s="14" customFormat="1" ht="14.25" customHeight="1">
      <c r="A57" s="1360" t="s">
        <v>412</v>
      </c>
      <c r="B57" s="1604">
        <v>62.86</v>
      </c>
      <c r="C57" s="1604">
        <v>53.74</v>
      </c>
      <c r="D57" s="278">
        <v>51.92</v>
      </c>
      <c r="E57" s="1604">
        <v>99.3</v>
      </c>
      <c r="F57" s="1604">
        <v>96.43</v>
      </c>
      <c r="G57" s="1605">
        <v>35.43</v>
      </c>
    </row>
    <row r="58" spans="1:8" s="14" customFormat="1" ht="14.25" customHeight="1">
      <c r="A58" s="1360" t="s">
        <v>47</v>
      </c>
      <c r="B58" s="1604">
        <v>75.62</v>
      </c>
      <c r="C58" s="1604">
        <v>67.7</v>
      </c>
      <c r="D58" s="278">
        <v>79.680000000000007</v>
      </c>
      <c r="E58" s="1604">
        <v>98.65</v>
      </c>
      <c r="F58" s="1604">
        <v>86.67</v>
      </c>
      <c r="G58" s="1605">
        <v>57.73</v>
      </c>
    </row>
    <row r="59" spans="1:8" s="14" customFormat="1" ht="14.25" customHeight="1">
      <c r="A59" s="1360" t="s">
        <v>413</v>
      </c>
      <c r="B59" s="1604">
        <v>68.84</v>
      </c>
      <c r="C59" s="1604">
        <v>59.86</v>
      </c>
      <c r="D59" s="278">
        <v>65.83</v>
      </c>
      <c r="E59" s="1604">
        <v>100</v>
      </c>
      <c r="F59" s="1604">
        <v>84.62</v>
      </c>
      <c r="G59" s="1605">
        <v>41.64</v>
      </c>
    </row>
    <row r="60" spans="1:8" s="14" customFormat="1" ht="14.25" customHeight="1">
      <c r="A60" s="1360" t="s">
        <v>414</v>
      </c>
      <c r="B60" s="1604">
        <v>50.88</v>
      </c>
      <c r="C60" s="1604">
        <v>41.13</v>
      </c>
      <c r="D60" s="278">
        <v>49.13</v>
      </c>
      <c r="E60" s="1604">
        <v>99.66</v>
      </c>
      <c r="F60" s="1604">
        <v>89.19</v>
      </c>
      <c r="G60" s="1605">
        <v>30.73</v>
      </c>
    </row>
    <row r="61" spans="1:8" s="14" customFormat="1" ht="14.25" customHeight="1">
      <c r="A61" s="1360"/>
      <c r="B61" s="1604"/>
      <c r="C61" s="1604"/>
      <c r="D61" s="278"/>
      <c r="E61" s="1604"/>
      <c r="F61" s="1604"/>
      <c r="G61" s="1605"/>
    </row>
    <row r="62" spans="1:8" s="14" customFormat="1" ht="14.25" customHeight="1">
      <c r="A62" s="1419" t="s">
        <v>415</v>
      </c>
      <c r="B62" s="1443">
        <v>43.07</v>
      </c>
      <c r="C62" s="1443">
        <v>34.94</v>
      </c>
      <c r="D62" s="563">
        <v>71.97</v>
      </c>
      <c r="E62" s="1443">
        <v>97.53</v>
      </c>
      <c r="F62" s="1443">
        <v>67.849999999999994</v>
      </c>
      <c r="G62" s="1444">
        <v>31.07</v>
      </c>
      <c r="H62" s="24"/>
    </row>
    <row r="63" spans="1:8" s="14" customFormat="1" ht="36">
      <c r="A63" s="1422" t="s">
        <v>1255</v>
      </c>
      <c r="B63" s="246"/>
      <c r="C63" s="246"/>
      <c r="D63" s="248"/>
      <c r="E63" s="246"/>
      <c r="F63" s="246"/>
      <c r="G63" s="247"/>
    </row>
    <row r="64" spans="1:8" s="14" customFormat="1">
      <c r="A64" s="102"/>
      <c r="B64" s="144"/>
      <c r="C64" s="146"/>
      <c r="D64" s="146"/>
      <c r="E64" s="146"/>
      <c r="F64" s="146"/>
      <c r="G64" s="146"/>
    </row>
    <row r="65" spans="1:8">
      <c r="A65" s="3256" t="s">
        <v>1286</v>
      </c>
      <c r="B65" s="3257"/>
      <c r="C65" s="3257"/>
      <c r="D65" s="3257"/>
      <c r="E65" s="3257"/>
      <c r="F65" s="3257"/>
      <c r="G65" s="3257"/>
      <c r="H65" s="3257"/>
    </row>
    <row r="66" spans="1:8">
      <c r="A66" s="3258" t="s">
        <v>54</v>
      </c>
      <c r="B66" s="3258"/>
      <c r="C66" s="3258"/>
      <c r="D66" s="3258"/>
      <c r="E66" s="3258"/>
      <c r="F66" s="3258"/>
      <c r="G66" s="3258"/>
      <c r="H66" s="3258"/>
    </row>
    <row r="67" spans="1:8">
      <c r="A67" s="3259" t="s">
        <v>975</v>
      </c>
      <c r="B67" s="3260"/>
      <c r="C67" s="3260"/>
      <c r="D67" s="3260"/>
      <c r="E67" s="3260"/>
      <c r="F67" s="3260"/>
      <c r="G67" s="3260"/>
      <c r="H67" s="3260"/>
    </row>
    <row r="68" spans="1:8">
      <c r="A68" s="3253" t="s">
        <v>55</v>
      </c>
      <c r="B68" s="3253"/>
      <c r="C68" s="3253"/>
      <c r="D68" s="3253"/>
      <c r="E68" s="3253"/>
      <c r="F68" s="3253"/>
      <c r="G68" s="3253"/>
      <c r="H68" s="3253"/>
    </row>
  </sheetData>
  <mergeCells count="13">
    <mergeCell ref="A68:H68"/>
    <mergeCell ref="A65:H65"/>
    <mergeCell ref="A66:H66"/>
    <mergeCell ref="A67:H67"/>
    <mergeCell ref="A1:E1"/>
    <mergeCell ref="A2:E2"/>
    <mergeCell ref="A3:E3"/>
    <mergeCell ref="A4:E4"/>
    <mergeCell ref="A5:A7"/>
    <mergeCell ref="B7:G7"/>
    <mergeCell ref="B5:B6"/>
    <mergeCell ref="F5:G5"/>
    <mergeCell ref="C5:E5"/>
  </mergeCells>
  <phoneticPr fontId="0" type="noConversion"/>
  <hyperlinks>
    <hyperlink ref="G2" location="'Spis tablic     List of tables'!A86" display="Return to list tables"/>
    <hyperlink ref="G1" location="'Spis tablic     List of tables'!A86" display="Powrót do spisu tablic"/>
    <hyperlink ref="G1:G2" location="'Spis tablic     List of tables'!A94" display="Powrót do spisu tablic"/>
  </hyperlinks>
  <printOptions horizontalCentered="1"/>
  <pageMargins left="0.19685039370078741" right="0.15748031496062992" top="0.73" bottom="0.19685039370078741" header="0.31496062992125984" footer="0.31496062992125984"/>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65"/>
  <sheetViews>
    <sheetView showGridLines="0" zoomScaleNormal="100" workbookViewId="0">
      <pane ySplit="4" topLeftCell="A5" activePane="bottomLeft" state="frozen"/>
      <selection activeCell="I42" sqref="I42"/>
      <selection pane="bottomLeft" activeCell="I1" sqref="I1"/>
    </sheetView>
  </sheetViews>
  <sheetFormatPr defaultRowHeight="14.25"/>
  <cols>
    <col min="1" max="1" width="23.625" customWidth="1"/>
    <col min="8" max="8" width="9" style="12"/>
    <col min="9" max="9" width="17.875" customWidth="1"/>
  </cols>
  <sheetData>
    <row r="1" spans="1:9" ht="18" customHeight="1">
      <c r="A1" s="2462" t="s">
        <v>1778</v>
      </c>
      <c r="B1" s="2462"/>
      <c r="C1" s="2462"/>
      <c r="D1" s="2480"/>
      <c r="E1" s="2480"/>
      <c r="F1" s="2480"/>
      <c r="G1" s="1700" t="s">
        <v>128</v>
      </c>
      <c r="H1" s="443"/>
      <c r="I1" s="704"/>
    </row>
    <row r="2" spans="1:9" ht="16.5" customHeight="1">
      <c r="A2" s="3272" t="s">
        <v>1593</v>
      </c>
      <c r="B2" s="3272"/>
      <c r="C2" s="3272"/>
      <c r="D2" s="3272"/>
      <c r="E2" s="3273"/>
      <c r="F2" s="3273"/>
      <c r="G2" s="1699" t="s">
        <v>129</v>
      </c>
      <c r="H2" s="443"/>
      <c r="I2" s="121"/>
    </row>
    <row r="3" spans="1:9" ht="25.5" customHeight="1">
      <c r="A3" s="3226" t="s">
        <v>623</v>
      </c>
      <c r="B3" s="3275" t="s">
        <v>1287</v>
      </c>
      <c r="C3" s="3276"/>
      <c r="D3" s="3276"/>
      <c r="E3" s="3276"/>
      <c r="F3" s="3277"/>
      <c r="G3" s="3268" t="s">
        <v>482</v>
      </c>
      <c r="H3" s="3270" t="s">
        <v>483</v>
      </c>
    </row>
    <row r="4" spans="1:9" ht="45.75" customHeight="1" thickBot="1">
      <c r="A4" s="3274"/>
      <c r="B4" s="1441" t="s">
        <v>56</v>
      </c>
      <c r="C4" s="1424" t="s">
        <v>57</v>
      </c>
      <c r="D4" s="1424" t="s">
        <v>58</v>
      </c>
      <c r="E4" s="1424" t="s">
        <v>59</v>
      </c>
      <c r="F4" s="1424" t="s">
        <v>60</v>
      </c>
      <c r="G4" s="3269"/>
      <c r="H4" s="3271"/>
    </row>
    <row r="5" spans="1:9" ht="19.5" customHeight="1">
      <c r="A5" s="1425" t="s">
        <v>1410</v>
      </c>
      <c r="B5" s="1572">
        <v>22816</v>
      </c>
      <c r="C5" s="1572">
        <v>21476</v>
      </c>
      <c r="D5" s="1573">
        <v>1222</v>
      </c>
      <c r="E5" s="1445">
        <v>109</v>
      </c>
      <c r="F5" s="1477">
        <v>9</v>
      </c>
      <c r="G5" s="1574">
        <v>26131</v>
      </c>
      <c r="H5" s="1574">
        <v>3066</v>
      </c>
    </row>
    <row r="6" spans="1:9" ht="14.25" customHeight="1">
      <c r="A6" s="1426" t="s">
        <v>1411</v>
      </c>
      <c r="B6" s="1575"/>
      <c r="C6" s="1575"/>
      <c r="D6" s="1576"/>
      <c r="E6" s="916"/>
      <c r="F6" s="916"/>
      <c r="G6" s="1577"/>
      <c r="H6" s="1577"/>
    </row>
    <row r="7" spans="1:9" ht="14.25" customHeight="1">
      <c r="A7" s="1350" t="s">
        <v>1245</v>
      </c>
      <c r="B7" s="1578">
        <v>5404</v>
      </c>
      <c r="C7" s="1575">
        <v>5054</v>
      </c>
      <c r="D7" s="1575">
        <v>328</v>
      </c>
      <c r="E7" s="1579">
        <v>21</v>
      </c>
      <c r="F7" s="1579">
        <v>1</v>
      </c>
      <c r="G7" s="1580">
        <v>6493</v>
      </c>
      <c r="H7" s="1580">
        <v>488</v>
      </c>
    </row>
    <row r="8" spans="1:9" ht="14.25" customHeight="1">
      <c r="A8" s="1420" t="s">
        <v>1246</v>
      </c>
      <c r="B8" s="1581"/>
      <c r="C8" s="1581"/>
      <c r="D8" s="1581"/>
      <c r="E8" s="917"/>
      <c r="F8" s="917"/>
      <c r="G8" s="1582"/>
      <c r="H8" s="1582"/>
    </row>
    <row r="9" spans="1:9" ht="14.25" customHeight="1">
      <c r="A9" s="1352" t="s">
        <v>1256</v>
      </c>
      <c r="B9" s="1581"/>
      <c r="C9" s="1581"/>
      <c r="D9" s="1581"/>
      <c r="E9" s="917"/>
      <c r="F9" s="917"/>
      <c r="G9" s="1582"/>
      <c r="H9" s="1582"/>
    </row>
    <row r="10" spans="1:9" ht="14.25" customHeight="1">
      <c r="A10" s="1353" t="s">
        <v>1257</v>
      </c>
      <c r="B10" s="1581"/>
      <c r="C10" s="1581"/>
      <c r="D10" s="1581"/>
      <c r="E10" s="917"/>
      <c r="F10" s="917"/>
      <c r="G10" s="1582"/>
      <c r="H10" s="1582"/>
    </row>
    <row r="11" spans="1:9" ht="14.25" customHeight="1">
      <c r="A11" s="1360" t="s">
        <v>20</v>
      </c>
      <c r="B11" s="1581">
        <v>628</v>
      </c>
      <c r="C11" s="1581">
        <v>600</v>
      </c>
      <c r="D11" s="1581">
        <v>25</v>
      </c>
      <c r="E11" s="917">
        <v>2</v>
      </c>
      <c r="F11" s="917">
        <v>1</v>
      </c>
      <c r="G11" s="1582">
        <v>637</v>
      </c>
      <c r="H11" s="1582">
        <v>67</v>
      </c>
    </row>
    <row r="12" spans="1:9" ht="14.25" customHeight="1">
      <c r="A12" s="1360" t="s">
        <v>40</v>
      </c>
      <c r="B12" s="1581">
        <v>515</v>
      </c>
      <c r="C12" s="1581">
        <v>470</v>
      </c>
      <c r="D12" s="1581">
        <v>41</v>
      </c>
      <c r="E12" s="917">
        <v>4</v>
      </c>
      <c r="F12" s="917" t="s">
        <v>38</v>
      </c>
      <c r="G12" s="1582">
        <v>552</v>
      </c>
      <c r="H12" s="1582">
        <v>71</v>
      </c>
    </row>
    <row r="13" spans="1:9" ht="14.25" customHeight="1">
      <c r="A13" s="1360" t="s">
        <v>21</v>
      </c>
      <c r="B13" s="1581">
        <v>550</v>
      </c>
      <c r="C13" s="1581">
        <v>511</v>
      </c>
      <c r="D13" s="1581">
        <v>36</v>
      </c>
      <c r="E13" s="917">
        <v>3</v>
      </c>
      <c r="F13" s="917" t="s">
        <v>38</v>
      </c>
      <c r="G13" s="1582">
        <v>534</v>
      </c>
      <c r="H13" s="1582">
        <v>49</v>
      </c>
    </row>
    <row r="14" spans="1:9" ht="14.25" customHeight="1">
      <c r="A14" s="1360" t="s">
        <v>22</v>
      </c>
      <c r="B14" s="1581">
        <v>506</v>
      </c>
      <c r="C14" s="1581">
        <v>443</v>
      </c>
      <c r="D14" s="1581">
        <v>62</v>
      </c>
      <c r="E14" s="917">
        <v>1</v>
      </c>
      <c r="F14" s="917" t="s">
        <v>38</v>
      </c>
      <c r="G14" s="1582">
        <v>781</v>
      </c>
      <c r="H14" s="1582">
        <v>23</v>
      </c>
    </row>
    <row r="15" spans="1:9" ht="14.25" customHeight="1">
      <c r="A15" s="1360" t="s">
        <v>23</v>
      </c>
      <c r="B15" s="1581">
        <v>507</v>
      </c>
      <c r="C15" s="1581">
        <v>483</v>
      </c>
      <c r="D15" s="1581">
        <v>23</v>
      </c>
      <c r="E15" s="917">
        <v>1</v>
      </c>
      <c r="F15" s="917" t="s">
        <v>38</v>
      </c>
      <c r="G15" s="1582">
        <v>892</v>
      </c>
      <c r="H15" s="1582">
        <v>72</v>
      </c>
    </row>
    <row r="16" spans="1:9" ht="14.25" customHeight="1">
      <c r="A16" s="1360" t="s">
        <v>24</v>
      </c>
      <c r="B16" s="1581">
        <v>465</v>
      </c>
      <c r="C16" s="1581">
        <v>420</v>
      </c>
      <c r="D16" s="1581">
        <v>42</v>
      </c>
      <c r="E16" s="917">
        <v>3</v>
      </c>
      <c r="F16" s="917" t="s">
        <v>38</v>
      </c>
      <c r="G16" s="1582">
        <v>954</v>
      </c>
      <c r="H16" s="1582">
        <v>22</v>
      </c>
    </row>
    <row r="17" spans="1:8" ht="14.25" customHeight="1">
      <c r="A17" s="1360" t="s">
        <v>41</v>
      </c>
      <c r="B17" s="1581">
        <v>1328</v>
      </c>
      <c r="C17" s="1581">
        <v>1270</v>
      </c>
      <c r="D17" s="1581">
        <v>55</v>
      </c>
      <c r="E17" s="917">
        <v>3</v>
      </c>
      <c r="F17" s="917" t="s">
        <v>38</v>
      </c>
      <c r="G17" s="1582">
        <v>1027</v>
      </c>
      <c r="H17" s="1582">
        <v>89</v>
      </c>
    </row>
    <row r="18" spans="1:8" ht="14.25" customHeight="1">
      <c r="A18" s="1360" t="s">
        <v>25</v>
      </c>
      <c r="B18" s="1581">
        <v>379</v>
      </c>
      <c r="C18" s="1581">
        <v>357</v>
      </c>
      <c r="D18" s="1581">
        <v>20</v>
      </c>
      <c r="E18" s="917">
        <v>2</v>
      </c>
      <c r="F18" s="917" t="s">
        <v>38</v>
      </c>
      <c r="G18" s="1582">
        <v>528</v>
      </c>
      <c r="H18" s="1582">
        <v>36</v>
      </c>
    </row>
    <row r="19" spans="1:8" ht="26.1" customHeight="1">
      <c r="A19" s="1421" t="s">
        <v>1251</v>
      </c>
      <c r="B19" s="1581"/>
      <c r="C19" s="1581"/>
      <c r="D19" s="1581"/>
      <c r="E19" s="917"/>
      <c r="F19" s="917"/>
      <c r="G19" s="1582"/>
      <c r="H19" s="1582"/>
    </row>
    <row r="20" spans="1:8" ht="14.25" customHeight="1">
      <c r="A20" s="1360" t="s">
        <v>1252</v>
      </c>
      <c r="B20" s="1581">
        <v>526</v>
      </c>
      <c r="C20" s="1581">
        <v>500</v>
      </c>
      <c r="D20" s="1581">
        <v>24</v>
      </c>
      <c r="E20" s="917">
        <v>2</v>
      </c>
      <c r="F20" s="917" t="s">
        <v>38</v>
      </c>
      <c r="G20" s="1582">
        <v>588</v>
      </c>
      <c r="H20" s="1582">
        <v>59</v>
      </c>
    </row>
    <row r="21" spans="1:8" ht="14.25" customHeight="1">
      <c r="A21" s="1360"/>
      <c r="B21" s="1581"/>
      <c r="C21" s="1581"/>
      <c r="D21" s="1581"/>
      <c r="E21" s="917"/>
      <c r="F21" s="917"/>
      <c r="G21" s="1582"/>
      <c r="H21" s="1582"/>
    </row>
    <row r="22" spans="1:8" ht="14.25" customHeight="1">
      <c r="A22" s="1419" t="s">
        <v>1247</v>
      </c>
      <c r="B22" s="1576">
        <v>3434</v>
      </c>
      <c r="C22" s="1576">
        <v>3148</v>
      </c>
      <c r="D22" s="1576">
        <v>241</v>
      </c>
      <c r="E22" s="916">
        <v>42</v>
      </c>
      <c r="F22" s="916">
        <v>3</v>
      </c>
      <c r="G22" s="1577">
        <v>2606</v>
      </c>
      <c r="H22" s="1577">
        <v>421</v>
      </c>
    </row>
    <row r="23" spans="1:8" ht="14.25" customHeight="1">
      <c r="A23" s="1420" t="s">
        <v>1246</v>
      </c>
      <c r="B23" s="1581"/>
      <c r="C23" s="1581"/>
      <c r="D23" s="1581"/>
      <c r="E23" s="917"/>
      <c r="F23" s="917"/>
      <c r="G23" s="1582"/>
      <c r="H23" s="1582"/>
    </row>
    <row r="24" spans="1:8" ht="14.25" customHeight="1">
      <c r="A24" s="1352" t="s">
        <v>1256</v>
      </c>
      <c r="B24" s="1581"/>
      <c r="C24" s="1581"/>
      <c r="D24" s="1581"/>
      <c r="E24" s="917"/>
      <c r="F24" s="917"/>
      <c r="G24" s="1582"/>
      <c r="H24" s="1582"/>
    </row>
    <row r="25" spans="1:8" ht="14.25" customHeight="1">
      <c r="A25" s="1353" t="s">
        <v>1257</v>
      </c>
      <c r="B25" s="1581"/>
      <c r="C25" s="1581"/>
      <c r="D25" s="1581"/>
      <c r="E25" s="917"/>
      <c r="F25" s="917"/>
      <c r="G25" s="1582"/>
      <c r="H25" s="1582"/>
    </row>
    <row r="26" spans="1:8" ht="14.25" customHeight="1">
      <c r="A26" s="1360" t="s">
        <v>18</v>
      </c>
      <c r="B26" s="1581">
        <v>525</v>
      </c>
      <c r="C26" s="1581">
        <v>486</v>
      </c>
      <c r="D26" s="1581">
        <v>33</v>
      </c>
      <c r="E26" s="917">
        <v>5</v>
      </c>
      <c r="F26" s="917">
        <v>1</v>
      </c>
      <c r="G26" s="1582">
        <v>443</v>
      </c>
      <c r="H26" s="1582">
        <v>76</v>
      </c>
    </row>
    <row r="27" spans="1:8" ht="14.25" customHeight="1">
      <c r="A27" s="1360" t="s">
        <v>19</v>
      </c>
      <c r="B27" s="1581">
        <v>382</v>
      </c>
      <c r="C27" s="1581">
        <v>331</v>
      </c>
      <c r="D27" s="1581">
        <v>41</v>
      </c>
      <c r="E27" s="917">
        <v>9</v>
      </c>
      <c r="F27" s="917">
        <v>1</v>
      </c>
      <c r="G27" s="1582">
        <v>265</v>
      </c>
      <c r="H27" s="1582">
        <v>17</v>
      </c>
    </row>
    <row r="28" spans="1:8" ht="14.25" customHeight="1">
      <c r="A28" s="1360" t="s">
        <v>42</v>
      </c>
      <c r="B28" s="1581">
        <v>676</v>
      </c>
      <c r="C28" s="1581">
        <v>613</v>
      </c>
      <c r="D28" s="1581">
        <v>55</v>
      </c>
      <c r="E28" s="917">
        <v>8</v>
      </c>
      <c r="F28" s="917" t="s">
        <v>38</v>
      </c>
      <c r="G28" s="1582">
        <v>466</v>
      </c>
      <c r="H28" s="1582">
        <v>64</v>
      </c>
    </row>
    <row r="29" spans="1:8" ht="14.25" customHeight="1">
      <c r="A29" s="1360" t="s">
        <v>405</v>
      </c>
      <c r="B29" s="1581">
        <v>578</v>
      </c>
      <c r="C29" s="1581">
        <v>545</v>
      </c>
      <c r="D29" s="1581">
        <v>28</v>
      </c>
      <c r="E29" s="917">
        <v>4</v>
      </c>
      <c r="F29" s="917">
        <v>1</v>
      </c>
      <c r="G29" s="1582">
        <v>339</v>
      </c>
      <c r="H29" s="1582">
        <v>49</v>
      </c>
    </row>
    <row r="30" spans="1:8" ht="14.25" customHeight="1">
      <c r="A30" s="1360" t="s">
        <v>43</v>
      </c>
      <c r="B30" s="1581">
        <v>533</v>
      </c>
      <c r="C30" s="1581">
        <v>475</v>
      </c>
      <c r="D30" s="1581">
        <v>45</v>
      </c>
      <c r="E30" s="917">
        <v>13</v>
      </c>
      <c r="F30" s="917" t="s">
        <v>38</v>
      </c>
      <c r="G30" s="1582">
        <v>506</v>
      </c>
      <c r="H30" s="1582">
        <v>43</v>
      </c>
    </row>
    <row r="31" spans="1:8" ht="26.1" customHeight="1">
      <c r="A31" s="1421" t="s">
        <v>1251</v>
      </c>
      <c r="B31" s="1581"/>
      <c r="C31" s="1581"/>
      <c r="D31" s="1581"/>
      <c r="E31" s="917"/>
      <c r="F31" s="917"/>
      <c r="G31" s="1582"/>
      <c r="H31" s="1582"/>
    </row>
    <row r="32" spans="1:8" ht="14.25" customHeight="1">
      <c r="A32" s="1360" t="s">
        <v>1253</v>
      </c>
      <c r="B32" s="1581">
        <v>740</v>
      </c>
      <c r="C32" s="1581">
        <v>698</v>
      </c>
      <c r="D32" s="1581">
        <v>39</v>
      </c>
      <c r="E32" s="917">
        <v>3</v>
      </c>
      <c r="F32" s="917" t="s">
        <v>38</v>
      </c>
      <c r="G32" s="1582">
        <v>587</v>
      </c>
      <c r="H32" s="1582">
        <v>172</v>
      </c>
    </row>
    <row r="33" spans="1:8" ht="14.25" customHeight="1">
      <c r="A33" s="1360"/>
      <c r="B33" s="1581"/>
      <c r="C33" s="1581"/>
      <c r="D33" s="1581"/>
      <c r="E33" s="917"/>
      <c r="F33" s="917"/>
      <c r="G33" s="1582"/>
      <c r="H33" s="1582"/>
    </row>
    <row r="34" spans="1:8" s="86" customFormat="1" ht="14.25" customHeight="1">
      <c r="A34" s="1419" t="s">
        <v>1248</v>
      </c>
      <c r="B34" s="916">
        <v>5667</v>
      </c>
      <c r="C34" s="916">
        <v>5378</v>
      </c>
      <c r="D34" s="916">
        <v>271</v>
      </c>
      <c r="E34" s="916">
        <v>16</v>
      </c>
      <c r="F34" s="916">
        <v>2</v>
      </c>
      <c r="G34" s="1583">
        <v>5357</v>
      </c>
      <c r="H34" s="1583">
        <v>538</v>
      </c>
    </row>
    <row r="35" spans="1:8" ht="14.25" customHeight="1">
      <c r="A35" s="1420" t="s">
        <v>1246</v>
      </c>
      <c r="B35" s="1581"/>
      <c r="C35" s="1581"/>
      <c r="D35" s="1581"/>
      <c r="E35" s="917"/>
      <c r="F35" s="917"/>
      <c r="G35" s="1582"/>
      <c r="H35" s="1582"/>
    </row>
    <row r="36" spans="1:8" ht="14.25" customHeight="1">
      <c r="A36" s="1352" t="s">
        <v>1256</v>
      </c>
      <c r="B36" s="1581"/>
      <c r="C36" s="1581"/>
      <c r="D36" s="1581"/>
      <c r="E36" s="917"/>
      <c r="F36" s="917"/>
      <c r="G36" s="1582"/>
      <c r="H36" s="1582"/>
    </row>
    <row r="37" spans="1:8" ht="14.25" customHeight="1">
      <c r="A37" s="1353" t="s">
        <v>1257</v>
      </c>
      <c r="B37" s="1581"/>
      <c r="C37" s="1581"/>
      <c r="D37" s="1581"/>
      <c r="E37" s="917"/>
      <c r="F37" s="917"/>
      <c r="G37" s="1582"/>
      <c r="H37" s="1582"/>
    </row>
    <row r="38" spans="1:8" ht="14.25" customHeight="1">
      <c r="A38" s="1360" t="s">
        <v>406</v>
      </c>
      <c r="B38" s="1581">
        <v>597</v>
      </c>
      <c r="C38" s="1581">
        <v>575</v>
      </c>
      <c r="D38" s="1581">
        <v>22</v>
      </c>
      <c r="E38" s="917" t="s">
        <v>38</v>
      </c>
      <c r="F38" s="917" t="s">
        <v>38</v>
      </c>
      <c r="G38" s="1582">
        <v>556</v>
      </c>
      <c r="H38" s="1582">
        <v>40</v>
      </c>
    </row>
    <row r="39" spans="1:8" ht="14.25" customHeight="1">
      <c r="A39" s="1360" t="s">
        <v>407</v>
      </c>
      <c r="B39" s="1581">
        <v>1670</v>
      </c>
      <c r="C39" s="1581">
        <v>1587</v>
      </c>
      <c r="D39" s="1581">
        <v>79</v>
      </c>
      <c r="E39" s="917">
        <v>4</v>
      </c>
      <c r="F39" s="917" t="s">
        <v>38</v>
      </c>
      <c r="G39" s="1582">
        <v>2243</v>
      </c>
      <c r="H39" s="1582">
        <v>178</v>
      </c>
    </row>
    <row r="40" spans="1:8" ht="14.25" customHeight="1">
      <c r="A40" s="1360" t="s">
        <v>44</v>
      </c>
      <c r="B40" s="1581">
        <v>1197</v>
      </c>
      <c r="C40" s="1581">
        <v>1146</v>
      </c>
      <c r="D40" s="1581">
        <v>45</v>
      </c>
      <c r="E40" s="917">
        <v>6</v>
      </c>
      <c r="F40" s="917" t="s">
        <v>38</v>
      </c>
      <c r="G40" s="1582">
        <v>943</v>
      </c>
      <c r="H40" s="1582">
        <v>110</v>
      </c>
    </row>
    <row r="41" spans="1:8" ht="14.25" customHeight="1">
      <c r="A41" s="1360" t="s">
        <v>408</v>
      </c>
      <c r="B41" s="1581">
        <v>607</v>
      </c>
      <c r="C41" s="1581">
        <v>532</v>
      </c>
      <c r="D41" s="1581">
        <v>73</v>
      </c>
      <c r="E41" s="917">
        <v>2</v>
      </c>
      <c r="F41" s="917" t="s">
        <v>38</v>
      </c>
      <c r="G41" s="1582">
        <v>478</v>
      </c>
      <c r="H41" s="1582">
        <v>31</v>
      </c>
    </row>
    <row r="42" spans="1:8" ht="14.25" customHeight="1">
      <c r="A42" s="1360" t="s">
        <v>45</v>
      </c>
      <c r="B42" s="1581">
        <v>666</v>
      </c>
      <c r="C42" s="1581">
        <v>629</v>
      </c>
      <c r="D42" s="1581">
        <v>33</v>
      </c>
      <c r="E42" s="917">
        <v>4</v>
      </c>
      <c r="F42" s="917" t="s">
        <v>38</v>
      </c>
      <c r="G42" s="1582">
        <v>468</v>
      </c>
      <c r="H42" s="1582">
        <v>80</v>
      </c>
    </row>
    <row r="43" spans="1:8" ht="26.1" customHeight="1">
      <c r="A43" s="1421" t="s">
        <v>1251</v>
      </c>
      <c r="B43" s="1581"/>
      <c r="C43" s="1581"/>
      <c r="D43" s="1581"/>
      <c r="E43" s="917"/>
      <c r="F43" s="917"/>
      <c r="G43" s="1582"/>
      <c r="H43" s="1582"/>
    </row>
    <row r="44" spans="1:8" ht="14.25" customHeight="1">
      <c r="A44" s="1360" t="s">
        <v>1254</v>
      </c>
      <c r="B44" s="1581">
        <v>930</v>
      </c>
      <c r="C44" s="1581">
        <v>909</v>
      </c>
      <c r="D44" s="1581">
        <v>19</v>
      </c>
      <c r="E44" s="917" t="s">
        <v>38</v>
      </c>
      <c r="F44" s="917">
        <v>2</v>
      </c>
      <c r="G44" s="1582">
        <v>669</v>
      </c>
      <c r="H44" s="1582">
        <v>99</v>
      </c>
    </row>
    <row r="45" spans="1:8" ht="14.25" customHeight="1">
      <c r="A45" s="1360"/>
      <c r="B45" s="1581"/>
      <c r="C45" s="1581"/>
      <c r="D45" s="1581"/>
      <c r="E45" s="917"/>
      <c r="F45" s="917"/>
      <c r="G45" s="1582"/>
      <c r="H45" s="1582"/>
    </row>
    <row r="46" spans="1:8" s="959" customFormat="1" ht="14.25" customHeight="1">
      <c r="A46" s="1419" t="s">
        <v>1249</v>
      </c>
      <c r="B46" s="1573">
        <v>5250</v>
      </c>
      <c r="C46" s="1573">
        <v>4900</v>
      </c>
      <c r="D46" s="1573">
        <v>321</v>
      </c>
      <c r="E46" s="1445">
        <v>27</v>
      </c>
      <c r="F46" s="1445">
        <v>2</v>
      </c>
      <c r="G46" s="1574">
        <v>6176</v>
      </c>
      <c r="H46" s="1574">
        <v>434</v>
      </c>
    </row>
    <row r="47" spans="1:8" s="959" customFormat="1" ht="14.25" customHeight="1">
      <c r="A47" s="1420" t="s">
        <v>1246</v>
      </c>
      <c r="B47" s="1584"/>
      <c r="C47" s="1584"/>
      <c r="D47" s="1584"/>
      <c r="E47" s="1479"/>
      <c r="F47" s="1479"/>
      <c r="G47" s="1585"/>
      <c r="H47" s="1585"/>
    </row>
    <row r="48" spans="1:8" s="959" customFormat="1" ht="14.25" customHeight="1">
      <c r="A48" s="1352" t="s">
        <v>1256</v>
      </c>
      <c r="B48" s="1584"/>
      <c r="C48" s="1584"/>
      <c r="D48" s="1584"/>
      <c r="E48" s="1479"/>
      <c r="F48" s="1479"/>
      <c r="G48" s="1585"/>
      <c r="H48" s="1585"/>
    </row>
    <row r="49" spans="1:9" s="959" customFormat="1" ht="14.25" customHeight="1">
      <c r="A49" s="1353" t="s">
        <v>1257</v>
      </c>
      <c r="B49" s="1584"/>
      <c r="C49" s="1584"/>
      <c r="D49" s="1584"/>
      <c r="E49" s="1479"/>
      <c r="F49" s="1479"/>
      <c r="G49" s="1585"/>
      <c r="H49" s="1585"/>
    </row>
    <row r="50" spans="1:9" s="959" customFormat="1" ht="14.25" customHeight="1">
      <c r="A50" s="1360" t="s">
        <v>46</v>
      </c>
      <c r="B50" s="1584">
        <v>349</v>
      </c>
      <c r="C50" s="1584">
        <v>316</v>
      </c>
      <c r="D50" s="1584">
        <v>30</v>
      </c>
      <c r="E50" s="1479">
        <v>3</v>
      </c>
      <c r="F50" s="1479" t="s">
        <v>38</v>
      </c>
      <c r="G50" s="1585">
        <v>530</v>
      </c>
      <c r="H50" s="1585">
        <v>3</v>
      </c>
    </row>
    <row r="51" spans="1:9" s="959" customFormat="1" ht="14.25" customHeight="1">
      <c r="A51" s="1360" t="s">
        <v>409</v>
      </c>
      <c r="B51" s="1584">
        <v>821</v>
      </c>
      <c r="C51" s="1584">
        <v>772</v>
      </c>
      <c r="D51" s="1584">
        <v>46</v>
      </c>
      <c r="E51" s="1479">
        <v>1</v>
      </c>
      <c r="F51" s="1479">
        <v>2</v>
      </c>
      <c r="G51" s="1585">
        <v>713</v>
      </c>
      <c r="H51" s="1585">
        <v>27</v>
      </c>
    </row>
    <row r="52" spans="1:9" s="959" customFormat="1" ht="14.25" customHeight="1">
      <c r="A52" s="1360" t="s">
        <v>410</v>
      </c>
      <c r="B52" s="1584">
        <v>716</v>
      </c>
      <c r="C52" s="1584">
        <v>679</v>
      </c>
      <c r="D52" s="1584">
        <v>32</v>
      </c>
      <c r="E52" s="1479">
        <v>5</v>
      </c>
      <c r="F52" s="1479" t="s">
        <v>38</v>
      </c>
      <c r="G52" s="1585">
        <v>626</v>
      </c>
      <c r="H52" s="1585">
        <v>82</v>
      </c>
    </row>
    <row r="53" spans="1:9" s="959" customFormat="1" ht="14.25" customHeight="1">
      <c r="A53" s="1360" t="s">
        <v>411</v>
      </c>
      <c r="B53" s="1584">
        <v>512</v>
      </c>
      <c r="C53" s="1584">
        <v>473</v>
      </c>
      <c r="D53" s="1584">
        <v>36</v>
      </c>
      <c r="E53" s="1479">
        <v>3</v>
      </c>
      <c r="F53" s="1479" t="s">
        <v>38</v>
      </c>
      <c r="G53" s="1585">
        <v>530</v>
      </c>
      <c r="H53" s="1585">
        <v>24</v>
      </c>
    </row>
    <row r="54" spans="1:9" s="959" customFormat="1" ht="14.25" customHeight="1">
      <c r="A54" s="1360" t="s">
        <v>412</v>
      </c>
      <c r="B54" s="1584">
        <v>675</v>
      </c>
      <c r="C54" s="1584">
        <v>637</v>
      </c>
      <c r="D54" s="1584">
        <v>36</v>
      </c>
      <c r="E54" s="1479">
        <v>2</v>
      </c>
      <c r="F54" s="1479" t="s">
        <v>38</v>
      </c>
      <c r="G54" s="1585">
        <v>670</v>
      </c>
      <c r="H54" s="1585">
        <v>50</v>
      </c>
    </row>
    <row r="55" spans="1:9" s="959" customFormat="1" ht="14.25" customHeight="1">
      <c r="A55" s="1360" t="s">
        <v>47</v>
      </c>
      <c r="B55" s="1584">
        <v>622</v>
      </c>
      <c r="C55" s="1584">
        <v>580</v>
      </c>
      <c r="D55" s="1584">
        <v>37</v>
      </c>
      <c r="E55" s="1479">
        <v>5</v>
      </c>
      <c r="F55" s="1479" t="s">
        <v>38</v>
      </c>
      <c r="G55" s="1585">
        <v>806</v>
      </c>
      <c r="H55" s="1585">
        <v>49</v>
      </c>
    </row>
    <row r="56" spans="1:9" s="959" customFormat="1" ht="14.25" customHeight="1">
      <c r="A56" s="1360" t="s">
        <v>413</v>
      </c>
      <c r="B56" s="1584">
        <v>403</v>
      </c>
      <c r="C56" s="1584">
        <v>380</v>
      </c>
      <c r="D56" s="1584">
        <v>21</v>
      </c>
      <c r="E56" s="1479">
        <v>2</v>
      </c>
      <c r="F56" s="1479" t="s">
        <v>38</v>
      </c>
      <c r="G56" s="1585">
        <v>497</v>
      </c>
      <c r="H56" s="1585">
        <v>18</v>
      </c>
    </row>
    <row r="57" spans="1:9" s="959" customFormat="1" ht="14.25" customHeight="1">
      <c r="A57" s="1360" t="s">
        <v>414</v>
      </c>
      <c r="B57" s="1584">
        <v>1152</v>
      </c>
      <c r="C57" s="1584">
        <v>1063</v>
      </c>
      <c r="D57" s="1584">
        <v>83</v>
      </c>
      <c r="E57" s="1479">
        <v>6</v>
      </c>
      <c r="F57" s="1479" t="s">
        <v>38</v>
      </c>
      <c r="G57" s="1585">
        <v>1804</v>
      </c>
      <c r="H57" s="1585">
        <v>181</v>
      </c>
    </row>
    <row r="58" spans="1:9" s="959" customFormat="1" ht="14.25" customHeight="1">
      <c r="A58" s="1360"/>
      <c r="B58" s="1584"/>
      <c r="C58" s="1584"/>
      <c r="D58" s="1584"/>
      <c r="E58" s="1479"/>
      <c r="F58" s="1479"/>
      <c r="G58" s="1585"/>
      <c r="H58" s="1585"/>
    </row>
    <row r="59" spans="1:9" s="959" customFormat="1" ht="14.25" customHeight="1">
      <c r="A59" s="1419" t="s">
        <v>415</v>
      </c>
      <c r="B59" s="1573">
        <v>3061</v>
      </c>
      <c r="C59" s="1573">
        <v>2996</v>
      </c>
      <c r="D59" s="1573">
        <v>61</v>
      </c>
      <c r="E59" s="1445">
        <v>3</v>
      </c>
      <c r="F59" s="1445">
        <v>1</v>
      </c>
      <c r="G59" s="1574">
        <v>5499</v>
      </c>
      <c r="H59" s="1574">
        <v>1185</v>
      </c>
    </row>
    <row r="60" spans="1:9" s="959" customFormat="1" ht="36">
      <c r="A60" s="1422" t="s">
        <v>1255</v>
      </c>
      <c r="B60" s="1581"/>
      <c r="C60" s="1581"/>
      <c r="D60" s="1581"/>
      <c r="E60" s="917"/>
      <c r="F60" s="917"/>
      <c r="G60" s="1582"/>
      <c r="H60" s="1582"/>
    </row>
    <row r="61" spans="1:9">
      <c r="A61" s="102"/>
    </row>
    <row r="62" spans="1:9">
      <c r="A62" s="858" t="s">
        <v>1212</v>
      </c>
      <c r="I62" s="125"/>
    </row>
    <row r="63" spans="1:9">
      <c r="A63" s="858" t="s">
        <v>1</v>
      </c>
      <c r="I63" s="137"/>
    </row>
    <row r="64" spans="1:9">
      <c r="A64" s="857" t="s">
        <v>974</v>
      </c>
      <c r="I64" s="138"/>
    </row>
    <row r="65" spans="1:1">
      <c r="A65" s="857" t="s">
        <v>2</v>
      </c>
    </row>
  </sheetData>
  <mergeCells count="6">
    <mergeCell ref="G3:G4"/>
    <mergeCell ref="H3:H4"/>
    <mergeCell ref="A1:F1"/>
    <mergeCell ref="A2:F2"/>
    <mergeCell ref="A3:A4"/>
    <mergeCell ref="B3:F3"/>
  </mergeCells>
  <phoneticPr fontId="0" type="noConversion"/>
  <hyperlinks>
    <hyperlink ref="G1" location="'Spis tablic     List of tables'!A77" display="Powrót do spisu tablic"/>
    <hyperlink ref="G2" location="'Spis tablic     List of tables'!A77" display="Return to list tables"/>
    <hyperlink ref="G1:G2" location="'Spis tablic     List of tables'!A95" display="Powrót do spisu tablic"/>
  </hyperlinks>
  <printOptions horizontalCentered="1"/>
  <pageMargins left="0.19685039370078741" right="0.23622047244094491" top="0.88" bottom="0.27559055118110237" header="0.23" footer="0.15748031496062992"/>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I63"/>
  <sheetViews>
    <sheetView showGridLines="0" zoomScaleNormal="100" workbookViewId="0">
      <pane ySplit="4" topLeftCell="A5" activePane="bottomLeft" state="frozen"/>
      <selection activeCell="I42" sqref="I42"/>
      <selection pane="bottomLeft" activeCell="G1" sqref="G1"/>
    </sheetView>
  </sheetViews>
  <sheetFormatPr defaultRowHeight="14.25"/>
  <cols>
    <col min="1" max="1" width="23.625" style="1" customWidth="1"/>
    <col min="2" max="6" width="11.625" style="1" customWidth="1"/>
    <col min="7" max="7" width="9" style="12"/>
  </cols>
  <sheetData>
    <row r="1" spans="1:9" ht="18" customHeight="1">
      <c r="A1" s="3278" t="s">
        <v>1777</v>
      </c>
      <c r="B1" s="3278"/>
      <c r="C1" s="3278"/>
      <c r="D1" s="3278"/>
      <c r="E1" s="1701" t="s">
        <v>128</v>
      </c>
      <c r="F1" s="376"/>
      <c r="G1" s="704"/>
    </row>
    <row r="2" spans="1:9" ht="15.75" customHeight="1">
      <c r="A2" s="3281" t="s">
        <v>1594</v>
      </c>
      <c r="B2" s="3281"/>
      <c r="C2" s="3281"/>
      <c r="D2" s="3281"/>
      <c r="E2" s="1699" t="s">
        <v>129</v>
      </c>
      <c r="F2" s="521"/>
    </row>
    <row r="3" spans="1:9" ht="31.5" customHeight="1">
      <c r="A3" s="3226" t="s">
        <v>796</v>
      </c>
      <c r="B3" s="3222" t="s">
        <v>683</v>
      </c>
      <c r="C3" s="3218" t="s">
        <v>682</v>
      </c>
      <c r="D3" s="3221"/>
      <c r="E3" s="3222"/>
      <c r="F3" s="3218" t="s">
        <v>686</v>
      </c>
    </row>
    <row r="4" spans="1:9" ht="31.5" customHeight="1" thickBot="1">
      <c r="A4" s="3228"/>
      <c r="B4" s="3279"/>
      <c r="C4" s="1455" t="s">
        <v>507</v>
      </c>
      <c r="D4" s="1455" t="s">
        <v>684</v>
      </c>
      <c r="E4" s="1455" t="s">
        <v>685</v>
      </c>
      <c r="F4" s="3280"/>
    </row>
    <row r="5" spans="1:9" s="14" customFormat="1" ht="18" customHeight="1">
      <c r="A5" s="1425" t="s">
        <v>1410</v>
      </c>
      <c r="B5" s="1677">
        <v>2278</v>
      </c>
      <c r="C5" s="1677">
        <v>3149</v>
      </c>
      <c r="D5" s="1678">
        <v>185</v>
      </c>
      <c r="E5" s="1678">
        <v>2964</v>
      </c>
      <c r="F5" s="1679">
        <v>34553</v>
      </c>
      <c r="G5" s="704"/>
      <c r="H5" s="694"/>
      <c r="I5" s="694"/>
    </row>
    <row r="6" spans="1:9" s="14" customFormat="1" ht="14.25" customHeight="1">
      <c r="A6" s="1426" t="s">
        <v>1411</v>
      </c>
      <c r="B6" s="1680"/>
      <c r="C6" s="1680"/>
      <c r="D6" s="1680"/>
      <c r="E6" s="1680"/>
      <c r="F6" s="1681"/>
      <c r="G6" s="694"/>
      <c r="H6" s="694"/>
      <c r="I6" s="694"/>
    </row>
    <row r="7" spans="1:9" s="14" customFormat="1" ht="14.25" customHeight="1">
      <c r="A7" s="1350" t="s">
        <v>1245</v>
      </c>
      <c r="B7" s="1682">
        <v>332</v>
      </c>
      <c r="C7" s="1682">
        <v>450</v>
      </c>
      <c r="D7" s="1682">
        <v>44</v>
      </c>
      <c r="E7" s="1682">
        <v>406</v>
      </c>
      <c r="F7" s="1683">
        <v>6038</v>
      </c>
      <c r="G7" s="694"/>
      <c r="H7" s="694"/>
      <c r="I7" s="694"/>
    </row>
    <row r="8" spans="1:9" s="14" customFormat="1" ht="14.25" customHeight="1">
      <c r="A8" s="1420" t="s">
        <v>1246</v>
      </c>
      <c r="B8" s="1684"/>
      <c r="C8" s="1684"/>
      <c r="D8" s="1684"/>
      <c r="E8" s="1684"/>
      <c r="F8" s="1685"/>
      <c r="G8" s="694"/>
      <c r="H8" s="694"/>
      <c r="I8" s="694"/>
    </row>
    <row r="9" spans="1:9" s="14" customFormat="1" ht="14.25" customHeight="1">
      <c r="A9" s="1352" t="s">
        <v>1256</v>
      </c>
      <c r="B9" s="1686"/>
      <c r="C9" s="1686"/>
      <c r="D9" s="1686"/>
      <c r="E9" s="1686"/>
      <c r="F9" s="1687"/>
      <c r="G9" s="694"/>
      <c r="H9" s="694"/>
      <c r="I9" s="694"/>
    </row>
    <row r="10" spans="1:9" s="14" customFormat="1" ht="14.25" customHeight="1">
      <c r="A10" s="1353" t="s">
        <v>1257</v>
      </c>
      <c r="B10" s="1688"/>
      <c r="C10" s="1688"/>
      <c r="D10" s="1688"/>
      <c r="E10" s="1688"/>
      <c r="F10" s="1689"/>
      <c r="G10" s="19"/>
    </row>
    <row r="11" spans="1:9" s="14" customFormat="1" ht="14.25" customHeight="1">
      <c r="A11" s="1360" t="s">
        <v>20</v>
      </c>
      <c r="B11" s="1688">
        <v>79</v>
      </c>
      <c r="C11" s="1688">
        <v>115</v>
      </c>
      <c r="D11" s="1688">
        <v>5</v>
      </c>
      <c r="E11" s="1688">
        <v>110</v>
      </c>
      <c r="F11" s="1689">
        <v>886</v>
      </c>
      <c r="G11" s="19"/>
    </row>
    <row r="12" spans="1:9" s="14" customFormat="1" ht="14.25" customHeight="1">
      <c r="A12" s="1360" t="s">
        <v>40</v>
      </c>
      <c r="B12" s="1688">
        <v>52</v>
      </c>
      <c r="C12" s="1688">
        <v>70</v>
      </c>
      <c r="D12" s="1688">
        <v>5</v>
      </c>
      <c r="E12" s="1688">
        <v>65</v>
      </c>
      <c r="F12" s="1689">
        <v>680</v>
      </c>
      <c r="G12" s="19"/>
    </row>
    <row r="13" spans="1:9" s="14" customFormat="1" ht="14.25" customHeight="1">
      <c r="A13" s="1360" t="s">
        <v>21</v>
      </c>
      <c r="B13" s="1688">
        <v>30</v>
      </c>
      <c r="C13" s="1688">
        <v>49</v>
      </c>
      <c r="D13" s="1688">
        <v>3</v>
      </c>
      <c r="E13" s="1688">
        <v>46</v>
      </c>
      <c r="F13" s="1689">
        <v>673</v>
      </c>
      <c r="G13" s="19"/>
    </row>
    <row r="14" spans="1:9" s="14" customFormat="1" ht="14.25" customHeight="1">
      <c r="A14" s="1360" t="s">
        <v>22</v>
      </c>
      <c r="B14" s="1688">
        <v>35</v>
      </c>
      <c r="C14" s="1688">
        <v>40</v>
      </c>
      <c r="D14" s="1688">
        <v>6</v>
      </c>
      <c r="E14" s="1688">
        <v>34</v>
      </c>
      <c r="F14" s="1689">
        <v>312</v>
      </c>
      <c r="G14" s="19"/>
    </row>
    <row r="15" spans="1:9" s="14" customFormat="1" ht="14.25" customHeight="1">
      <c r="A15" s="1360" t="s">
        <v>23</v>
      </c>
      <c r="B15" s="1688">
        <v>27</v>
      </c>
      <c r="C15" s="1688">
        <v>39</v>
      </c>
      <c r="D15" s="1688">
        <v>4</v>
      </c>
      <c r="E15" s="1688">
        <v>35</v>
      </c>
      <c r="F15" s="1689">
        <v>474</v>
      </c>
      <c r="G15" s="19"/>
      <c r="I15" s="1"/>
    </row>
    <row r="16" spans="1:9" s="14" customFormat="1" ht="14.25" customHeight="1">
      <c r="A16" s="1360" t="s">
        <v>24</v>
      </c>
      <c r="B16" s="1688">
        <v>26</v>
      </c>
      <c r="C16" s="1688">
        <v>28</v>
      </c>
      <c r="D16" s="1688">
        <v>2</v>
      </c>
      <c r="E16" s="1688">
        <v>26</v>
      </c>
      <c r="F16" s="1689">
        <v>411</v>
      </c>
      <c r="G16" s="19"/>
    </row>
    <row r="17" spans="1:9" s="14" customFormat="1" ht="14.25" customHeight="1">
      <c r="A17" s="1360" t="s">
        <v>41</v>
      </c>
      <c r="B17" s="1688">
        <v>41</v>
      </c>
      <c r="C17" s="1688">
        <v>63</v>
      </c>
      <c r="D17" s="1688">
        <v>15</v>
      </c>
      <c r="E17" s="1688">
        <v>48</v>
      </c>
      <c r="F17" s="1689">
        <v>1071</v>
      </c>
      <c r="G17" s="19"/>
    </row>
    <row r="18" spans="1:9" s="14" customFormat="1" ht="14.25" customHeight="1">
      <c r="A18" s="1360" t="s">
        <v>25</v>
      </c>
      <c r="B18" s="1688">
        <v>10</v>
      </c>
      <c r="C18" s="1688">
        <v>13</v>
      </c>
      <c r="D18" s="1688">
        <v>2</v>
      </c>
      <c r="E18" s="1688">
        <v>11</v>
      </c>
      <c r="F18" s="1689">
        <v>361</v>
      </c>
      <c r="G18" s="19"/>
    </row>
    <row r="19" spans="1:9" s="14" customFormat="1" ht="25.5" customHeight="1">
      <c r="A19" s="1421" t="s">
        <v>1251</v>
      </c>
      <c r="B19" s="1688"/>
      <c r="C19" s="1688"/>
      <c r="D19" s="1688"/>
      <c r="E19" s="1688"/>
      <c r="F19" s="1689"/>
      <c r="G19" s="19"/>
    </row>
    <row r="20" spans="1:9" s="14" customFormat="1" ht="14.25" customHeight="1">
      <c r="A20" s="1360" t="s">
        <v>1252</v>
      </c>
      <c r="B20" s="1688">
        <v>32</v>
      </c>
      <c r="C20" s="1688">
        <v>33</v>
      </c>
      <c r="D20" s="1688">
        <v>2</v>
      </c>
      <c r="E20" s="1688">
        <v>31</v>
      </c>
      <c r="F20" s="1689">
        <v>1170</v>
      </c>
      <c r="G20" s="19"/>
    </row>
    <row r="21" spans="1:9" s="14" customFormat="1" ht="14.25" customHeight="1">
      <c r="A21" s="1360"/>
      <c r="B21" s="1688"/>
      <c r="C21" s="1688"/>
      <c r="D21" s="1688"/>
      <c r="E21" s="1688"/>
      <c r="F21" s="1689"/>
      <c r="G21" s="19"/>
      <c r="I21" s="1"/>
    </row>
    <row r="22" spans="1:9" s="14" customFormat="1" ht="14.25" customHeight="1">
      <c r="A22" s="1419" t="s">
        <v>1247</v>
      </c>
      <c r="B22" s="1690">
        <v>300</v>
      </c>
      <c r="C22" s="1690">
        <v>449</v>
      </c>
      <c r="D22" s="1690">
        <v>29</v>
      </c>
      <c r="E22" s="1690">
        <v>420</v>
      </c>
      <c r="F22" s="1691">
        <v>5378</v>
      </c>
      <c r="G22" s="19"/>
    </row>
    <row r="23" spans="1:9" s="14" customFormat="1" ht="14.25" customHeight="1">
      <c r="A23" s="1420" t="s">
        <v>1246</v>
      </c>
      <c r="B23" s="1688"/>
      <c r="C23" s="1688"/>
      <c r="D23" s="1688"/>
      <c r="E23" s="1688"/>
      <c r="F23" s="1689"/>
      <c r="G23" s="19"/>
    </row>
    <row r="24" spans="1:9" s="14" customFormat="1" ht="14.25" customHeight="1">
      <c r="A24" s="1352" t="s">
        <v>1256</v>
      </c>
      <c r="B24" s="1688"/>
      <c r="C24" s="1688"/>
      <c r="D24" s="1688"/>
      <c r="E24" s="1688"/>
      <c r="F24" s="1689"/>
      <c r="G24" s="19"/>
    </row>
    <row r="25" spans="1:9" s="14" customFormat="1" ht="14.25" customHeight="1">
      <c r="A25" s="1353" t="s">
        <v>1257</v>
      </c>
      <c r="B25" s="1688"/>
      <c r="C25" s="1688"/>
      <c r="D25" s="1688"/>
      <c r="E25" s="1688"/>
      <c r="F25" s="1689"/>
      <c r="G25" s="19"/>
    </row>
    <row r="26" spans="1:9" s="14" customFormat="1" ht="14.25" customHeight="1">
      <c r="A26" s="1360" t="s">
        <v>18</v>
      </c>
      <c r="B26" s="1688">
        <v>54</v>
      </c>
      <c r="C26" s="1688">
        <v>111</v>
      </c>
      <c r="D26" s="1688" t="s">
        <v>38</v>
      </c>
      <c r="E26" s="1688">
        <v>111</v>
      </c>
      <c r="F26" s="1689">
        <v>1044</v>
      </c>
      <c r="G26" s="19"/>
    </row>
    <row r="27" spans="1:9" s="14" customFormat="1" ht="14.25" customHeight="1">
      <c r="A27" s="1360" t="s">
        <v>19</v>
      </c>
      <c r="B27" s="1688">
        <v>36</v>
      </c>
      <c r="C27" s="1688">
        <v>49</v>
      </c>
      <c r="D27" s="1688">
        <v>2</v>
      </c>
      <c r="E27" s="1688">
        <v>47</v>
      </c>
      <c r="F27" s="1689">
        <v>264</v>
      </c>
      <c r="G27" s="19"/>
    </row>
    <row r="28" spans="1:9" s="14" customFormat="1" ht="14.25" customHeight="1">
      <c r="A28" s="1360" t="s">
        <v>42</v>
      </c>
      <c r="B28" s="1688">
        <v>55</v>
      </c>
      <c r="C28" s="1688">
        <v>88</v>
      </c>
      <c r="D28" s="1688">
        <v>5</v>
      </c>
      <c r="E28" s="1688">
        <v>83</v>
      </c>
      <c r="F28" s="1689">
        <v>726</v>
      </c>
      <c r="G28" s="19"/>
    </row>
    <row r="29" spans="1:9" s="14" customFormat="1" ht="14.25" customHeight="1">
      <c r="A29" s="1360" t="s">
        <v>405</v>
      </c>
      <c r="B29" s="1688">
        <v>66</v>
      </c>
      <c r="C29" s="1688">
        <v>94</v>
      </c>
      <c r="D29" s="1688">
        <v>10</v>
      </c>
      <c r="E29" s="1688">
        <v>84</v>
      </c>
      <c r="F29" s="1689">
        <v>1336</v>
      </c>
      <c r="G29" s="19"/>
    </row>
    <row r="30" spans="1:9" s="14" customFormat="1" ht="14.25" customHeight="1">
      <c r="A30" s="1360" t="s">
        <v>43</v>
      </c>
      <c r="B30" s="1688">
        <v>31</v>
      </c>
      <c r="C30" s="1688">
        <v>35</v>
      </c>
      <c r="D30" s="1688">
        <v>6</v>
      </c>
      <c r="E30" s="1688">
        <v>29</v>
      </c>
      <c r="F30" s="1689">
        <v>596</v>
      </c>
      <c r="G30" s="19"/>
    </row>
    <row r="31" spans="1:9" s="14" customFormat="1" ht="24.75" customHeight="1">
      <c r="A31" s="1421" t="s">
        <v>1251</v>
      </c>
      <c r="B31" s="1684"/>
      <c r="C31" s="1684"/>
      <c r="D31" s="1684"/>
      <c r="E31" s="1684"/>
      <c r="F31" s="1685"/>
      <c r="G31" s="19"/>
    </row>
    <row r="32" spans="1:9" s="14" customFormat="1" ht="14.25" customHeight="1">
      <c r="A32" s="1360" t="s">
        <v>1253</v>
      </c>
      <c r="B32" s="1684">
        <v>58</v>
      </c>
      <c r="C32" s="1684">
        <v>72</v>
      </c>
      <c r="D32" s="1684">
        <v>6</v>
      </c>
      <c r="E32" s="1684">
        <v>66</v>
      </c>
      <c r="F32" s="1685">
        <v>1412</v>
      </c>
      <c r="G32" s="19"/>
    </row>
    <row r="33" spans="1:7" s="14" customFormat="1" ht="14.25" customHeight="1">
      <c r="A33" s="1360"/>
      <c r="B33" s="1684"/>
      <c r="C33" s="1684"/>
      <c r="D33" s="1688"/>
      <c r="E33" s="1684"/>
      <c r="F33" s="1685"/>
      <c r="G33" s="19"/>
    </row>
    <row r="34" spans="1:7" s="14" customFormat="1" ht="14.25" customHeight="1">
      <c r="A34" s="1419" t="s">
        <v>1248</v>
      </c>
      <c r="B34" s="1690">
        <v>576</v>
      </c>
      <c r="C34" s="1690">
        <v>776</v>
      </c>
      <c r="D34" s="1690">
        <v>37</v>
      </c>
      <c r="E34" s="1690">
        <v>739</v>
      </c>
      <c r="F34" s="1691">
        <v>5906</v>
      </c>
      <c r="G34" s="19"/>
    </row>
    <row r="35" spans="1:7" s="14" customFormat="1" ht="14.25" customHeight="1">
      <c r="A35" s="1420" t="s">
        <v>1246</v>
      </c>
      <c r="B35" s="1688"/>
      <c r="C35" s="1688"/>
      <c r="D35" s="1688"/>
      <c r="E35" s="1688"/>
      <c r="F35" s="1689"/>
      <c r="G35" s="19"/>
    </row>
    <row r="36" spans="1:7" s="14" customFormat="1" ht="14.25" customHeight="1">
      <c r="A36" s="1352" t="s">
        <v>1256</v>
      </c>
      <c r="B36" s="1688"/>
      <c r="C36" s="1688"/>
      <c r="D36" s="1692"/>
      <c r="E36" s="1688"/>
      <c r="F36" s="1689"/>
      <c r="G36" s="19"/>
    </row>
    <row r="37" spans="1:7" s="14" customFormat="1" ht="14.25" customHeight="1">
      <c r="A37" s="1353" t="s">
        <v>1257</v>
      </c>
      <c r="B37" s="1688"/>
      <c r="C37" s="1688"/>
      <c r="D37" s="1688"/>
      <c r="E37" s="1688"/>
      <c r="F37" s="1689"/>
      <c r="G37" s="19"/>
    </row>
    <row r="38" spans="1:7" s="14" customFormat="1" ht="14.25" customHeight="1">
      <c r="A38" s="1360" t="s">
        <v>406</v>
      </c>
      <c r="B38" s="1688">
        <v>53</v>
      </c>
      <c r="C38" s="1688">
        <v>61</v>
      </c>
      <c r="D38" s="1688">
        <v>7</v>
      </c>
      <c r="E38" s="1688">
        <v>54</v>
      </c>
      <c r="F38" s="1689">
        <v>764</v>
      </c>
      <c r="G38" s="19"/>
    </row>
    <row r="39" spans="1:7" s="14" customFormat="1" ht="14.25" customHeight="1">
      <c r="A39" s="1360" t="s">
        <v>407</v>
      </c>
      <c r="B39" s="1688">
        <v>125</v>
      </c>
      <c r="C39" s="1688">
        <v>170</v>
      </c>
      <c r="D39" s="1688">
        <v>10</v>
      </c>
      <c r="E39" s="1688">
        <v>160</v>
      </c>
      <c r="F39" s="1689">
        <v>1500</v>
      </c>
      <c r="G39" s="19"/>
    </row>
    <row r="40" spans="1:7" s="14" customFormat="1" ht="14.25" customHeight="1">
      <c r="A40" s="1360" t="s">
        <v>44</v>
      </c>
      <c r="B40" s="1688">
        <v>162</v>
      </c>
      <c r="C40" s="1688">
        <v>199</v>
      </c>
      <c r="D40" s="1688">
        <v>11</v>
      </c>
      <c r="E40" s="1688">
        <v>188</v>
      </c>
      <c r="F40" s="1689">
        <v>1498</v>
      </c>
      <c r="G40" s="19"/>
    </row>
    <row r="41" spans="1:7" s="14" customFormat="1" ht="14.25" customHeight="1">
      <c r="A41" s="1360" t="s">
        <v>408</v>
      </c>
      <c r="B41" s="1688">
        <v>77</v>
      </c>
      <c r="C41" s="1688">
        <v>122</v>
      </c>
      <c r="D41" s="1688">
        <v>5</v>
      </c>
      <c r="E41" s="1688">
        <v>117</v>
      </c>
      <c r="F41" s="1689">
        <v>467</v>
      </c>
      <c r="G41" s="19"/>
    </row>
    <row r="42" spans="1:7" s="14" customFormat="1" ht="14.25" customHeight="1">
      <c r="A42" s="1360" t="s">
        <v>45</v>
      </c>
      <c r="B42" s="1684">
        <v>80</v>
      </c>
      <c r="C42" s="1684">
        <v>116</v>
      </c>
      <c r="D42" s="1688">
        <v>2</v>
      </c>
      <c r="E42" s="1684">
        <v>114</v>
      </c>
      <c r="F42" s="1685">
        <v>541</v>
      </c>
      <c r="G42" s="19"/>
    </row>
    <row r="43" spans="1:7" s="14" customFormat="1" ht="26.25" customHeight="1">
      <c r="A43" s="1421" t="s">
        <v>1251</v>
      </c>
      <c r="B43" s="1684"/>
      <c r="C43" s="1684"/>
      <c r="D43" s="1688"/>
      <c r="E43" s="1684"/>
      <c r="F43" s="1685"/>
      <c r="G43" s="19"/>
    </row>
    <row r="44" spans="1:7" s="14" customFormat="1" ht="14.25" customHeight="1">
      <c r="A44" s="1360" t="s">
        <v>1254</v>
      </c>
      <c r="B44" s="1684">
        <v>79</v>
      </c>
      <c r="C44" s="1684">
        <v>108</v>
      </c>
      <c r="D44" s="1684">
        <v>2</v>
      </c>
      <c r="E44" s="1684">
        <v>106</v>
      </c>
      <c r="F44" s="1685">
        <v>1136</v>
      </c>
      <c r="G44" s="19"/>
    </row>
    <row r="45" spans="1:7" s="14" customFormat="1" ht="14.25" customHeight="1">
      <c r="A45" s="1360"/>
      <c r="B45" s="1684"/>
      <c r="C45" s="1684"/>
      <c r="D45" s="1684"/>
      <c r="E45" s="1684"/>
      <c r="F45" s="1685"/>
      <c r="G45" s="19"/>
    </row>
    <row r="46" spans="1:7" s="14" customFormat="1" ht="14.25" customHeight="1">
      <c r="A46" s="1419" t="s">
        <v>1249</v>
      </c>
      <c r="B46" s="1678">
        <v>517</v>
      </c>
      <c r="C46" s="1678">
        <v>793</v>
      </c>
      <c r="D46" s="1678">
        <v>66</v>
      </c>
      <c r="E46" s="1678">
        <v>727</v>
      </c>
      <c r="F46" s="1679">
        <v>6592</v>
      </c>
      <c r="G46" s="19"/>
    </row>
    <row r="47" spans="1:7" s="14" customFormat="1" ht="14.25" customHeight="1">
      <c r="A47" s="1420" t="s">
        <v>1246</v>
      </c>
      <c r="B47" s="1693"/>
      <c r="C47" s="1693"/>
      <c r="D47" s="1693"/>
      <c r="E47" s="1693"/>
      <c r="F47" s="1694"/>
      <c r="G47" s="19"/>
    </row>
    <row r="48" spans="1:7" s="14" customFormat="1" ht="14.25" customHeight="1">
      <c r="A48" s="1352" t="s">
        <v>1256</v>
      </c>
      <c r="B48" s="1693"/>
      <c r="C48" s="1693"/>
      <c r="D48" s="1693"/>
      <c r="E48" s="1693"/>
      <c r="F48" s="1694"/>
      <c r="G48" s="19"/>
    </row>
    <row r="49" spans="1:8" s="14" customFormat="1" ht="14.25" customHeight="1">
      <c r="A49" s="1353" t="s">
        <v>1257</v>
      </c>
      <c r="B49" s="1693"/>
      <c r="C49" s="1693"/>
      <c r="D49" s="1693"/>
      <c r="E49" s="1693"/>
      <c r="F49" s="1694"/>
      <c r="G49" s="19"/>
    </row>
    <row r="50" spans="1:8" s="14" customFormat="1" ht="14.25" customHeight="1">
      <c r="A50" s="1360" t="s">
        <v>46</v>
      </c>
      <c r="B50" s="1693">
        <v>35</v>
      </c>
      <c r="C50" s="1693">
        <v>51</v>
      </c>
      <c r="D50" s="1695">
        <v>1</v>
      </c>
      <c r="E50" s="1693">
        <v>50</v>
      </c>
      <c r="F50" s="1694">
        <v>296</v>
      </c>
      <c r="G50" s="19"/>
    </row>
    <row r="51" spans="1:8" s="14" customFormat="1" ht="14.25" customHeight="1">
      <c r="A51" s="1360" t="s">
        <v>409</v>
      </c>
      <c r="B51" s="1693">
        <v>62</v>
      </c>
      <c r="C51" s="1693">
        <v>81</v>
      </c>
      <c r="D51" s="1695">
        <v>16</v>
      </c>
      <c r="E51" s="1693">
        <v>65</v>
      </c>
      <c r="F51" s="1694">
        <v>999</v>
      </c>
      <c r="G51" s="19"/>
    </row>
    <row r="52" spans="1:8" s="14" customFormat="1" ht="14.25" customHeight="1">
      <c r="A52" s="1360" t="s">
        <v>410</v>
      </c>
      <c r="B52" s="1693">
        <v>46</v>
      </c>
      <c r="C52" s="1693">
        <v>65</v>
      </c>
      <c r="D52" s="1695">
        <v>7</v>
      </c>
      <c r="E52" s="1693">
        <v>58</v>
      </c>
      <c r="F52" s="1694">
        <v>802</v>
      </c>
      <c r="G52" s="19"/>
    </row>
    <row r="53" spans="1:8" s="14" customFormat="1" ht="14.25" customHeight="1">
      <c r="A53" s="1360" t="s">
        <v>411</v>
      </c>
      <c r="B53" s="1693">
        <v>38</v>
      </c>
      <c r="C53" s="1693">
        <v>60</v>
      </c>
      <c r="D53" s="1695">
        <v>4</v>
      </c>
      <c r="E53" s="1693">
        <v>56</v>
      </c>
      <c r="F53" s="1694">
        <v>521</v>
      </c>
      <c r="G53" s="19"/>
    </row>
    <row r="54" spans="1:8" s="14" customFormat="1" ht="14.25" customHeight="1">
      <c r="A54" s="1360" t="s">
        <v>412</v>
      </c>
      <c r="B54" s="1693">
        <v>53</v>
      </c>
      <c r="C54" s="1693">
        <v>88</v>
      </c>
      <c r="D54" s="1695">
        <v>7</v>
      </c>
      <c r="E54" s="1693">
        <v>81</v>
      </c>
      <c r="F54" s="1694">
        <v>735</v>
      </c>
      <c r="G54" s="19"/>
    </row>
    <row r="55" spans="1:8" s="14" customFormat="1" ht="14.25" customHeight="1">
      <c r="A55" s="1360" t="s">
        <v>47</v>
      </c>
      <c r="B55" s="1693">
        <v>69</v>
      </c>
      <c r="C55" s="1693">
        <v>143</v>
      </c>
      <c r="D55" s="1695">
        <v>15</v>
      </c>
      <c r="E55" s="1693">
        <v>128</v>
      </c>
      <c r="F55" s="1694">
        <v>668</v>
      </c>
      <c r="G55" s="19"/>
    </row>
    <row r="56" spans="1:8" s="14" customFormat="1" ht="14.25" customHeight="1">
      <c r="A56" s="1360" t="s">
        <v>413</v>
      </c>
      <c r="B56" s="1693">
        <v>24</v>
      </c>
      <c r="C56" s="1693">
        <v>33</v>
      </c>
      <c r="D56" s="1695">
        <v>2</v>
      </c>
      <c r="E56" s="1693">
        <v>31</v>
      </c>
      <c r="F56" s="1694">
        <v>364</v>
      </c>
      <c r="G56" s="19"/>
    </row>
    <row r="57" spans="1:8" s="14" customFormat="1" ht="14.25" customHeight="1">
      <c r="A57" s="1360" t="s">
        <v>414</v>
      </c>
      <c r="B57" s="1693">
        <v>190</v>
      </c>
      <c r="C57" s="1693">
        <v>272</v>
      </c>
      <c r="D57" s="1693">
        <v>14</v>
      </c>
      <c r="E57" s="1693">
        <v>258</v>
      </c>
      <c r="F57" s="1694">
        <v>2207</v>
      </c>
      <c r="G57" s="19"/>
    </row>
    <row r="58" spans="1:8" s="14" customFormat="1" ht="14.25" customHeight="1">
      <c r="A58" s="1360"/>
      <c r="B58" s="1693"/>
      <c r="C58" s="1693"/>
      <c r="D58" s="1693"/>
      <c r="E58" s="1693"/>
      <c r="F58" s="1694"/>
      <c r="G58" s="19"/>
    </row>
    <row r="59" spans="1:8" s="14" customFormat="1" ht="14.25" customHeight="1">
      <c r="A59" s="1419" t="s">
        <v>415</v>
      </c>
      <c r="B59" s="1678">
        <v>553</v>
      </c>
      <c r="C59" s="1678">
        <v>681</v>
      </c>
      <c r="D59" s="1678">
        <v>9</v>
      </c>
      <c r="E59" s="1678">
        <v>672</v>
      </c>
      <c r="F59" s="1679">
        <v>10639</v>
      </c>
      <c r="G59" s="19"/>
    </row>
    <row r="60" spans="1:8" s="14" customFormat="1" ht="36.75" customHeight="1">
      <c r="A60" s="1422" t="s">
        <v>1255</v>
      </c>
      <c r="B60" s="1684"/>
      <c r="C60" s="1684"/>
      <c r="D60" s="1684"/>
      <c r="E60" s="1684"/>
      <c r="F60" s="1685"/>
      <c r="G60" s="19"/>
    </row>
    <row r="61" spans="1:8" s="14" customFormat="1" ht="15.75" customHeight="1">
      <c r="A61" s="102"/>
      <c r="G61" s="19"/>
    </row>
    <row r="62" spans="1:8">
      <c r="A62" s="3258" t="s">
        <v>54</v>
      </c>
      <c r="B62" s="3258"/>
      <c r="C62" s="3258"/>
      <c r="D62" s="3258"/>
      <c r="E62" s="3258"/>
      <c r="F62" s="3258"/>
      <c r="G62" s="3258"/>
      <c r="H62" s="3258"/>
    </row>
    <row r="63" spans="1:8">
      <c r="A63" s="3253" t="s">
        <v>55</v>
      </c>
      <c r="B63" s="3253"/>
      <c r="C63" s="3253"/>
      <c r="D63" s="3253"/>
      <c r="E63" s="3253"/>
      <c r="F63" s="3253"/>
      <c r="G63" s="3253"/>
      <c r="H63" s="3253"/>
    </row>
  </sheetData>
  <mergeCells count="8">
    <mergeCell ref="A63:H63"/>
    <mergeCell ref="A62:H62"/>
    <mergeCell ref="A1:D1"/>
    <mergeCell ref="A3:A4"/>
    <mergeCell ref="B3:B4"/>
    <mergeCell ref="C3:E3"/>
    <mergeCell ref="F3:F4"/>
    <mergeCell ref="A2:D2"/>
  </mergeCells>
  <phoneticPr fontId="0" type="noConversion"/>
  <hyperlinks>
    <hyperlink ref="E1" location="'Spis tablic     List of tables'!A77" display="Powrót do spisu tablic"/>
    <hyperlink ref="E2" location="'Spis tablic     List of tables'!A77" display="Return to list tables"/>
    <hyperlink ref="E1:E2" location="'Spis tablic     List of tables'!A96" display="Powrót do spisu tablic"/>
  </hyperlinks>
  <printOptions horizontalCentered="1"/>
  <pageMargins left="0.39370078740157483" right="0.39370078740157483" top="0.9" bottom="0.19685039370078741" header="0.31496062992125984" footer="0.31496062992125984"/>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91"/>
  <sheetViews>
    <sheetView showGridLines="0" zoomScaleNormal="100" workbookViewId="0">
      <pane ySplit="8" topLeftCell="A9" activePane="bottomLeft" state="frozen"/>
      <selection pane="bottomLeft" activeCell="N1" sqref="N1"/>
    </sheetView>
  </sheetViews>
  <sheetFormatPr defaultColWidth="9" defaultRowHeight="12.75"/>
  <cols>
    <col min="1" max="1" width="23.625" style="1" customWidth="1"/>
    <col min="2" max="2" width="9.125" style="1" customWidth="1"/>
    <col min="3" max="5" width="10.625" style="1" customWidth="1"/>
    <col min="6" max="6" width="10.25" style="1" customWidth="1"/>
    <col min="7" max="13" width="10.625" style="1" customWidth="1"/>
    <col min="14" max="16384" width="9" style="21"/>
  </cols>
  <sheetData>
    <row r="1" spans="1:16" ht="18" customHeight="1">
      <c r="A1" s="424" t="s">
        <v>1775</v>
      </c>
      <c r="B1" s="424"/>
      <c r="C1" s="424"/>
      <c r="D1" s="424"/>
      <c r="E1" s="424"/>
      <c r="F1" s="424"/>
      <c r="K1" s="2451" t="s">
        <v>128</v>
      </c>
      <c r="L1" s="2451"/>
      <c r="N1" s="704"/>
    </row>
    <row r="2" spans="1:16">
      <c r="A2" s="2619" t="s">
        <v>1525</v>
      </c>
      <c r="B2" s="2619"/>
      <c r="C2" s="2619"/>
      <c r="D2" s="2619"/>
      <c r="E2" s="2619"/>
      <c r="F2" s="2619"/>
      <c r="K2" s="2452" t="s">
        <v>129</v>
      </c>
      <c r="L2" s="2452"/>
    </row>
    <row r="3" spans="1:16" ht="14.25">
      <c r="A3" s="2306" t="s">
        <v>1776</v>
      </c>
      <c r="B3" s="2306"/>
      <c r="C3" s="2306"/>
      <c r="D3" s="2306"/>
      <c r="E3" s="2306"/>
      <c r="F3" s="2306"/>
      <c r="G3" s="4"/>
      <c r="K3" s="411"/>
      <c r="L3" s="411"/>
    </row>
    <row r="4" spans="1:16">
      <c r="A4" s="2617" t="s">
        <v>1595</v>
      </c>
      <c r="B4" s="2617"/>
      <c r="C4" s="2617"/>
      <c r="D4" s="2617"/>
      <c r="E4" s="2617"/>
      <c r="F4" s="2617"/>
      <c r="G4" s="4"/>
    </row>
    <row r="5" spans="1:16" ht="37.5" customHeight="1">
      <c r="A5" s="3226" t="s">
        <v>1289</v>
      </c>
      <c r="B5" s="3233" t="s">
        <v>798</v>
      </c>
      <c r="C5" s="3283" t="s">
        <v>130</v>
      </c>
      <c r="D5" s="3223" t="s">
        <v>1572</v>
      </c>
      <c r="E5" s="3261"/>
      <c r="F5" s="3261"/>
      <c r="G5" s="3261"/>
      <c r="H5" s="3261"/>
      <c r="I5" s="3261"/>
      <c r="J5" s="3233"/>
      <c r="K5" s="3223" t="s">
        <v>939</v>
      </c>
      <c r="L5" s="3261"/>
      <c r="M5" s="3261"/>
    </row>
    <row r="6" spans="1:16" ht="26.25" customHeight="1">
      <c r="A6" s="3227"/>
      <c r="B6" s="3234"/>
      <c r="C6" s="3284"/>
      <c r="D6" s="3270" t="s">
        <v>940</v>
      </c>
      <c r="E6" s="3286"/>
      <c r="F6" s="3255" t="s">
        <v>1363</v>
      </c>
      <c r="G6" s="3255"/>
      <c r="H6" s="3255"/>
      <c r="I6" s="3255"/>
      <c r="J6" s="3233" t="s">
        <v>480</v>
      </c>
      <c r="K6" s="3270" t="s">
        <v>940</v>
      </c>
      <c r="L6" s="3286"/>
      <c r="M6" s="1486" t="s">
        <v>941</v>
      </c>
    </row>
    <row r="7" spans="1:16" ht="24" customHeight="1">
      <c r="A7" s="3227"/>
      <c r="B7" s="3234"/>
      <c r="C7" s="3284"/>
      <c r="D7" s="3268" t="s">
        <v>940</v>
      </c>
      <c r="E7" s="3288" t="s">
        <v>130</v>
      </c>
      <c r="F7" s="3231" t="s">
        <v>799</v>
      </c>
      <c r="G7" s="3231" t="s">
        <v>468</v>
      </c>
      <c r="H7" s="3223" t="s">
        <v>479</v>
      </c>
      <c r="I7" s="3233"/>
      <c r="J7" s="3234"/>
      <c r="K7" s="3268" t="s">
        <v>940</v>
      </c>
      <c r="L7" s="3288" t="s">
        <v>130</v>
      </c>
      <c r="M7" s="3223" t="s">
        <v>481</v>
      </c>
    </row>
    <row r="8" spans="1:16" ht="99.75" customHeight="1" thickBot="1">
      <c r="A8" s="3228"/>
      <c r="B8" s="3262"/>
      <c r="C8" s="3285"/>
      <c r="D8" s="3287"/>
      <c r="E8" s="3289"/>
      <c r="F8" s="3245"/>
      <c r="G8" s="3245"/>
      <c r="H8" s="1424" t="s">
        <v>352</v>
      </c>
      <c r="I8" s="1424" t="s">
        <v>1362</v>
      </c>
      <c r="J8" s="3262"/>
      <c r="K8" s="3287"/>
      <c r="L8" s="3289"/>
      <c r="M8" s="3290"/>
    </row>
    <row r="9" spans="1:16" s="14" customFormat="1" ht="19.5" customHeight="1">
      <c r="A9" s="1425" t="s">
        <v>1410</v>
      </c>
      <c r="B9" s="1446">
        <v>357102</v>
      </c>
      <c r="C9" s="1447">
        <v>101.70340139154308</v>
      </c>
      <c r="D9" s="1446">
        <v>121756</v>
      </c>
      <c r="E9" s="1447">
        <v>104.37898635210206</v>
      </c>
      <c r="F9" s="1446">
        <v>12</v>
      </c>
      <c r="G9" s="1446">
        <v>1374</v>
      </c>
      <c r="H9" s="1446">
        <v>37463</v>
      </c>
      <c r="I9" s="1446">
        <v>7578</v>
      </c>
      <c r="J9" s="1446">
        <v>26580</v>
      </c>
      <c r="K9" s="1446">
        <v>235346</v>
      </c>
      <c r="L9" s="1447">
        <v>100.3723243187915</v>
      </c>
      <c r="M9" s="1448">
        <v>3342</v>
      </c>
      <c r="N9" s="704"/>
      <c r="O9" s="694"/>
      <c r="P9" s="694"/>
    </row>
    <row r="10" spans="1:16" s="14" customFormat="1" ht="14.25" customHeight="1">
      <c r="A10" s="1426" t="s">
        <v>1411</v>
      </c>
      <c r="B10" s="204"/>
      <c r="C10" s="205"/>
      <c r="D10" s="204"/>
      <c r="E10" s="205"/>
      <c r="F10" s="204"/>
      <c r="G10" s="204"/>
      <c r="H10" s="1480"/>
      <c r="I10" s="1480"/>
      <c r="J10" s="1480"/>
      <c r="K10" s="1480"/>
      <c r="L10" s="205"/>
      <c r="M10" s="1481"/>
      <c r="N10" s="694"/>
      <c r="O10" s="694"/>
      <c r="P10" s="694"/>
    </row>
    <row r="11" spans="1:16" s="14" customFormat="1" ht="14.25" customHeight="1">
      <c r="A11" s="1350" t="s">
        <v>1245</v>
      </c>
      <c r="B11" s="204">
        <v>65270</v>
      </c>
      <c r="C11" s="205">
        <v>101.3603751902351</v>
      </c>
      <c r="D11" s="204">
        <v>23396</v>
      </c>
      <c r="E11" s="205">
        <v>103.81611643592474</v>
      </c>
      <c r="F11" s="204" t="s">
        <v>38</v>
      </c>
      <c r="G11" s="204">
        <v>244</v>
      </c>
      <c r="H11" s="1480">
        <v>4230</v>
      </c>
      <c r="I11" s="1480">
        <v>1258</v>
      </c>
      <c r="J11" s="1480">
        <v>6012</v>
      </c>
      <c r="K11" s="1480">
        <v>41874</v>
      </c>
      <c r="L11" s="205">
        <v>100.03822447321897</v>
      </c>
      <c r="M11" s="1481">
        <v>753</v>
      </c>
      <c r="N11" s="694"/>
      <c r="O11" s="694"/>
      <c r="P11" s="694"/>
    </row>
    <row r="12" spans="1:16" s="14" customFormat="1" ht="14.25" customHeight="1">
      <c r="A12" s="1420" t="s">
        <v>1246</v>
      </c>
      <c r="B12" s="206"/>
      <c r="C12" s="207"/>
      <c r="D12" s="206"/>
      <c r="E12" s="207"/>
      <c r="F12" s="206"/>
      <c r="G12" s="206"/>
      <c r="H12" s="206"/>
      <c r="I12" s="206"/>
      <c r="J12" s="206"/>
      <c r="K12" s="206"/>
      <c r="L12" s="207"/>
      <c r="M12" s="209"/>
      <c r="N12" s="694"/>
      <c r="O12" s="694"/>
      <c r="P12" s="694"/>
    </row>
    <row r="13" spans="1:16" s="14" customFormat="1" ht="14.25" customHeight="1">
      <c r="A13" s="1352" t="s">
        <v>1256</v>
      </c>
      <c r="B13" s="206"/>
      <c r="C13" s="207"/>
      <c r="D13" s="206"/>
      <c r="E13" s="207"/>
      <c r="F13" s="206"/>
      <c r="G13" s="206"/>
      <c r="H13" s="193"/>
      <c r="I13" s="1485"/>
      <c r="J13" s="1485"/>
      <c r="K13" s="1485"/>
      <c r="L13" s="207"/>
      <c r="M13" s="1478"/>
      <c r="N13" s="694"/>
      <c r="O13" s="694"/>
      <c r="P13" s="694"/>
    </row>
    <row r="14" spans="1:16" s="14" customFormat="1" ht="14.25" customHeight="1">
      <c r="A14" s="1353" t="s">
        <v>1257</v>
      </c>
      <c r="B14" s="206"/>
      <c r="C14" s="207"/>
      <c r="D14" s="206"/>
      <c r="E14" s="207"/>
      <c r="F14" s="206"/>
      <c r="G14" s="206"/>
      <c r="H14" s="206"/>
      <c r="I14" s="206"/>
      <c r="J14" s="206"/>
      <c r="K14" s="206"/>
      <c r="L14" s="207"/>
      <c r="M14" s="209"/>
      <c r="O14" s="615"/>
      <c r="P14" s="19"/>
    </row>
    <row r="15" spans="1:16" s="14" customFormat="1" ht="14.25" customHeight="1">
      <c r="A15" s="1360" t="s">
        <v>20</v>
      </c>
      <c r="B15" s="206">
        <v>8338</v>
      </c>
      <c r="C15" s="207">
        <v>101.76980349078481</v>
      </c>
      <c r="D15" s="206">
        <v>2501</v>
      </c>
      <c r="E15" s="207">
        <v>103.17656765676568</v>
      </c>
      <c r="F15" s="206" t="s">
        <v>38</v>
      </c>
      <c r="G15" s="206">
        <v>33</v>
      </c>
      <c r="H15" s="206">
        <v>521</v>
      </c>
      <c r="I15" s="206">
        <v>153</v>
      </c>
      <c r="J15" s="206">
        <v>507</v>
      </c>
      <c r="K15" s="206">
        <v>5837</v>
      </c>
      <c r="L15" s="207">
        <v>101.17871381521928</v>
      </c>
      <c r="M15" s="209">
        <v>133</v>
      </c>
      <c r="O15" s="615"/>
      <c r="P15" s="19"/>
    </row>
    <row r="16" spans="1:16" s="14" customFormat="1" ht="14.25" customHeight="1">
      <c r="A16" s="1360" t="s">
        <v>40</v>
      </c>
      <c r="B16" s="206">
        <v>5128</v>
      </c>
      <c r="C16" s="207">
        <v>106.34591455827459</v>
      </c>
      <c r="D16" s="206">
        <v>1588</v>
      </c>
      <c r="E16" s="207">
        <v>122.15384615384615</v>
      </c>
      <c r="F16" s="206" t="s">
        <v>38</v>
      </c>
      <c r="G16" s="206">
        <v>29</v>
      </c>
      <c r="H16" s="206">
        <v>264</v>
      </c>
      <c r="I16" s="206">
        <v>67</v>
      </c>
      <c r="J16" s="206">
        <v>299</v>
      </c>
      <c r="K16" s="206">
        <v>3540</v>
      </c>
      <c r="L16" s="207">
        <v>100.51107325383303</v>
      </c>
      <c r="M16" s="209">
        <v>91</v>
      </c>
      <c r="O16" s="615"/>
      <c r="P16" s="19"/>
    </row>
    <row r="17" spans="1:16" s="14" customFormat="1" ht="14.25" customHeight="1">
      <c r="A17" s="1360" t="s">
        <v>21</v>
      </c>
      <c r="B17" s="206">
        <v>11226</v>
      </c>
      <c r="C17" s="207">
        <v>101.45503840939899</v>
      </c>
      <c r="D17" s="206">
        <v>5018</v>
      </c>
      <c r="E17" s="207">
        <v>102.30377166156983</v>
      </c>
      <c r="F17" s="206" t="s">
        <v>38</v>
      </c>
      <c r="G17" s="206">
        <v>28</v>
      </c>
      <c r="H17" s="206">
        <v>573</v>
      </c>
      <c r="I17" s="206">
        <v>205</v>
      </c>
      <c r="J17" s="206">
        <v>3041</v>
      </c>
      <c r="K17" s="206">
        <v>6208</v>
      </c>
      <c r="L17" s="207">
        <v>100.77922077922076</v>
      </c>
      <c r="M17" s="209">
        <v>91</v>
      </c>
      <c r="O17" s="615"/>
      <c r="P17" s="19"/>
    </row>
    <row r="18" spans="1:16" s="14" customFormat="1" ht="14.25" customHeight="1">
      <c r="A18" s="1360" t="s">
        <v>22</v>
      </c>
      <c r="B18" s="206">
        <v>4326</v>
      </c>
      <c r="C18" s="207">
        <v>99.061140370964054</v>
      </c>
      <c r="D18" s="206">
        <v>1664</v>
      </c>
      <c r="E18" s="207">
        <v>100.78740157480314</v>
      </c>
      <c r="F18" s="206" t="s">
        <v>38</v>
      </c>
      <c r="G18" s="206">
        <v>15</v>
      </c>
      <c r="H18" s="206">
        <v>235</v>
      </c>
      <c r="I18" s="206">
        <v>77</v>
      </c>
      <c r="J18" s="206">
        <v>228</v>
      </c>
      <c r="K18" s="206">
        <v>2662</v>
      </c>
      <c r="L18" s="207">
        <v>98.011782032400589</v>
      </c>
      <c r="M18" s="209">
        <v>99</v>
      </c>
      <c r="O18" s="615"/>
      <c r="P18" s="19"/>
    </row>
    <row r="19" spans="1:16" s="14" customFormat="1" ht="14.25" customHeight="1">
      <c r="A19" s="1360" t="s">
        <v>23</v>
      </c>
      <c r="B19" s="206">
        <v>5842</v>
      </c>
      <c r="C19" s="207">
        <v>101.21275121275121</v>
      </c>
      <c r="D19" s="206">
        <v>2026</v>
      </c>
      <c r="E19" s="207">
        <v>101.80904522613065</v>
      </c>
      <c r="F19" s="206" t="s">
        <v>38</v>
      </c>
      <c r="G19" s="206">
        <v>26</v>
      </c>
      <c r="H19" s="206">
        <v>337</v>
      </c>
      <c r="I19" s="206">
        <v>115</v>
      </c>
      <c r="J19" s="206">
        <v>256</v>
      </c>
      <c r="K19" s="206">
        <v>3816</v>
      </c>
      <c r="L19" s="207">
        <v>100.89899524061343</v>
      </c>
      <c r="M19" s="209">
        <v>54</v>
      </c>
      <c r="O19" s="615"/>
      <c r="P19" s="19"/>
    </row>
    <row r="20" spans="1:16" s="14" customFormat="1" ht="14.25" customHeight="1">
      <c r="A20" s="1360" t="s">
        <v>24</v>
      </c>
      <c r="B20" s="206">
        <v>4152</v>
      </c>
      <c r="C20" s="207">
        <v>46.583641871423765</v>
      </c>
      <c r="D20" s="206">
        <v>1154</v>
      </c>
      <c r="E20" s="207">
        <v>38.023064250411863</v>
      </c>
      <c r="F20" s="206" t="s">
        <v>38</v>
      </c>
      <c r="G20" s="206">
        <v>20</v>
      </c>
      <c r="H20" s="206">
        <v>195</v>
      </c>
      <c r="I20" s="206">
        <v>68</v>
      </c>
      <c r="J20" s="206">
        <v>149</v>
      </c>
      <c r="K20" s="206">
        <v>2998</v>
      </c>
      <c r="L20" s="207">
        <v>103.30806340454859</v>
      </c>
      <c r="M20" s="209">
        <v>70</v>
      </c>
      <c r="O20" s="615"/>
      <c r="P20" s="19"/>
    </row>
    <row r="21" spans="1:16" s="14" customFormat="1" ht="14.25" customHeight="1">
      <c r="A21" s="1360" t="s">
        <v>41</v>
      </c>
      <c r="B21" s="206">
        <v>8920</v>
      </c>
      <c r="C21" s="207">
        <v>192.78149989193864</v>
      </c>
      <c r="D21" s="206">
        <v>3134</v>
      </c>
      <c r="E21" s="207">
        <v>193.5762816553428</v>
      </c>
      <c r="F21" s="206" t="s">
        <v>38</v>
      </c>
      <c r="G21" s="206">
        <v>31</v>
      </c>
      <c r="H21" s="206">
        <v>571</v>
      </c>
      <c r="I21" s="206">
        <v>186</v>
      </c>
      <c r="J21" s="206">
        <v>510</v>
      </c>
      <c r="K21" s="206">
        <v>5786</v>
      </c>
      <c r="L21" s="207">
        <v>98.434841782919364</v>
      </c>
      <c r="M21" s="209">
        <v>82</v>
      </c>
      <c r="O21" s="615"/>
      <c r="P21" s="19"/>
    </row>
    <row r="22" spans="1:16" s="14" customFormat="1" ht="14.25" customHeight="1">
      <c r="A22" s="1360" t="s">
        <v>25</v>
      </c>
      <c r="B22" s="206">
        <v>4689</v>
      </c>
      <c r="C22" s="207">
        <v>115.77777777777779</v>
      </c>
      <c r="D22" s="206">
        <v>1704</v>
      </c>
      <c r="E22" s="207">
        <v>148.43205574912892</v>
      </c>
      <c r="F22" s="206" t="s">
        <v>38</v>
      </c>
      <c r="G22" s="206">
        <v>24</v>
      </c>
      <c r="H22" s="206">
        <v>256</v>
      </c>
      <c r="I22" s="206">
        <v>51</v>
      </c>
      <c r="J22" s="206">
        <v>292</v>
      </c>
      <c r="K22" s="206">
        <v>2985</v>
      </c>
      <c r="L22" s="207">
        <v>99.235372340425528</v>
      </c>
      <c r="M22" s="209">
        <v>103</v>
      </c>
      <c r="O22" s="615"/>
    </row>
    <row r="23" spans="1:16" s="14" customFormat="1" ht="25.5" customHeight="1">
      <c r="A23" s="1421" t="s">
        <v>1251</v>
      </c>
      <c r="B23" s="206"/>
      <c r="C23" s="207"/>
      <c r="D23" s="206"/>
      <c r="E23" s="207"/>
      <c r="F23" s="206"/>
      <c r="G23" s="206"/>
      <c r="H23" s="206"/>
      <c r="I23" s="206"/>
      <c r="J23" s="206"/>
      <c r="K23" s="206"/>
      <c r="L23" s="207"/>
      <c r="M23" s="209"/>
    </row>
    <row r="24" spans="1:16" s="14" customFormat="1" ht="14.25" customHeight="1">
      <c r="A24" s="1360" t="s">
        <v>1252</v>
      </c>
      <c r="B24" s="206">
        <v>12649</v>
      </c>
      <c r="C24" s="207">
        <v>100.50854191497815</v>
      </c>
      <c r="D24" s="206">
        <v>4607</v>
      </c>
      <c r="E24" s="207">
        <v>103.20340501792116</v>
      </c>
      <c r="F24" s="206" t="s">
        <v>38</v>
      </c>
      <c r="G24" s="206">
        <v>38</v>
      </c>
      <c r="H24" s="206">
        <v>1278</v>
      </c>
      <c r="I24" s="206">
        <v>336</v>
      </c>
      <c r="J24" s="206">
        <v>730</v>
      </c>
      <c r="K24" s="207">
        <v>8042</v>
      </c>
      <c r="L24" s="207">
        <v>99.027213397364861</v>
      </c>
      <c r="M24" s="1478">
        <v>30</v>
      </c>
    </row>
    <row r="25" spans="1:16" s="14" customFormat="1" ht="14.25" customHeight="1">
      <c r="A25" s="1360"/>
      <c r="B25" s="206"/>
      <c r="C25" s="207"/>
      <c r="D25" s="206"/>
      <c r="E25" s="207"/>
      <c r="F25" s="206"/>
      <c r="G25" s="206"/>
      <c r="H25" s="206"/>
      <c r="I25" s="206"/>
      <c r="J25" s="206"/>
      <c r="K25" s="206"/>
      <c r="L25" s="207"/>
      <c r="M25" s="209"/>
    </row>
    <row r="26" spans="1:16" s="14" customFormat="1" ht="14.25" customHeight="1">
      <c r="A26" s="1419" t="s">
        <v>1247</v>
      </c>
      <c r="B26" s="204">
        <v>44450</v>
      </c>
      <c r="C26" s="205">
        <v>101.25054098995467</v>
      </c>
      <c r="D26" s="204">
        <v>12636</v>
      </c>
      <c r="E26" s="205">
        <v>103.15944158706833</v>
      </c>
      <c r="F26" s="204">
        <v>7</v>
      </c>
      <c r="G26" s="204">
        <v>159</v>
      </c>
      <c r="H26" s="204">
        <v>3067</v>
      </c>
      <c r="I26" s="204">
        <v>505</v>
      </c>
      <c r="J26" s="204">
        <v>3068</v>
      </c>
      <c r="K26" s="204">
        <v>31814</v>
      </c>
      <c r="L26" s="205">
        <v>100.51181599898899</v>
      </c>
      <c r="M26" s="208">
        <v>676</v>
      </c>
    </row>
    <row r="27" spans="1:16" s="14" customFormat="1" ht="14.25" customHeight="1">
      <c r="A27" s="1420" t="s">
        <v>1246</v>
      </c>
      <c r="B27" s="206"/>
      <c r="C27" s="207"/>
      <c r="D27" s="206"/>
      <c r="E27" s="207"/>
      <c r="F27" s="206"/>
      <c r="G27" s="206"/>
      <c r="H27" s="206"/>
      <c r="I27" s="206"/>
      <c r="J27" s="206"/>
      <c r="K27" s="206"/>
      <c r="L27" s="207"/>
      <c r="M27" s="209"/>
    </row>
    <row r="28" spans="1:16" s="14" customFormat="1" ht="14.25" customHeight="1">
      <c r="A28" s="1352" t="s">
        <v>1256</v>
      </c>
      <c r="B28" s="206"/>
      <c r="C28" s="207"/>
      <c r="D28" s="206"/>
      <c r="E28" s="207"/>
      <c r="F28" s="206"/>
      <c r="G28" s="206"/>
      <c r="H28" s="206"/>
      <c r="I28" s="206"/>
      <c r="J28" s="206"/>
      <c r="K28" s="206"/>
      <c r="L28" s="207"/>
      <c r="M28" s="209"/>
    </row>
    <row r="29" spans="1:16" s="14" customFormat="1" ht="14.25" customHeight="1">
      <c r="A29" s="1353" t="s">
        <v>1257</v>
      </c>
      <c r="B29" s="206"/>
      <c r="C29" s="207"/>
      <c r="D29" s="206"/>
      <c r="E29" s="207"/>
      <c r="F29" s="206"/>
      <c r="G29" s="206"/>
      <c r="H29" s="206"/>
      <c r="I29" s="206"/>
      <c r="J29" s="206"/>
      <c r="K29" s="206"/>
      <c r="L29" s="207"/>
      <c r="M29" s="209"/>
    </row>
    <row r="30" spans="1:16" s="14" customFormat="1" ht="14.25" customHeight="1">
      <c r="A30" s="1360" t="s">
        <v>18</v>
      </c>
      <c r="B30" s="206">
        <v>8262</v>
      </c>
      <c r="C30" s="207">
        <v>100.09692270414345</v>
      </c>
      <c r="D30" s="206">
        <v>2214</v>
      </c>
      <c r="E30" s="207">
        <v>101.60624139513538</v>
      </c>
      <c r="F30" s="206" t="s">
        <v>38</v>
      </c>
      <c r="G30" s="206">
        <v>23</v>
      </c>
      <c r="H30" s="206">
        <v>544</v>
      </c>
      <c r="I30" s="206">
        <v>96</v>
      </c>
      <c r="J30" s="206">
        <v>751</v>
      </c>
      <c r="K30" s="206">
        <v>6048</v>
      </c>
      <c r="L30" s="207">
        <v>99.555555555555557</v>
      </c>
      <c r="M30" s="209">
        <v>105</v>
      </c>
    </row>
    <row r="31" spans="1:16" s="14" customFormat="1" ht="14.25" customHeight="1">
      <c r="A31" s="1360" t="s">
        <v>19</v>
      </c>
      <c r="B31" s="206">
        <v>2831</v>
      </c>
      <c r="C31" s="207">
        <v>103.24580598103574</v>
      </c>
      <c r="D31" s="206">
        <v>845</v>
      </c>
      <c r="E31" s="207">
        <v>102.30024213075059</v>
      </c>
      <c r="F31" s="206" t="s">
        <v>38</v>
      </c>
      <c r="G31" s="206">
        <v>32</v>
      </c>
      <c r="H31" s="206">
        <v>130</v>
      </c>
      <c r="I31" s="206">
        <v>21</v>
      </c>
      <c r="J31" s="206">
        <v>140</v>
      </c>
      <c r="K31" s="206">
        <v>1986</v>
      </c>
      <c r="L31" s="207">
        <v>103.65344467640918</v>
      </c>
      <c r="M31" s="209">
        <v>77</v>
      </c>
    </row>
    <row r="32" spans="1:16" s="14" customFormat="1" ht="14.25" customHeight="1">
      <c r="A32" s="1360" t="s">
        <v>42</v>
      </c>
      <c r="B32" s="206">
        <v>4917</v>
      </c>
      <c r="C32" s="207">
        <v>102.3735165521549</v>
      </c>
      <c r="D32" s="206">
        <v>1041</v>
      </c>
      <c r="E32" s="207">
        <v>102.46062992125984</v>
      </c>
      <c r="F32" s="206">
        <v>3</v>
      </c>
      <c r="G32" s="206">
        <v>13</v>
      </c>
      <c r="H32" s="193">
        <v>269</v>
      </c>
      <c r="I32" s="1485">
        <v>48</v>
      </c>
      <c r="J32" s="1485">
        <v>247</v>
      </c>
      <c r="K32" s="1485">
        <v>3876</v>
      </c>
      <c r="L32" s="207">
        <v>102.35014523369421</v>
      </c>
      <c r="M32" s="1478">
        <v>175</v>
      </c>
    </row>
    <row r="33" spans="1:13" s="14" customFormat="1" ht="14.25" customHeight="1">
      <c r="A33" s="1360" t="s">
        <v>405</v>
      </c>
      <c r="B33" s="206">
        <v>10070</v>
      </c>
      <c r="C33" s="207">
        <v>100.8411776487082</v>
      </c>
      <c r="D33" s="206">
        <v>2383</v>
      </c>
      <c r="E33" s="207">
        <v>103.42881944444444</v>
      </c>
      <c r="F33" s="206">
        <v>2</v>
      </c>
      <c r="G33" s="206">
        <v>33</v>
      </c>
      <c r="H33" s="206">
        <v>629</v>
      </c>
      <c r="I33" s="206">
        <v>87</v>
      </c>
      <c r="J33" s="206">
        <v>698</v>
      </c>
      <c r="K33" s="206">
        <v>7687</v>
      </c>
      <c r="L33" s="207">
        <v>100.06508721687059</v>
      </c>
      <c r="M33" s="209">
        <v>171</v>
      </c>
    </row>
    <row r="34" spans="1:13" s="14" customFormat="1" ht="14.25" customHeight="1">
      <c r="A34" s="1360" t="s">
        <v>43</v>
      </c>
      <c r="B34" s="206">
        <v>4656</v>
      </c>
      <c r="C34" s="207">
        <v>101.15142298500979</v>
      </c>
      <c r="D34" s="206">
        <v>1451</v>
      </c>
      <c r="E34" s="207">
        <v>102.0393811533052</v>
      </c>
      <c r="F34" s="206" t="s">
        <v>38</v>
      </c>
      <c r="G34" s="206">
        <v>22</v>
      </c>
      <c r="H34" s="206">
        <v>250</v>
      </c>
      <c r="I34" s="206">
        <v>52</v>
      </c>
      <c r="J34" s="206">
        <v>292</v>
      </c>
      <c r="K34" s="206">
        <v>3205</v>
      </c>
      <c r="L34" s="207">
        <v>100.75447972335742</v>
      </c>
      <c r="M34" s="209">
        <v>96</v>
      </c>
    </row>
    <row r="35" spans="1:13" s="14" customFormat="1" ht="26.25" customHeight="1">
      <c r="A35" s="1421" t="s">
        <v>1251</v>
      </c>
      <c r="B35" s="206"/>
      <c r="C35" s="207"/>
      <c r="D35" s="206"/>
      <c r="E35" s="207"/>
      <c r="F35" s="206"/>
      <c r="G35" s="206"/>
      <c r="H35" s="206"/>
      <c r="I35" s="206"/>
      <c r="J35" s="206"/>
      <c r="K35" s="206"/>
      <c r="L35" s="207"/>
      <c r="M35" s="209"/>
    </row>
    <row r="36" spans="1:13" s="14" customFormat="1" ht="14.25" customHeight="1">
      <c r="A36" s="1360" t="s">
        <v>1253</v>
      </c>
      <c r="B36" s="206">
        <v>13714</v>
      </c>
      <c r="C36" s="207">
        <v>101.4874565233479</v>
      </c>
      <c r="D36" s="206">
        <v>4702</v>
      </c>
      <c r="E36" s="207">
        <v>104.44247001332741</v>
      </c>
      <c r="F36" s="206">
        <v>2</v>
      </c>
      <c r="G36" s="206">
        <v>36</v>
      </c>
      <c r="H36" s="206">
        <v>1245</v>
      </c>
      <c r="I36" s="206">
        <v>201</v>
      </c>
      <c r="J36" s="206">
        <v>940</v>
      </c>
      <c r="K36" s="206">
        <v>9012</v>
      </c>
      <c r="L36" s="207">
        <v>100.01109754744202</v>
      </c>
      <c r="M36" s="209">
        <v>52</v>
      </c>
    </row>
    <row r="37" spans="1:13" s="14" customFormat="1" ht="14.25" customHeight="1">
      <c r="A37" s="1360"/>
      <c r="B37" s="206"/>
      <c r="C37" s="207"/>
      <c r="D37" s="206"/>
      <c r="E37" s="207"/>
      <c r="F37" s="206"/>
      <c r="G37" s="206"/>
      <c r="H37" s="206"/>
      <c r="I37" s="206"/>
      <c r="J37" s="206"/>
      <c r="K37" s="206"/>
      <c r="L37" s="207"/>
      <c r="M37" s="209"/>
    </row>
    <row r="38" spans="1:13" s="14" customFormat="1" ht="14.25" customHeight="1">
      <c r="A38" s="1419" t="s">
        <v>1248</v>
      </c>
      <c r="B38" s="204">
        <v>73719</v>
      </c>
      <c r="C38" s="205">
        <v>100.27067464635473</v>
      </c>
      <c r="D38" s="204">
        <v>27853</v>
      </c>
      <c r="E38" s="205">
        <v>101.66070516096066</v>
      </c>
      <c r="F38" s="204">
        <v>4</v>
      </c>
      <c r="G38" s="204">
        <v>338</v>
      </c>
      <c r="H38" s="204">
        <v>4415</v>
      </c>
      <c r="I38" s="204">
        <v>880</v>
      </c>
      <c r="J38" s="204">
        <v>5769</v>
      </c>
      <c r="K38" s="204">
        <v>45866</v>
      </c>
      <c r="L38" s="205">
        <v>99.44495034907419</v>
      </c>
      <c r="M38" s="208">
        <v>875</v>
      </c>
    </row>
    <row r="39" spans="1:13" s="14" customFormat="1" ht="14.25" customHeight="1">
      <c r="A39" s="1420" t="s">
        <v>1246</v>
      </c>
      <c r="B39" s="206"/>
      <c r="C39" s="207"/>
      <c r="D39" s="206"/>
      <c r="E39" s="207"/>
      <c r="F39" s="206"/>
      <c r="G39" s="206"/>
      <c r="H39" s="206"/>
      <c r="I39" s="206"/>
      <c r="J39" s="206"/>
      <c r="K39" s="206"/>
      <c r="L39" s="207"/>
      <c r="M39" s="209"/>
    </row>
    <row r="40" spans="1:13" s="14" customFormat="1" ht="14.25" customHeight="1">
      <c r="A40" s="1352" t="s">
        <v>1256</v>
      </c>
      <c r="B40" s="206"/>
      <c r="C40" s="207"/>
      <c r="D40" s="206"/>
      <c r="E40" s="207"/>
      <c r="F40" s="206"/>
      <c r="G40" s="206"/>
      <c r="H40" s="206"/>
      <c r="I40" s="206"/>
      <c r="J40" s="206"/>
      <c r="K40" s="206"/>
      <c r="L40" s="207"/>
      <c r="M40" s="1478"/>
    </row>
    <row r="41" spans="1:13" s="14" customFormat="1" ht="14.25" customHeight="1">
      <c r="A41" s="1353" t="s">
        <v>1257</v>
      </c>
      <c r="B41" s="206"/>
      <c r="C41" s="207"/>
      <c r="D41" s="206"/>
      <c r="E41" s="207"/>
      <c r="F41" s="206"/>
      <c r="G41" s="206"/>
      <c r="H41" s="206"/>
      <c r="I41" s="206"/>
      <c r="J41" s="206"/>
      <c r="K41" s="206"/>
      <c r="L41" s="207"/>
      <c r="M41" s="209"/>
    </row>
    <row r="42" spans="1:13" s="14" customFormat="1" ht="14.25" customHeight="1">
      <c r="A42" s="1360" t="s">
        <v>406</v>
      </c>
      <c r="B42" s="206">
        <v>10596</v>
      </c>
      <c r="C42" s="207">
        <v>100.00943841434639</v>
      </c>
      <c r="D42" s="206">
        <v>3808</v>
      </c>
      <c r="E42" s="207">
        <v>101.6008537886873</v>
      </c>
      <c r="F42" s="206">
        <v>1</v>
      </c>
      <c r="G42" s="206">
        <v>35</v>
      </c>
      <c r="H42" s="206">
        <v>622</v>
      </c>
      <c r="I42" s="206">
        <v>117</v>
      </c>
      <c r="J42" s="206">
        <v>878</v>
      </c>
      <c r="K42" s="206">
        <v>6788</v>
      </c>
      <c r="L42" s="207">
        <v>99.138308748356934</v>
      </c>
      <c r="M42" s="209">
        <v>58</v>
      </c>
    </row>
    <row r="43" spans="1:13" s="14" customFormat="1" ht="14.25" customHeight="1">
      <c r="A43" s="1360" t="s">
        <v>407</v>
      </c>
      <c r="B43" s="206">
        <v>17678</v>
      </c>
      <c r="C43" s="207">
        <v>100.10192525481314</v>
      </c>
      <c r="D43" s="206">
        <v>6335</v>
      </c>
      <c r="E43" s="207">
        <v>101.50616888319179</v>
      </c>
      <c r="F43" s="206">
        <v>1</v>
      </c>
      <c r="G43" s="206">
        <v>71</v>
      </c>
      <c r="H43" s="206">
        <v>811</v>
      </c>
      <c r="I43" s="206">
        <v>184</v>
      </c>
      <c r="J43" s="206">
        <v>1355</v>
      </c>
      <c r="K43" s="206">
        <v>11343</v>
      </c>
      <c r="L43" s="207">
        <v>99.334442595673877</v>
      </c>
      <c r="M43" s="209">
        <v>380</v>
      </c>
    </row>
    <row r="44" spans="1:13" s="14" customFormat="1" ht="14.25" customHeight="1">
      <c r="A44" s="1360" t="s">
        <v>44</v>
      </c>
      <c r="B44" s="206">
        <v>18372</v>
      </c>
      <c r="C44" s="207">
        <v>101.05054727462736</v>
      </c>
      <c r="D44" s="206">
        <v>6772</v>
      </c>
      <c r="E44" s="207">
        <v>102.87103144463011</v>
      </c>
      <c r="F44" s="206">
        <v>2</v>
      </c>
      <c r="G44" s="206">
        <v>99</v>
      </c>
      <c r="H44" s="206">
        <v>1383</v>
      </c>
      <c r="I44" s="206">
        <v>313</v>
      </c>
      <c r="J44" s="206">
        <v>1525</v>
      </c>
      <c r="K44" s="206">
        <v>11600</v>
      </c>
      <c r="L44" s="207">
        <v>100.01724435247456</v>
      </c>
      <c r="M44" s="209">
        <v>131</v>
      </c>
    </row>
    <row r="45" spans="1:13" s="14" customFormat="1" ht="14.25" customHeight="1">
      <c r="A45" s="1360" t="s">
        <v>408</v>
      </c>
      <c r="B45" s="206">
        <v>6267</v>
      </c>
      <c r="C45" s="207">
        <v>100.46489259378006</v>
      </c>
      <c r="D45" s="206">
        <v>2579</v>
      </c>
      <c r="E45" s="207">
        <v>101.17693213024717</v>
      </c>
      <c r="F45" s="206" t="s">
        <v>38</v>
      </c>
      <c r="G45" s="206">
        <v>21</v>
      </c>
      <c r="H45" s="206">
        <v>275</v>
      </c>
      <c r="I45" s="206">
        <v>55</v>
      </c>
      <c r="J45" s="206">
        <v>393</v>
      </c>
      <c r="K45" s="206">
        <v>3688</v>
      </c>
      <c r="L45" s="207">
        <v>99.972892382759554</v>
      </c>
      <c r="M45" s="209">
        <v>87</v>
      </c>
    </row>
    <row r="46" spans="1:13" s="14" customFormat="1" ht="14.25" customHeight="1">
      <c r="A46" s="1360" t="s">
        <v>45</v>
      </c>
      <c r="B46" s="206">
        <v>6811</v>
      </c>
      <c r="C46" s="207">
        <v>100.76934457760022</v>
      </c>
      <c r="D46" s="206">
        <v>2346</v>
      </c>
      <c r="E46" s="207">
        <v>101.77874186550977</v>
      </c>
      <c r="F46" s="206" t="s">
        <v>38</v>
      </c>
      <c r="G46" s="206">
        <v>50</v>
      </c>
      <c r="H46" s="206">
        <v>359</v>
      </c>
      <c r="I46" s="206">
        <v>62</v>
      </c>
      <c r="J46" s="206">
        <v>429</v>
      </c>
      <c r="K46" s="206">
        <v>4465</v>
      </c>
      <c r="L46" s="207">
        <v>100.24696901661427</v>
      </c>
      <c r="M46" s="209">
        <v>164</v>
      </c>
    </row>
    <row r="47" spans="1:13" s="14" customFormat="1" ht="28.5" customHeight="1">
      <c r="A47" s="1421" t="s">
        <v>1251</v>
      </c>
      <c r="B47" s="206"/>
      <c r="C47" s="207"/>
      <c r="D47" s="206"/>
      <c r="E47" s="207"/>
      <c r="F47" s="206"/>
      <c r="G47" s="206"/>
      <c r="H47" s="206"/>
      <c r="I47" s="206"/>
      <c r="J47" s="206"/>
      <c r="K47" s="206"/>
      <c r="L47" s="207"/>
      <c r="M47" s="209"/>
    </row>
    <row r="48" spans="1:13" s="14" customFormat="1" ht="14.25" customHeight="1">
      <c r="A48" s="1360" t="s">
        <v>1254</v>
      </c>
      <c r="B48" s="206">
        <v>13995</v>
      </c>
      <c r="C48" s="207">
        <v>99.346915595939521</v>
      </c>
      <c r="D48" s="206">
        <v>6013</v>
      </c>
      <c r="E48" s="207">
        <v>100.68653717347622</v>
      </c>
      <c r="F48" s="206" t="s">
        <v>38</v>
      </c>
      <c r="G48" s="206">
        <v>62</v>
      </c>
      <c r="H48" s="206">
        <v>965</v>
      </c>
      <c r="I48" s="206">
        <v>149</v>
      </c>
      <c r="J48" s="206">
        <v>1189</v>
      </c>
      <c r="K48" s="206">
        <v>7982</v>
      </c>
      <c r="L48" s="207">
        <v>98.361059765865676</v>
      </c>
      <c r="M48" s="209">
        <v>55</v>
      </c>
    </row>
    <row r="49" spans="1:13" s="14" customFormat="1" ht="14.25" customHeight="1">
      <c r="A49" s="1360"/>
      <c r="B49" s="206"/>
      <c r="C49" s="207"/>
      <c r="D49" s="206"/>
      <c r="E49" s="207"/>
      <c r="F49" s="206"/>
      <c r="G49" s="206"/>
      <c r="H49" s="206"/>
      <c r="I49" s="206"/>
      <c r="J49" s="206"/>
      <c r="K49" s="206"/>
      <c r="L49" s="207"/>
      <c r="M49" s="209"/>
    </row>
    <row r="50" spans="1:13" s="14" customFormat="1" ht="14.25" customHeight="1">
      <c r="A50" s="1419" t="s">
        <v>1249</v>
      </c>
      <c r="B50" s="1446">
        <v>60426</v>
      </c>
      <c r="C50" s="1447">
        <v>102.48295512363896</v>
      </c>
      <c r="D50" s="1446">
        <v>15285</v>
      </c>
      <c r="E50" s="1447">
        <v>104.34159328281794</v>
      </c>
      <c r="F50" s="1446">
        <v>1</v>
      </c>
      <c r="G50" s="1446">
        <v>248</v>
      </c>
      <c r="H50" s="1446">
        <v>4568</v>
      </c>
      <c r="I50" s="1446">
        <v>1026</v>
      </c>
      <c r="J50" s="1446">
        <v>3306</v>
      </c>
      <c r="K50" s="1446">
        <v>45141</v>
      </c>
      <c r="L50" s="1447">
        <v>101.86852616613635</v>
      </c>
      <c r="M50" s="1448">
        <v>899</v>
      </c>
    </row>
    <row r="51" spans="1:13" s="14" customFormat="1" ht="14.25" customHeight="1">
      <c r="A51" s="1420" t="s">
        <v>1246</v>
      </c>
      <c r="B51" s="1482"/>
      <c r="C51" s="1483"/>
      <c r="D51" s="1482"/>
      <c r="E51" s="1483"/>
      <c r="F51" s="1482"/>
      <c r="G51" s="1482"/>
      <c r="H51" s="1482"/>
      <c r="I51" s="1482"/>
      <c r="J51" s="1482"/>
      <c r="K51" s="1482"/>
      <c r="L51" s="1483"/>
      <c r="M51" s="1484"/>
    </row>
    <row r="52" spans="1:13" s="14" customFormat="1" ht="14.25" customHeight="1">
      <c r="A52" s="1352" t="s">
        <v>1256</v>
      </c>
      <c r="B52" s="1482"/>
      <c r="C52" s="1483"/>
      <c r="D52" s="1482"/>
      <c r="E52" s="1483"/>
      <c r="F52" s="1482"/>
      <c r="G52" s="1482"/>
      <c r="H52" s="1482"/>
      <c r="I52" s="1482"/>
      <c r="J52" s="1482"/>
      <c r="K52" s="1482"/>
      <c r="L52" s="1483"/>
      <c r="M52" s="1484"/>
    </row>
    <row r="53" spans="1:13" s="14" customFormat="1" ht="14.25" customHeight="1">
      <c r="A53" s="1353" t="s">
        <v>1257</v>
      </c>
      <c r="B53" s="1482"/>
      <c r="C53" s="1483"/>
      <c r="D53" s="1482"/>
      <c r="E53" s="1483"/>
      <c r="F53" s="1482"/>
      <c r="G53" s="1482"/>
      <c r="H53" s="1482"/>
      <c r="I53" s="1482"/>
      <c r="J53" s="1482"/>
      <c r="K53" s="1482"/>
      <c r="L53" s="1483"/>
      <c r="M53" s="1484"/>
    </row>
    <row r="54" spans="1:13" s="14" customFormat="1" ht="14.25" customHeight="1">
      <c r="A54" s="1360" t="s">
        <v>46</v>
      </c>
      <c r="B54" s="1482">
        <v>3566</v>
      </c>
      <c r="C54" s="1483">
        <v>102.26555778606252</v>
      </c>
      <c r="D54" s="1482">
        <v>856</v>
      </c>
      <c r="E54" s="1483">
        <v>102.2700119474313</v>
      </c>
      <c r="F54" s="1482" t="s">
        <v>38</v>
      </c>
      <c r="G54" s="1482">
        <v>16</v>
      </c>
      <c r="H54" s="1482">
        <v>146</v>
      </c>
      <c r="I54" s="1482">
        <v>25</v>
      </c>
      <c r="J54" s="1482">
        <v>170</v>
      </c>
      <c r="K54" s="1482">
        <v>2710</v>
      </c>
      <c r="L54" s="1483">
        <v>102.26415094339623</v>
      </c>
      <c r="M54" s="1484">
        <v>85</v>
      </c>
    </row>
    <row r="55" spans="1:13" s="14" customFormat="1" ht="14.25" customHeight="1">
      <c r="A55" s="1360" t="s">
        <v>409</v>
      </c>
      <c r="B55" s="1482">
        <v>10010</v>
      </c>
      <c r="C55" s="1483">
        <v>100.60301507537687</v>
      </c>
      <c r="D55" s="1482">
        <v>2661</v>
      </c>
      <c r="E55" s="1483">
        <v>102.78099652375434</v>
      </c>
      <c r="F55" s="1482" t="s">
        <v>38</v>
      </c>
      <c r="G55" s="1482">
        <v>45</v>
      </c>
      <c r="H55" s="1482">
        <v>583</v>
      </c>
      <c r="I55" s="1482">
        <v>96</v>
      </c>
      <c r="J55" s="1482">
        <v>602</v>
      </c>
      <c r="K55" s="1482">
        <v>7349</v>
      </c>
      <c r="L55" s="1483">
        <v>99.836978671376173</v>
      </c>
      <c r="M55" s="1484">
        <v>201</v>
      </c>
    </row>
    <row r="56" spans="1:13" s="14" customFormat="1" ht="14.25" customHeight="1">
      <c r="A56" s="1360" t="s">
        <v>410</v>
      </c>
      <c r="B56" s="1482">
        <v>7516</v>
      </c>
      <c r="C56" s="1483">
        <v>101.4852822036187</v>
      </c>
      <c r="D56" s="1482">
        <v>1753</v>
      </c>
      <c r="E56" s="1483">
        <v>105.34855769230769</v>
      </c>
      <c r="F56" s="1482" t="s">
        <v>38</v>
      </c>
      <c r="G56" s="1482">
        <v>29</v>
      </c>
      <c r="H56" s="1482">
        <v>527</v>
      </c>
      <c r="I56" s="1482">
        <v>127</v>
      </c>
      <c r="J56" s="1482">
        <v>516</v>
      </c>
      <c r="K56" s="1482">
        <v>5763</v>
      </c>
      <c r="L56" s="1483">
        <v>100.36572622779518</v>
      </c>
      <c r="M56" s="1484">
        <v>61</v>
      </c>
    </row>
    <row r="57" spans="1:13" s="14" customFormat="1" ht="14.25" customHeight="1">
      <c r="A57" s="1360" t="s">
        <v>411</v>
      </c>
      <c r="B57" s="1482">
        <v>3833</v>
      </c>
      <c r="C57" s="1483">
        <v>100.86842105263159</v>
      </c>
      <c r="D57" s="1482">
        <v>1128</v>
      </c>
      <c r="E57" s="1483">
        <v>103.58126721763085</v>
      </c>
      <c r="F57" s="1482" t="s">
        <v>38</v>
      </c>
      <c r="G57" s="1482">
        <v>20</v>
      </c>
      <c r="H57" s="1482">
        <v>262</v>
      </c>
      <c r="I57" s="1482">
        <v>89</v>
      </c>
      <c r="J57" s="1482">
        <v>254</v>
      </c>
      <c r="K57" s="1482">
        <v>2705</v>
      </c>
      <c r="L57" s="1483">
        <v>99.778679454075984</v>
      </c>
      <c r="M57" s="1484">
        <v>75</v>
      </c>
    </row>
    <row r="58" spans="1:13" s="14" customFormat="1" ht="14.25" customHeight="1">
      <c r="A58" s="1360" t="s">
        <v>412</v>
      </c>
      <c r="B58" s="1482">
        <v>5316</v>
      </c>
      <c r="C58" s="1483">
        <v>102.27010388611004</v>
      </c>
      <c r="D58" s="1482">
        <v>1390</v>
      </c>
      <c r="E58" s="1483">
        <v>103.8863976083707</v>
      </c>
      <c r="F58" s="1482" t="s">
        <v>38</v>
      </c>
      <c r="G58" s="1482">
        <v>29</v>
      </c>
      <c r="H58" s="1482">
        <v>401</v>
      </c>
      <c r="I58" s="1482">
        <v>97</v>
      </c>
      <c r="J58" s="1482">
        <v>313</v>
      </c>
      <c r="K58" s="1482">
        <v>3926</v>
      </c>
      <c r="L58" s="1483">
        <v>101.70984455958549</v>
      </c>
      <c r="M58" s="1484">
        <v>110</v>
      </c>
    </row>
    <row r="59" spans="1:13" s="14" customFormat="1" ht="14.25" customHeight="1">
      <c r="A59" s="1360" t="s">
        <v>47</v>
      </c>
      <c r="B59" s="1482">
        <v>8885</v>
      </c>
      <c r="C59" s="1483">
        <v>102.71676300578034</v>
      </c>
      <c r="D59" s="1482">
        <v>2234</v>
      </c>
      <c r="E59" s="1483">
        <v>104.10065237651445</v>
      </c>
      <c r="F59" s="1482" t="s">
        <v>38</v>
      </c>
      <c r="G59" s="1482">
        <v>43</v>
      </c>
      <c r="H59" s="1482">
        <v>535</v>
      </c>
      <c r="I59" s="1482">
        <v>105</v>
      </c>
      <c r="J59" s="1482">
        <v>499</v>
      </c>
      <c r="K59" s="1482">
        <v>6651</v>
      </c>
      <c r="L59" s="1483">
        <v>102.26014760147602</v>
      </c>
      <c r="M59" s="1484">
        <v>134</v>
      </c>
    </row>
    <row r="60" spans="1:13" s="14" customFormat="1" ht="14.25" customHeight="1">
      <c r="A60" s="1360" t="s">
        <v>413</v>
      </c>
      <c r="B60" s="1482">
        <v>3973</v>
      </c>
      <c r="C60" s="1483">
        <v>100.48052604957005</v>
      </c>
      <c r="D60" s="1482">
        <v>1308</v>
      </c>
      <c r="E60" s="1483">
        <v>100.07651109410864</v>
      </c>
      <c r="F60" s="1482">
        <v>1</v>
      </c>
      <c r="G60" s="1482">
        <v>24</v>
      </c>
      <c r="H60" s="1482">
        <v>210</v>
      </c>
      <c r="I60" s="1482">
        <v>54</v>
      </c>
      <c r="J60" s="1482">
        <v>236</v>
      </c>
      <c r="K60" s="1482">
        <v>2665</v>
      </c>
      <c r="L60" s="1483">
        <v>100.68001511144693</v>
      </c>
      <c r="M60" s="1484">
        <v>88</v>
      </c>
    </row>
    <row r="61" spans="1:13" s="14" customFormat="1" ht="14.25" customHeight="1">
      <c r="A61" s="1360" t="s">
        <v>414</v>
      </c>
      <c r="B61" s="1482">
        <v>17327</v>
      </c>
      <c r="C61" s="1483">
        <v>104.90403826360719</v>
      </c>
      <c r="D61" s="1482">
        <v>3955</v>
      </c>
      <c r="E61" s="1483">
        <v>107.50203859744497</v>
      </c>
      <c r="F61" s="1482" t="s">
        <v>38</v>
      </c>
      <c r="G61" s="1482">
        <v>42</v>
      </c>
      <c r="H61" s="1482">
        <v>1904</v>
      </c>
      <c r="I61" s="1482">
        <v>433</v>
      </c>
      <c r="J61" s="1482">
        <v>716</v>
      </c>
      <c r="K61" s="1482">
        <v>13372</v>
      </c>
      <c r="L61" s="1483">
        <v>104.15952640598225</v>
      </c>
      <c r="M61" s="1484">
        <v>145</v>
      </c>
    </row>
    <row r="62" spans="1:13" s="14" customFormat="1" ht="14.25" customHeight="1">
      <c r="A62" s="1360"/>
      <c r="B62" s="1482"/>
      <c r="C62" s="1483"/>
      <c r="D62" s="1482"/>
      <c r="E62" s="1483"/>
      <c r="F62" s="1482"/>
      <c r="G62" s="1482"/>
      <c r="H62" s="1482"/>
      <c r="I62" s="1482"/>
      <c r="J62" s="1482"/>
      <c r="K62" s="1482"/>
      <c r="L62" s="1483"/>
      <c r="M62" s="1484"/>
    </row>
    <row r="63" spans="1:13" s="14" customFormat="1" ht="14.25" customHeight="1">
      <c r="A63" s="1419" t="s">
        <v>415</v>
      </c>
      <c r="B63" s="1446">
        <v>113237</v>
      </c>
      <c r="C63" s="1447">
        <v>102.62180091350686</v>
      </c>
      <c r="D63" s="1446">
        <v>42586</v>
      </c>
      <c r="E63" s="1447">
        <v>106.95700221016678</v>
      </c>
      <c r="F63" s="1446" t="s">
        <v>38</v>
      </c>
      <c r="G63" s="1446">
        <v>385</v>
      </c>
      <c r="H63" s="1446">
        <v>21183</v>
      </c>
      <c r="I63" s="1446">
        <v>3909</v>
      </c>
      <c r="J63" s="1446">
        <v>8425</v>
      </c>
      <c r="K63" s="1446">
        <v>70651</v>
      </c>
      <c r="L63" s="1447">
        <v>100.17439882032669</v>
      </c>
      <c r="M63" s="1448">
        <v>139</v>
      </c>
    </row>
    <row r="64" spans="1:13" s="14" customFormat="1" ht="36">
      <c r="A64" s="1422" t="s">
        <v>1255</v>
      </c>
      <c r="B64" s="206"/>
      <c r="C64" s="207"/>
      <c r="D64" s="206"/>
      <c r="E64" s="207"/>
      <c r="F64" s="206"/>
      <c r="G64" s="206"/>
      <c r="H64" s="206"/>
      <c r="I64" s="206"/>
      <c r="J64" s="206"/>
      <c r="K64" s="206"/>
      <c r="L64" s="207"/>
      <c r="M64" s="209"/>
    </row>
    <row r="65" spans="1:13">
      <c r="A65" s="21"/>
      <c r="B65" s="21"/>
      <c r="C65" s="21"/>
      <c r="D65" s="21"/>
      <c r="E65" s="21"/>
      <c r="F65" s="21"/>
      <c r="G65" s="21"/>
      <c r="H65" s="21"/>
      <c r="I65" s="21"/>
      <c r="J65" s="21"/>
      <c r="K65" s="21"/>
      <c r="L65" s="21"/>
      <c r="M65" s="21"/>
    </row>
    <row r="66" spans="1:13">
      <c r="A66" s="3282" t="s">
        <v>1288</v>
      </c>
      <c r="B66" s="3282"/>
      <c r="C66" s="3282"/>
      <c r="D66" s="3282"/>
      <c r="E66" s="3282"/>
      <c r="F66" s="3282"/>
      <c r="G66" s="3282"/>
      <c r="H66" s="3282"/>
      <c r="I66" s="3282"/>
      <c r="J66" s="3282"/>
      <c r="K66" s="21"/>
      <c r="L66" s="21"/>
      <c r="M66" s="21"/>
    </row>
    <row r="67" spans="1:13">
      <c r="A67" s="2991" t="s">
        <v>966</v>
      </c>
      <c r="B67" s="2991"/>
      <c r="C67" s="2991"/>
      <c r="D67" s="2991"/>
      <c r="E67" s="2991"/>
      <c r="F67" s="2991"/>
      <c r="G67" s="2991"/>
      <c r="H67" s="2991"/>
      <c r="I67" s="2991"/>
      <c r="J67" s="2991"/>
      <c r="K67" s="21"/>
      <c r="L67" s="21"/>
      <c r="M67" s="21"/>
    </row>
    <row r="68" spans="1:13">
      <c r="A68" s="21"/>
      <c r="B68" s="21"/>
      <c r="C68" s="21"/>
      <c r="D68" s="21"/>
      <c r="E68" s="21"/>
      <c r="F68" s="21"/>
      <c r="G68" s="21"/>
      <c r="H68" s="21"/>
      <c r="I68" s="21"/>
      <c r="J68" s="21"/>
      <c r="K68" s="21"/>
      <c r="L68" s="21"/>
      <c r="M68" s="21"/>
    </row>
    <row r="69" spans="1:13">
      <c r="A69" s="21"/>
      <c r="B69" s="21"/>
      <c r="C69" s="21"/>
      <c r="D69" s="21"/>
      <c r="E69" s="21"/>
      <c r="F69" s="21"/>
      <c r="G69" s="21"/>
      <c r="H69" s="21"/>
      <c r="I69" s="21"/>
      <c r="J69" s="21"/>
      <c r="K69" s="21"/>
      <c r="L69" s="21"/>
      <c r="M69" s="21"/>
    </row>
    <row r="70" spans="1:13">
      <c r="A70" s="21"/>
      <c r="B70" s="21"/>
      <c r="C70" s="21"/>
      <c r="D70" s="21"/>
      <c r="E70" s="21"/>
      <c r="F70" s="21"/>
      <c r="G70" s="21"/>
      <c r="H70" s="21"/>
      <c r="I70" s="21"/>
      <c r="J70" s="21"/>
      <c r="K70" s="21"/>
      <c r="L70" s="21"/>
      <c r="M70" s="21"/>
    </row>
    <row r="71" spans="1:13">
      <c r="A71" s="21"/>
      <c r="B71" s="21"/>
      <c r="C71" s="21"/>
      <c r="D71" s="21"/>
      <c r="E71" s="21"/>
      <c r="F71" s="21"/>
      <c r="G71" s="21"/>
      <c r="H71" s="21"/>
      <c r="I71" s="21"/>
      <c r="J71" s="21"/>
      <c r="K71" s="21"/>
      <c r="L71" s="21"/>
      <c r="M71" s="21"/>
    </row>
    <row r="72" spans="1:13">
      <c r="A72" s="21"/>
      <c r="B72" s="21"/>
      <c r="C72" s="21"/>
      <c r="D72" s="21"/>
      <c r="E72" s="21"/>
      <c r="F72" s="21"/>
      <c r="G72" s="21"/>
      <c r="H72" s="21"/>
      <c r="I72" s="21"/>
      <c r="J72" s="21"/>
      <c r="K72" s="21"/>
      <c r="L72" s="21"/>
      <c r="M72" s="21"/>
    </row>
    <row r="73" spans="1:13">
      <c r="A73" s="21"/>
      <c r="B73" s="21"/>
      <c r="C73" s="21"/>
      <c r="D73" s="21"/>
      <c r="E73" s="21"/>
      <c r="F73" s="21"/>
      <c r="G73" s="21"/>
      <c r="H73" s="21"/>
      <c r="I73" s="21"/>
      <c r="J73" s="21"/>
      <c r="K73" s="21"/>
      <c r="L73" s="21"/>
      <c r="M73" s="21"/>
    </row>
    <row r="74" spans="1:13">
      <c r="A74" s="21"/>
      <c r="B74" s="21"/>
      <c r="C74" s="21"/>
      <c r="D74" s="21"/>
      <c r="E74" s="21"/>
      <c r="F74" s="21"/>
      <c r="G74" s="21"/>
      <c r="H74" s="21"/>
      <c r="I74" s="21"/>
      <c r="J74" s="21"/>
      <c r="K74" s="21"/>
      <c r="L74" s="21"/>
      <c r="M74" s="21"/>
    </row>
    <row r="75" spans="1:13">
      <c r="A75" s="21"/>
      <c r="B75" s="21"/>
      <c r="C75" s="21"/>
      <c r="D75" s="21"/>
      <c r="E75" s="21"/>
      <c r="F75" s="21"/>
      <c r="G75" s="21"/>
      <c r="H75" s="21"/>
      <c r="I75" s="21"/>
      <c r="J75" s="21"/>
      <c r="K75" s="21"/>
      <c r="L75" s="21"/>
      <c r="M75" s="21"/>
    </row>
    <row r="76" spans="1:13">
      <c r="A76" s="21"/>
      <c r="B76" s="21"/>
      <c r="C76" s="21"/>
      <c r="D76" s="21"/>
      <c r="E76" s="21"/>
      <c r="F76" s="21"/>
      <c r="G76" s="21"/>
      <c r="H76" s="21"/>
      <c r="I76" s="21"/>
      <c r="J76" s="21"/>
      <c r="K76" s="21"/>
      <c r="L76" s="21"/>
      <c r="M76" s="21"/>
    </row>
    <row r="77" spans="1:13">
      <c r="A77" s="21"/>
      <c r="B77" s="21"/>
      <c r="C77" s="21"/>
      <c r="D77" s="21"/>
      <c r="E77" s="21"/>
      <c r="F77" s="21"/>
      <c r="G77" s="21"/>
      <c r="H77" s="21"/>
      <c r="I77" s="21"/>
      <c r="J77" s="21"/>
      <c r="K77" s="21"/>
      <c r="L77" s="21"/>
      <c r="M77" s="21"/>
    </row>
    <row r="78" spans="1:13">
      <c r="A78" s="21"/>
      <c r="B78" s="21"/>
      <c r="C78" s="21"/>
      <c r="D78" s="21"/>
      <c r="E78" s="21"/>
      <c r="F78" s="21"/>
      <c r="G78" s="21"/>
      <c r="H78" s="21"/>
      <c r="I78" s="21"/>
      <c r="J78" s="21"/>
      <c r="K78" s="21"/>
      <c r="L78" s="21"/>
      <c r="M78" s="21"/>
    </row>
    <row r="79" spans="1:13">
      <c r="A79" s="21"/>
      <c r="B79" s="21"/>
      <c r="C79" s="21"/>
      <c r="D79" s="21"/>
      <c r="E79" s="21"/>
      <c r="F79" s="21"/>
      <c r="G79" s="21"/>
      <c r="H79" s="21"/>
      <c r="I79" s="21"/>
      <c r="J79" s="21"/>
      <c r="K79" s="21"/>
      <c r="L79" s="21"/>
      <c r="M79" s="21"/>
    </row>
    <row r="80" spans="1:13">
      <c r="A80" s="21"/>
      <c r="B80" s="21"/>
      <c r="C80" s="21"/>
      <c r="D80" s="21"/>
      <c r="E80" s="21"/>
      <c r="F80" s="21"/>
      <c r="G80" s="21"/>
      <c r="H80" s="21"/>
      <c r="I80" s="21"/>
      <c r="J80" s="21"/>
      <c r="K80" s="21"/>
      <c r="L80" s="21"/>
      <c r="M80" s="21"/>
    </row>
    <row r="81" spans="1:13">
      <c r="A81" s="21"/>
      <c r="B81" s="21"/>
      <c r="C81" s="21"/>
      <c r="D81" s="21"/>
      <c r="E81" s="21"/>
      <c r="F81" s="21"/>
      <c r="G81" s="21"/>
      <c r="H81" s="21"/>
      <c r="I81" s="21"/>
      <c r="J81" s="21"/>
      <c r="K81" s="21"/>
      <c r="L81" s="21"/>
      <c r="M81" s="21"/>
    </row>
    <row r="82" spans="1:13">
      <c r="A82" s="21"/>
      <c r="B82" s="21"/>
      <c r="C82" s="21"/>
      <c r="D82" s="21"/>
      <c r="E82" s="21"/>
      <c r="F82" s="21"/>
      <c r="G82" s="21"/>
      <c r="H82" s="21"/>
      <c r="I82" s="21"/>
      <c r="J82" s="21"/>
      <c r="K82" s="21"/>
      <c r="L82" s="21"/>
      <c r="M82" s="21"/>
    </row>
    <row r="83" spans="1:13">
      <c r="A83" s="21"/>
      <c r="B83" s="21"/>
      <c r="C83" s="21"/>
      <c r="D83" s="21"/>
      <c r="E83" s="21"/>
      <c r="F83" s="21"/>
      <c r="G83" s="21"/>
      <c r="H83" s="21"/>
      <c r="I83" s="21"/>
      <c r="J83" s="21"/>
      <c r="K83" s="21"/>
      <c r="L83" s="21"/>
      <c r="M83" s="21"/>
    </row>
    <row r="84" spans="1:13">
      <c r="A84" s="21"/>
      <c r="B84" s="21"/>
      <c r="C84" s="21"/>
      <c r="D84" s="21"/>
      <c r="E84" s="21"/>
      <c r="F84" s="21"/>
      <c r="G84" s="21"/>
      <c r="H84" s="21"/>
      <c r="I84" s="21"/>
      <c r="J84" s="21"/>
      <c r="K84" s="21"/>
      <c r="L84" s="21"/>
      <c r="M84" s="21"/>
    </row>
    <row r="85" spans="1:13">
      <c r="A85" s="21"/>
      <c r="B85" s="21"/>
      <c r="C85" s="21"/>
      <c r="D85" s="21"/>
      <c r="E85" s="21"/>
      <c r="F85" s="21"/>
      <c r="G85" s="21"/>
      <c r="H85" s="21"/>
      <c r="I85" s="21"/>
      <c r="J85" s="21"/>
      <c r="K85" s="21"/>
      <c r="L85" s="21"/>
      <c r="M85" s="21"/>
    </row>
    <row r="86" spans="1:13">
      <c r="A86" s="21"/>
      <c r="B86" s="21"/>
      <c r="C86" s="21"/>
      <c r="D86" s="21"/>
      <c r="E86" s="21"/>
      <c r="F86" s="21"/>
      <c r="G86" s="21"/>
      <c r="H86" s="21"/>
      <c r="I86" s="21"/>
      <c r="J86" s="21"/>
      <c r="K86" s="21"/>
      <c r="L86" s="21"/>
      <c r="M86" s="21"/>
    </row>
    <row r="87" spans="1:13">
      <c r="A87" s="21"/>
      <c r="B87" s="21"/>
      <c r="C87" s="21"/>
      <c r="D87" s="21"/>
      <c r="E87" s="21"/>
      <c r="F87" s="21"/>
      <c r="G87" s="21"/>
      <c r="H87" s="21"/>
      <c r="I87" s="21"/>
      <c r="J87" s="21"/>
      <c r="K87" s="21"/>
      <c r="L87" s="21"/>
      <c r="M87" s="21"/>
    </row>
    <row r="88" spans="1:13">
      <c r="A88" s="21"/>
      <c r="B88" s="21"/>
      <c r="C88" s="21"/>
      <c r="D88" s="21"/>
      <c r="E88" s="21"/>
      <c r="F88" s="21"/>
      <c r="G88" s="21"/>
      <c r="H88" s="21"/>
      <c r="I88" s="21"/>
      <c r="J88" s="21"/>
      <c r="K88" s="21"/>
      <c r="L88" s="21"/>
      <c r="M88" s="21"/>
    </row>
    <row r="89" spans="1:13">
      <c r="A89" s="21"/>
      <c r="B89" s="21"/>
      <c r="C89" s="21"/>
      <c r="D89" s="21"/>
      <c r="E89" s="21"/>
      <c r="F89" s="21"/>
      <c r="G89" s="21"/>
      <c r="H89" s="21"/>
      <c r="I89" s="21"/>
      <c r="J89" s="21"/>
      <c r="K89" s="21"/>
      <c r="L89" s="21"/>
      <c r="M89" s="21"/>
    </row>
    <row r="90" spans="1:13">
      <c r="A90" s="21"/>
      <c r="B90" s="21"/>
      <c r="C90" s="21"/>
      <c r="D90" s="21"/>
      <c r="E90" s="21"/>
      <c r="F90" s="21"/>
      <c r="G90" s="21"/>
      <c r="H90" s="21"/>
      <c r="I90" s="21"/>
      <c r="J90" s="21"/>
      <c r="K90" s="21"/>
      <c r="L90" s="21"/>
      <c r="M90" s="21"/>
    </row>
    <row r="91" spans="1:13">
      <c r="A91" s="21"/>
      <c r="B91" s="21"/>
      <c r="C91" s="21"/>
      <c r="D91" s="21"/>
      <c r="E91" s="21"/>
      <c r="F91" s="21"/>
      <c r="G91" s="21"/>
      <c r="H91" s="21"/>
      <c r="I91" s="21"/>
      <c r="J91" s="21"/>
      <c r="K91" s="21"/>
      <c r="L91" s="21"/>
      <c r="M91" s="21"/>
    </row>
  </sheetData>
  <mergeCells count="23">
    <mergeCell ref="L7:L8"/>
    <mergeCell ref="M7:M8"/>
    <mergeCell ref="D7:D8"/>
    <mergeCell ref="E7:E8"/>
    <mergeCell ref="F7:F8"/>
    <mergeCell ref="G7:G8"/>
    <mergeCell ref="H7:I7"/>
    <mergeCell ref="A66:J66"/>
    <mergeCell ref="A67:J67"/>
    <mergeCell ref="K1:L1"/>
    <mergeCell ref="A2:F2"/>
    <mergeCell ref="K2:L2"/>
    <mergeCell ref="A4:F4"/>
    <mergeCell ref="A5:A8"/>
    <mergeCell ref="B5:B8"/>
    <mergeCell ref="C5:C8"/>
    <mergeCell ref="D5:J5"/>
    <mergeCell ref="K5:M5"/>
    <mergeCell ref="D6:E6"/>
    <mergeCell ref="F6:I6"/>
    <mergeCell ref="J6:J8"/>
    <mergeCell ref="K6:L6"/>
    <mergeCell ref="K7:K8"/>
  </mergeCells>
  <phoneticPr fontId="0" type="noConversion"/>
  <hyperlinks>
    <hyperlink ref="K1:L1" location="'Spis tablic     List of tables'!A78" display="Powrót do spisu tablic"/>
    <hyperlink ref="K2:L2" location="'Spis tablic     List of tables'!A78" display="Return to list tables"/>
    <hyperlink ref="K1:L2" location="'Spis tablic     List of tables'!A98" display="Powrót do spisu tablic"/>
  </hyperlinks>
  <printOptions horizontalCentered="1"/>
  <pageMargins left="0.39370078740157483" right="0.39370078740157483" top="0.19685039370078741" bottom="0.16" header="0.31496062992125984" footer="0.31496062992125984"/>
  <pageSetup paperSize="9" scale="74"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pageSetUpPr fitToPage="1"/>
  </sheetPr>
  <dimension ref="A1:P67"/>
  <sheetViews>
    <sheetView showGridLines="0" zoomScaleNormal="100" workbookViewId="0">
      <pane ySplit="8" topLeftCell="A9" activePane="bottomLeft" state="frozen"/>
      <selection pane="bottomLeft" activeCell="M1" sqref="M1"/>
    </sheetView>
  </sheetViews>
  <sheetFormatPr defaultRowHeight="14.25"/>
  <cols>
    <col min="1" max="1" width="23.625" customWidth="1"/>
    <col min="2" max="2" width="10.625" customWidth="1"/>
    <col min="3" max="3" width="11.25" customWidth="1"/>
    <col min="4" max="6" width="10.625" customWidth="1"/>
    <col min="7" max="7" width="13.25" customWidth="1"/>
    <col min="8" max="13" width="10.625" customWidth="1"/>
  </cols>
  <sheetData>
    <row r="1" spans="1:16" s="1758" customFormat="1" ht="18" customHeight="1">
      <c r="A1" s="2462" t="s">
        <v>1773</v>
      </c>
      <c r="B1" s="2462"/>
      <c r="C1" s="2462"/>
      <c r="D1" s="2462"/>
      <c r="E1" s="2462"/>
      <c r="F1" s="2462"/>
      <c r="G1" s="2462"/>
      <c r="H1" s="1843"/>
      <c r="I1" s="1843"/>
      <c r="J1" s="1843"/>
      <c r="K1" s="2451" t="s">
        <v>128</v>
      </c>
      <c r="L1" s="2451"/>
      <c r="M1" s="704"/>
    </row>
    <row r="2" spans="1:16">
      <c r="A2" s="2619" t="s">
        <v>1525</v>
      </c>
      <c r="B2" s="2619"/>
      <c r="C2" s="2619"/>
      <c r="D2" s="2619"/>
      <c r="E2" s="2619"/>
      <c r="F2" s="2619"/>
      <c r="G2" s="411"/>
      <c r="H2" s="1"/>
      <c r="I2" s="1"/>
      <c r="J2" s="1"/>
      <c r="K2" s="2452" t="s">
        <v>129</v>
      </c>
      <c r="L2" s="2452"/>
      <c r="M2" s="1"/>
    </row>
    <row r="3" spans="1:16">
      <c r="A3" s="2513" t="s">
        <v>1774</v>
      </c>
      <c r="B3" s="2513"/>
      <c r="C3" s="2513"/>
      <c r="D3" s="2513"/>
      <c r="E3" s="2513"/>
      <c r="F3" s="2513"/>
      <c r="G3" s="2513"/>
      <c r="H3" s="1"/>
      <c r="I3" s="1"/>
      <c r="J3" s="1"/>
      <c r="K3" s="411"/>
      <c r="L3" s="411"/>
      <c r="M3" s="1"/>
    </row>
    <row r="4" spans="1:16">
      <c r="A4" s="2617" t="s">
        <v>1595</v>
      </c>
      <c r="B4" s="2617"/>
      <c r="C4" s="2617"/>
      <c r="D4" s="2617"/>
      <c r="E4" s="2617"/>
      <c r="F4" s="2617"/>
      <c r="G4" s="411"/>
      <c r="H4" s="1"/>
      <c r="I4" s="1"/>
      <c r="J4" s="1"/>
      <c r="K4" s="1"/>
      <c r="L4" s="1"/>
      <c r="M4" s="1"/>
    </row>
    <row r="5" spans="1:16" s="121" customFormat="1" ht="24" customHeight="1">
      <c r="A5" s="3255" t="s">
        <v>1290</v>
      </c>
      <c r="B5" s="3261" t="s">
        <v>942</v>
      </c>
      <c r="C5" s="3261"/>
      <c r="D5" s="3261"/>
      <c r="E5" s="3261"/>
      <c r="F5" s="3261"/>
      <c r="G5" s="3261"/>
      <c r="H5" s="3261"/>
      <c r="I5" s="3261"/>
      <c r="J5" s="3261"/>
      <c r="K5" s="3261"/>
      <c r="L5" s="3261"/>
      <c r="M5" s="3261"/>
    </row>
    <row r="6" spans="1:16" s="121" customFormat="1" ht="21" customHeight="1">
      <c r="A6" s="3255"/>
      <c r="B6" s="3254" t="s">
        <v>891</v>
      </c>
      <c r="C6" s="3254"/>
      <c r="D6" s="3254"/>
      <c r="E6" s="3254"/>
      <c r="F6" s="3254"/>
      <c r="G6" s="3254"/>
      <c r="H6" s="3254"/>
      <c r="I6" s="3254"/>
      <c r="J6" s="3254"/>
      <c r="K6" s="3254"/>
      <c r="L6" s="3254"/>
      <c r="M6" s="3254"/>
    </row>
    <row r="7" spans="1:16" s="121" customFormat="1">
      <c r="A7" s="3255"/>
      <c r="B7" s="3261" t="s">
        <v>1291</v>
      </c>
      <c r="C7" s="1487"/>
      <c r="D7" s="3231" t="s">
        <v>476</v>
      </c>
      <c r="E7" s="3231" t="s">
        <v>1292</v>
      </c>
      <c r="F7" s="3231" t="s">
        <v>477</v>
      </c>
      <c r="G7" s="3223" t="s">
        <v>1293</v>
      </c>
      <c r="H7" s="3231" t="s">
        <v>800</v>
      </c>
      <c r="I7" s="3231" t="s">
        <v>801</v>
      </c>
      <c r="J7" s="3231" t="s">
        <v>1294</v>
      </c>
      <c r="K7" s="3231" t="s">
        <v>802</v>
      </c>
      <c r="L7" s="3231" t="s">
        <v>1295</v>
      </c>
      <c r="M7" s="3223" t="s">
        <v>803</v>
      </c>
    </row>
    <row r="8" spans="1:16" s="121" customFormat="1" ht="102" customHeight="1" thickBot="1">
      <c r="A8" s="3255"/>
      <c r="B8" s="3294"/>
      <c r="C8" s="1424" t="s">
        <v>478</v>
      </c>
      <c r="D8" s="3291"/>
      <c r="E8" s="3291"/>
      <c r="F8" s="3291"/>
      <c r="G8" s="3290"/>
      <c r="H8" s="3291"/>
      <c r="I8" s="3291"/>
      <c r="J8" s="3291"/>
      <c r="K8" s="3291"/>
      <c r="L8" s="3291"/>
      <c r="M8" s="3290"/>
    </row>
    <row r="9" spans="1:16" s="14" customFormat="1" ht="18" customHeight="1">
      <c r="A9" s="1425" t="s">
        <v>1410</v>
      </c>
      <c r="B9" s="1446">
        <v>19304</v>
      </c>
      <c r="C9" s="1446">
        <v>18539</v>
      </c>
      <c r="D9" s="1446">
        <v>33974</v>
      </c>
      <c r="E9" s="1446">
        <v>63104</v>
      </c>
      <c r="F9" s="1446">
        <v>17295</v>
      </c>
      <c r="G9" s="1446">
        <v>7539</v>
      </c>
      <c r="H9" s="1446">
        <v>8165</v>
      </c>
      <c r="I9" s="1446">
        <v>9142</v>
      </c>
      <c r="J9" s="1446">
        <v>3225</v>
      </c>
      <c r="K9" s="1446">
        <v>27348</v>
      </c>
      <c r="L9" s="1446">
        <v>7530</v>
      </c>
      <c r="M9" s="1448">
        <v>2672</v>
      </c>
      <c r="N9" s="704"/>
      <c r="O9" s="704"/>
      <c r="P9" s="704"/>
    </row>
    <row r="10" spans="1:16" s="14" customFormat="1" ht="14.25" customHeight="1">
      <c r="A10" s="1426" t="s">
        <v>1411</v>
      </c>
      <c r="B10" s="1480"/>
      <c r="C10" s="1480"/>
      <c r="D10" s="1480"/>
      <c r="E10" s="1480"/>
      <c r="F10" s="1480"/>
      <c r="G10" s="1480"/>
      <c r="H10" s="1480"/>
      <c r="I10" s="1480"/>
      <c r="J10" s="1480"/>
      <c r="K10" s="1480"/>
      <c r="L10" s="1480"/>
      <c r="M10" s="1481"/>
      <c r="N10" s="704"/>
      <c r="O10" s="704"/>
      <c r="P10" s="704"/>
    </row>
    <row r="11" spans="1:16" s="14" customFormat="1" ht="14.25" customHeight="1">
      <c r="A11" s="1350" t="s">
        <v>1245</v>
      </c>
      <c r="B11" s="1480">
        <v>3470</v>
      </c>
      <c r="C11" s="1480">
        <v>3315</v>
      </c>
      <c r="D11" s="1480">
        <v>7670</v>
      </c>
      <c r="E11" s="1480">
        <v>11381</v>
      </c>
      <c r="F11" s="1480">
        <v>2913</v>
      </c>
      <c r="G11" s="1480">
        <v>2079</v>
      </c>
      <c r="H11" s="1480">
        <v>757</v>
      </c>
      <c r="I11" s="1480">
        <v>1337</v>
      </c>
      <c r="J11" s="1480">
        <v>495</v>
      </c>
      <c r="K11" s="1480">
        <v>3351</v>
      </c>
      <c r="L11" s="1480">
        <v>1374</v>
      </c>
      <c r="M11" s="1481">
        <v>529</v>
      </c>
      <c r="N11" s="704"/>
      <c r="O11" s="704"/>
      <c r="P11" s="704"/>
    </row>
    <row r="12" spans="1:16" s="14" customFormat="1" ht="14.25" customHeight="1">
      <c r="A12" s="1420" t="s">
        <v>1246</v>
      </c>
      <c r="B12" s="206"/>
      <c r="C12" s="206"/>
      <c r="D12" s="206"/>
      <c r="E12" s="206"/>
      <c r="F12" s="206"/>
      <c r="G12" s="206"/>
      <c r="H12" s="206"/>
      <c r="I12" s="206"/>
      <c r="J12" s="206"/>
      <c r="K12" s="206"/>
      <c r="L12" s="206"/>
      <c r="M12" s="209"/>
      <c r="N12" s="704"/>
      <c r="O12" s="704"/>
      <c r="P12" s="704"/>
    </row>
    <row r="13" spans="1:16" s="14" customFormat="1" ht="14.25" customHeight="1">
      <c r="A13" s="1352" t="s">
        <v>1256</v>
      </c>
      <c r="B13" s="1485"/>
      <c r="C13" s="1485"/>
      <c r="D13" s="1485"/>
      <c r="E13" s="1485"/>
      <c r="F13" s="1485"/>
      <c r="G13" s="1485"/>
      <c r="H13" s="1485"/>
      <c r="I13" s="1485"/>
      <c r="J13" s="1485"/>
      <c r="K13" s="1485"/>
      <c r="L13" s="1485"/>
      <c r="M13" s="1633"/>
      <c r="N13" s="1632"/>
      <c r="O13" s="704"/>
      <c r="P13" s="704"/>
    </row>
    <row r="14" spans="1:16" s="14" customFormat="1" ht="14.25" customHeight="1">
      <c r="A14" s="1353" t="s">
        <v>1257</v>
      </c>
      <c r="B14" s="206"/>
      <c r="C14" s="206"/>
      <c r="D14" s="206"/>
      <c r="E14" s="206"/>
      <c r="F14" s="206"/>
      <c r="G14" s="206"/>
      <c r="H14" s="206"/>
      <c r="I14" s="206"/>
      <c r="J14" s="206"/>
      <c r="K14" s="206"/>
      <c r="L14" s="206"/>
      <c r="M14" s="209"/>
    </row>
    <row r="15" spans="1:16" s="14" customFormat="1" ht="14.25" customHeight="1">
      <c r="A15" s="1360" t="s">
        <v>20</v>
      </c>
      <c r="B15" s="206">
        <v>481</v>
      </c>
      <c r="C15" s="206">
        <v>445</v>
      </c>
      <c r="D15" s="206">
        <v>1325</v>
      </c>
      <c r="E15" s="206">
        <v>1541</v>
      </c>
      <c r="F15" s="206">
        <v>424</v>
      </c>
      <c r="G15" s="206">
        <v>157</v>
      </c>
      <c r="H15" s="206">
        <v>87</v>
      </c>
      <c r="I15" s="206">
        <v>176</v>
      </c>
      <c r="J15" s="206">
        <v>67</v>
      </c>
      <c r="K15" s="206">
        <v>441</v>
      </c>
      <c r="L15" s="206">
        <v>169</v>
      </c>
      <c r="M15" s="209">
        <v>51</v>
      </c>
    </row>
    <row r="16" spans="1:16" s="14" customFormat="1" ht="14.25" customHeight="1">
      <c r="A16" s="1360" t="s">
        <v>40</v>
      </c>
      <c r="B16" s="206">
        <v>463</v>
      </c>
      <c r="C16" s="206">
        <v>449</v>
      </c>
      <c r="D16" s="206">
        <v>561</v>
      </c>
      <c r="E16" s="206">
        <v>1156</v>
      </c>
      <c r="F16" s="206">
        <v>261</v>
      </c>
      <c r="G16" s="206">
        <v>84</v>
      </c>
      <c r="H16" s="206">
        <v>60</v>
      </c>
      <c r="I16" s="206">
        <v>104</v>
      </c>
      <c r="J16" s="206">
        <v>24</v>
      </c>
      <c r="K16" s="206">
        <v>268</v>
      </c>
      <c r="L16" s="206">
        <v>75</v>
      </c>
      <c r="M16" s="209">
        <v>49</v>
      </c>
    </row>
    <row r="17" spans="1:13" s="14" customFormat="1" ht="14.25" customHeight="1">
      <c r="A17" s="1360" t="s">
        <v>21</v>
      </c>
      <c r="B17" s="206">
        <v>500</v>
      </c>
      <c r="C17" s="206">
        <v>476</v>
      </c>
      <c r="D17" s="206">
        <v>1032</v>
      </c>
      <c r="E17" s="206">
        <v>1378</v>
      </c>
      <c r="F17" s="206">
        <v>399</v>
      </c>
      <c r="G17" s="206">
        <v>828</v>
      </c>
      <c r="H17" s="206">
        <v>108</v>
      </c>
      <c r="I17" s="206">
        <v>149</v>
      </c>
      <c r="J17" s="206">
        <v>70</v>
      </c>
      <c r="K17" s="206">
        <v>392</v>
      </c>
      <c r="L17" s="206">
        <v>302</v>
      </c>
      <c r="M17" s="209">
        <v>112</v>
      </c>
    </row>
    <row r="18" spans="1:13" s="14" customFormat="1" ht="14.25" customHeight="1">
      <c r="A18" s="1360" t="s">
        <v>22</v>
      </c>
      <c r="B18" s="206">
        <v>239</v>
      </c>
      <c r="C18" s="206">
        <v>227</v>
      </c>
      <c r="D18" s="206">
        <v>547</v>
      </c>
      <c r="E18" s="206">
        <v>689</v>
      </c>
      <c r="F18" s="206">
        <v>161</v>
      </c>
      <c r="G18" s="206">
        <v>114</v>
      </c>
      <c r="H18" s="206">
        <v>48</v>
      </c>
      <c r="I18" s="206">
        <v>81</v>
      </c>
      <c r="J18" s="206">
        <v>31</v>
      </c>
      <c r="K18" s="206">
        <v>214</v>
      </c>
      <c r="L18" s="206">
        <v>69</v>
      </c>
      <c r="M18" s="209">
        <v>33</v>
      </c>
    </row>
    <row r="19" spans="1:13" s="14" customFormat="1" ht="14.25" customHeight="1">
      <c r="A19" s="1360" t="s">
        <v>23</v>
      </c>
      <c r="B19" s="206">
        <v>356</v>
      </c>
      <c r="C19" s="206">
        <v>347</v>
      </c>
      <c r="D19" s="206">
        <v>868</v>
      </c>
      <c r="E19" s="206">
        <v>995</v>
      </c>
      <c r="F19" s="206">
        <v>225</v>
      </c>
      <c r="G19" s="206">
        <v>180</v>
      </c>
      <c r="H19" s="206">
        <v>51</v>
      </c>
      <c r="I19" s="206">
        <v>106</v>
      </c>
      <c r="J19" s="206">
        <v>34</v>
      </c>
      <c r="K19" s="206">
        <v>285</v>
      </c>
      <c r="L19" s="206">
        <v>118</v>
      </c>
      <c r="M19" s="209">
        <v>35</v>
      </c>
    </row>
    <row r="20" spans="1:13" s="14" customFormat="1" ht="14.25" customHeight="1">
      <c r="A20" s="1360" t="s">
        <v>24</v>
      </c>
      <c r="B20" s="206">
        <v>306</v>
      </c>
      <c r="C20" s="206">
        <v>295</v>
      </c>
      <c r="D20" s="206">
        <v>744</v>
      </c>
      <c r="E20" s="206">
        <v>736</v>
      </c>
      <c r="F20" s="206">
        <v>181</v>
      </c>
      <c r="G20" s="206">
        <v>97</v>
      </c>
      <c r="H20" s="206">
        <v>51</v>
      </c>
      <c r="I20" s="206">
        <v>77</v>
      </c>
      <c r="J20" s="206">
        <v>23</v>
      </c>
      <c r="K20" s="206">
        <v>185</v>
      </c>
      <c r="L20" s="206">
        <v>95</v>
      </c>
      <c r="M20" s="209">
        <v>26</v>
      </c>
    </row>
    <row r="21" spans="1:13" s="14" customFormat="1" ht="14.25" customHeight="1">
      <c r="A21" s="1360" t="s">
        <v>41</v>
      </c>
      <c r="B21" s="206">
        <v>331</v>
      </c>
      <c r="C21" s="206">
        <v>323</v>
      </c>
      <c r="D21" s="206">
        <v>901</v>
      </c>
      <c r="E21" s="206">
        <v>1839</v>
      </c>
      <c r="F21" s="206">
        <v>551</v>
      </c>
      <c r="G21" s="206">
        <v>203</v>
      </c>
      <c r="H21" s="206">
        <v>99</v>
      </c>
      <c r="I21" s="206">
        <v>201</v>
      </c>
      <c r="J21" s="206">
        <v>64</v>
      </c>
      <c r="K21" s="206">
        <v>443</v>
      </c>
      <c r="L21" s="206">
        <v>164</v>
      </c>
      <c r="M21" s="209">
        <v>71</v>
      </c>
    </row>
    <row r="22" spans="1:13" s="14" customFormat="1" ht="14.25" customHeight="1">
      <c r="A22" s="1360" t="s">
        <v>25</v>
      </c>
      <c r="B22" s="206">
        <v>244</v>
      </c>
      <c r="C22" s="206">
        <v>232</v>
      </c>
      <c r="D22" s="206">
        <v>564</v>
      </c>
      <c r="E22" s="206">
        <v>946</v>
      </c>
      <c r="F22" s="206">
        <v>232</v>
      </c>
      <c r="G22" s="206">
        <v>87</v>
      </c>
      <c r="H22" s="206">
        <v>41</v>
      </c>
      <c r="I22" s="206">
        <v>97</v>
      </c>
      <c r="J22" s="206">
        <v>30</v>
      </c>
      <c r="K22" s="206">
        <v>200</v>
      </c>
      <c r="L22" s="206">
        <v>82</v>
      </c>
      <c r="M22" s="209">
        <v>27</v>
      </c>
    </row>
    <row r="23" spans="1:13" s="14" customFormat="1" ht="26.25" customHeight="1">
      <c r="A23" s="1421" t="s">
        <v>1251</v>
      </c>
      <c r="B23" s="206"/>
      <c r="C23" s="206"/>
      <c r="D23" s="206"/>
      <c r="E23" s="206"/>
      <c r="F23" s="206"/>
      <c r="G23" s="206"/>
      <c r="H23" s="206"/>
      <c r="I23" s="206"/>
      <c r="J23" s="206"/>
      <c r="K23" s="206"/>
      <c r="L23" s="206"/>
      <c r="M23" s="209"/>
    </row>
    <row r="24" spans="1:13" s="14" customFormat="1" ht="14.25" customHeight="1">
      <c r="A24" s="1360" t="s">
        <v>1252</v>
      </c>
      <c r="B24" s="206">
        <v>550</v>
      </c>
      <c r="C24" s="206">
        <v>521</v>
      </c>
      <c r="D24" s="193">
        <v>1128</v>
      </c>
      <c r="E24" s="193">
        <v>2101</v>
      </c>
      <c r="F24" s="193">
        <v>479</v>
      </c>
      <c r="G24" s="193">
        <v>329</v>
      </c>
      <c r="H24" s="193">
        <v>212</v>
      </c>
      <c r="I24" s="193">
        <v>346</v>
      </c>
      <c r="J24" s="193">
        <v>152</v>
      </c>
      <c r="K24" s="193">
        <v>923</v>
      </c>
      <c r="L24" s="193">
        <v>300</v>
      </c>
      <c r="M24" s="1478">
        <v>125</v>
      </c>
    </row>
    <row r="25" spans="1:13" s="14" customFormat="1" ht="14.25" customHeight="1">
      <c r="A25" s="1360"/>
      <c r="B25" s="206"/>
      <c r="C25" s="206"/>
      <c r="D25" s="206"/>
      <c r="E25" s="206"/>
      <c r="F25" s="206"/>
      <c r="G25" s="206"/>
      <c r="H25" s="206"/>
      <c r="I25" s="206"/>
      <c r="J25" s="206"/>
      <c r="K25" s="206"/>
      <c r="L25" s="206"/>
      <c r="M25" s="209"/>
    </row>
    <row r="26" spans="1:13" s="14" customFormat="1" ht="14.25" customHeight="1">
      <c r="A26" s="1419" t="s">
        <v>1247</v>
      </c>
      <c r="B26" s="204">
        <v>2248</v>
      </c>
      <c r="C26" s="204">
        <v>2137</v>
      </c>
      <c r="D26" s="204">
        <v>4643</v>
      </c>
      <c r="E26" s="204">
        <v>9409</v>
      </c>
      <c r="F26" s="204">
        <v>2721</v>
      </c>
      <c r="G26" s="204">
        <v>897</v>
      </c>
      <c r="H26" s="204">
        <v>566</v>
      </c>
      <c r="I26" s="204">
        <v>1363</v>
      </c>
      <c r="J26" s="204">
        <v>309</v>
      </c>
      <c r="K26" s="204">
        <v>3288</v>
      </c>
      <c r="L26" s="204">
        <v>1060</v>
      </c>
      <c r="M26" s="208">
        <v>330</v>
      </c>
    </row>
    <row r="27" spans="1:13" s="14" customFormat="1" ht="14.25" customHeight="1">
      <c r="A27" s="1420" t="s">
        <v>1246</v>
      </c>
      <c r="B27" s="206"/>
      <c r="C27" s="206"/>
      <c r="D27" s="206"/>
      <c r="E27" s="206"/>
      <c r="F27" s="206"/>
      <c r="G27" s="206"/>
      <c r="H27" s="206"/>
      <c r="I27" s="206"/>
      <c r="J27" s="206"/>
      <c r="K27" s="206"/>
      <c r="L27" s="206"/>
      <c r="M27" s="209"/>
    </row>
    <row r="28" spans="1:13" s="14" customFormat="1" ht="14.25" customHeight="1">
      <c r="A28" s="1352" t="s">
        <v>1256</v>
      </c>
      <c r="B28" s="206"/>
      <c r="C28" s="206"/>
      <c r="D28" s="206"/>
      <c r="E28" s="206"/>
      <c r="F28" s="206"/>
      <c r="G28" s="206"/>
      <c r="H28" s="206"/>
      <c r="I28" s="206"/>
      <c r="J28" s="206"/>
      <c r="K28" s="206"/>
      <c r="L28" s="206"/>
      <c r="M28" s="209"/>
    </row>
    <row r="29" spans="1:13" s="14" customFormat="1" ht="14.25" customHeight="1">
      <c r="A29" s="1353" t="s">
        <v>1257</v>
      </c>
      <c r="B29" s="206"/>
      <c r="C29" s="206"/>
      <c r="D29" s="206"/>
      <c r="E29" s="206"/>
      <c r="F29" s="206"/>
      <c r="G29" s="206"/>
      <c r="H29" s="206"/>
      <c r="I29" s="206"/>
      <c r="J29" s="206"/>
      <c r="K29" s="206"/>
      <c r="L29" s="206"/>
      <c r="M29" s="209"/>
    </row>
    <row r="30" spans="1:13" s="14" customFormat="1" ht="14.25" customHeight="1">
      <c r="A30" s="1360" t="s">
        <v>18</v>
      </c>
      <c r="B30" s="206">
        <v>487</v>
      </c>
      <c r="C30" s="206">
        <v>462</v>
      </c>
      <c r="D30" s="206">
        <v>906</v>
      </c>
      <c r="E30" s="206">
        <v>1710</v>
      </c>
      <c r="F30" s="206">
        <v>532</v>
      </c>
      <c r="G30" s="206">
        <v>160</v>
      </c>
      <c r="H30" s="206">
        <v>101</v>
      </c>
      <c r="I30" s="206">
        <v>253</v>
      </c>
      <c r="J30" s="206">
        <v>59</v>
      </c>
      <c r="K30" s="206">
        <v>638</v>
      </c>
      <c r="L30" s="206">
        <v>191</v>
      </c>
      <c r="M30" s="209">
        <v>64</v>
      </c>
    </row>
    <row r="31" spans="1:13" s="14" customFormat="1" ht="14.25" customHeight="1">
      <c r="A31" s="1360" t="s">
        <v>19</v>
      </c>
      <c r="B31" s="206">
        <v>160</v>
      </c>
      <c r="C31" s="206">
        <v>152</v>
      </c>
      <c r="D31" s="206">
        <v>410</v>
      </c>
      <c r="E31" s="206">
        <v>640</v>
      </c>
      <c r="F31" s="206">
        <v>97</v>
      </c>
      <c r="G31" s="206">
        <v>41</v>
      </c>
      <c r="H31" s="206">
        <v>28</v>
      </c>
      <c r="I31" s="206">
        <v>84</v>
      </c>
      <c r="J31" s="206">
        <v>7</v>
      </c>
      <c r="K31" s="206">
        <v>110</v>
      </c>
      <c r="L31" s="206">
        <v>45</v>
      </c>
      <c r="M31" s="209">
        <v>7</v>
      </c>
    </row>
    <row r="32" spans="1:13" s="14" customFormat="1" ht="14.25" customHeight="1">
      <c r="A32" s="1360" t="s">
        <v>42</v>
      </c>
      <c r="B32" s="1485">
        <v>329</v>
      </c>
      <c r="C32" s="1485">
        <v>301</v>
      </c>
      <c r="D32" s="193">
        <v>615</v>
      </c>
      <c r="E32" s="193">
        <v>1227</v>
      </c>
      <c r="F32" s="193">
        <v>356</v>
      </c>
      <c r="G32" s="193">
        <v>115</v>
      </c>
      <c r="H32" s="193">
        <v>61</v>
      </c>
      <c r="I32" s="193">
        <v>109</v>
      </c>
      <c r="J32" s="193">
        <v>33</v>
      </c>
      <c r="K32" s="193">
        <v>322</v>
      </c>
      <c r="L32" s="193">
        <v>115</v>
      </c>
      <c r="M32" s="1478">
        <v>33</v>
      </c>
    </row>
    <row r="33" spans="1:13" s="14" customFormat="1" ht="14.25" customHeight="1">
      <c r="A33" s="1360" t="s">
        <v>405</v>
      </c>
      <c r="B33" s="206">
        <v>474</v>
      </c>
      <c r="C33" s="206">
        <v>455</v>
      </c>
      <c r="D33" s="206">
        <v>946</v>
      </c>
      <c r="E33" s="206">
        <v>2287</v>
      </c>
      <c r="F33" s="206">
        <v>538</v>
      </c>
      <c r="G33" s="206">
        <v>260</v>
      </c>
      <c r="H33" s="206">
        <v>127</v>
      </c>
      <c r="I33" s="206">
        <v>344</v>
      </c>
      <c r="J33" s="206">
        <v>67</v>
      </c>
      <c r="K33" s="206">
        <v>867</v>
      </c>
      <c r="L33" s="206">
        <v>355</v>
      </c>
      <c r="M33" s="209">
        <v>90</v>
      </c>
    </row>
    <row r="34" spans="1:13" s="14" customFormat="1" ht="14.25" customHeight="1">
      <c r="A34" s="1360" t="s">
        <v>43</v>
      </c>
      <c r="B34" s="206">
        <v>244</v>
      </c>
      <c r="C34" s="206">
        <v>231</v>
      </c>
      <c r="D34" s="206">
        <v>510</v>
      </c>
      <c r="E34" s="206">
        <v>980</v>
      </c>
      <c r="F34" s="206">
        <v>266</v>
      </c>
      <c r="G34" s="206">
        <v>108</v>
      </c>
      <c r="H34" s="206">
        <v>53</v>
      </c>
      <c r="I34" s="206">
        <v>135</v>
      </c>
      <c r="J34" s="206">
        <v>25</v>
      </c>
      <c r="K34" s="206">
        <v>260</v>
      </c>
      <c r="L34" s="206">
        <v>96</v>
      </c>
      <c r="M34" s="209">
        <v>52</v>
      </c>
    </row>
    <row r="35" spans="1:13" s="14" customFormat="1" ht="25.5" customHeight="1">
      <c r="A35" s="1421" t="s">
        <v>1251</v>
      </c>
      <c r="B35" s="206"/>
      <c r="C35" s="206"/>
      <c r="D35" s="206"/>
      <c r="E35" s="206"/>
      <c r="F35" s="206"/>
      <c r="G35" s="206"/>
      <c r="H35" s="206"/>
      <c r="I35" s="206"/>
      <c r="J35" s="206"/>
      <c r="K35" s="206"/>
      <c r="L35" s="206"/>
      <c r="M35" s="209"/>
    </row>
    <row r="36" spans="1:13" s="14" customFormat="1" ht="14.25" customHeight="1">
      <c r="A36" s="1360" t="s">
        <v>1253</v>
      </c>
      <c r="B36" s="206">
        <v>554</v>
      </c>
      <c r="C36" s="206">
        <v>536</v>
      </c>
      <c r="D36" s="206">
        <v>1256</v>
      </c>
      <c r="E36" s="206">
        <v>2565</v>
      </c>
      <c r="F36" s="206">
        <v>932</v>
      </c>
      <c r="G36" s="206">
        <v>213</v>
      </c>
      <c r="H36" s="206">
        <v>196</v>
      </c>
      <c r="I36" s="206">
        <v>438</v>
      </c>
      <c r="J36" s="206">
        <v>118</v>
      </c>
      <c r="K36" s="206">
        <v>1091</v>
      </c>
      <c r="L36" s="206">
        <v>258</v>
      </c>
      <c r="M36" s="209">
        <v>84</v>
      </c>
    </row>
    <row r="37" spans="1:13" s="14" customFormat="1" ht="14.25" customHeight="1">
      <c r="A37" s="1360"/>
      <c r="B37" s="206"/>
      <c r="C37" s="206"/>
      <c r="D37" s="206"/>
      <c r="E37" s="206"/>
      <c r="F37" s="206"/>
      <c r="G37" s="206"/>
      <c r="H37" s="206"/>
      <c r="I37" s="206"/>
      <c r="J37" s="206"/>
      <c r="K37" s="206"/>
      <c r="L37" s="206"/>
      <c r="M37" s="209"/>
    </row>
    <row r="38" spans="1:13" s="14" customFormat="1" ht="14.25" customHeight="1">
      <c r="A38" s="1419" t="s">
        <v>1248</v>
      </c>
      <c r="B38" s="204">
        <v>4586</v>
      </c>
      <c r="C38" s="204">
        <v>4450</v>
      </c>
      <c r="D38" s="204">
        <v>6708</v>
      </c>
      <c r="E38" s="204">
        <v>13813</v>
      </c>
      <c r="F38" s="204">
        <v>3726</v>
      </c>
      <c r="G38" s="204">
        <v>1725</v>
      </c>
      <c r="H38" s="204">
        <v>867</v>
      </c>
      <c r="I38" s="204">
        <v>1722</v>
      </c>
      <c r="J38" s="204">
        <v>501</v>
      </c>
      <c r="K38" s="204">
        <v>3618</v>
      </c>
      <c r="L38" s="204">
        <v>1250</v>
      </c>
      <c r="M38" s="208">
        <v>445</v>
      </c>
    </row>
    <row r="39" spans="1:13" s="14" customFormat="1" ht="14.25" customHeight="1">
      <c r="A39" s="1420" t="s">
        <v>1246</v>
      </c>
      <c r="B39" s="206"/>
      <c r="C39" s="206"/>
      <c r="D39" s="206"/>
      <c r="E39" s="206"/>
      <c r="F39" s="206"/>
      <c r="G39" s="206"/>
      <c r="H39" s="206"/>
      <c r="I39" s="206"/>
      <c r="J39" s="206"/>
      <c r="K39" s="206"/>
      <c r="L39" s="206"/>
      <c r="M39" s="209"/>
    </row>
    <row r="40" spans="1:13" s="14" customFormat="1" ht="14.25" customHeight="1">
      <c r="A40" s="1352" t="s">
        <v>1256</v>
      </c>
      <c r="B40" s="206"/>
      <c r="C40" s="206"/>
      <c r="D40" s="193"/>
      <c r="E40" s="193"/>
      <c r="F40" s="193"/>
      <c r="G40" s="193"/>
      <c r="H40" s="193"/>
      <c r="I40" s="193"/>
      <c r="J40" s="193"/>
      <c r="K40" s="193"/>
      <c r="L40" s="193"/>
      <c r="M40" s="1478"/>
    </row>
    <row r="41" spans="1:13" s="14" customFormat="1" ht="14.25" customHeight="1">
      <c r="A41" s="1353" t="s">
        <v>1257</v>
      </c>
      <c r="B41" s="206"/>
      <c r="C41" s="206"/>
      <c r="D41" s="206"/>
      <c r="E41" s="206"/>
      <c r="F41" s="206"/>
      <c r="G41" s="206"/>
      <c r="H41" s="206"/>
      <c r="I41" s="206"/>
      <c r="J41" s="206"/>
      <c r="K41" s="206"/>
      <c r="L41" s="206"/>
      <c r="M41" s="209"/>
    </row>
    <row r="42" spans="1:13" s="14" customFormat="1" ht="14.25" customHeight="1">
      <c r="A42" s="1360" t="s">
        <v>406</v>
      </c>
      <c r="B42" s="206">
        <v>850</v>
      </c>
      <c r="C42" s="206">
        <v>838</v>
      </c>
      <c r="D42" s="206">
        <v>1094</v>
      </c>
      <c r="E42" s="206">
        <v>1995</v>
      </c>
      <c r="F42" s="206">
        <v>551</v>
      </c>
      <c r="G42" s="206">
        <v>172</v>
      </c>
      <c r="H42" s="206">
        <v>135</v>
      </c>
      <c r="I42" s="206">
        <v>215</v>
      </c>
      <c r="J42" s="206">
        <v>63</v>
      </c>
      <c r="K42" s="206">
        <v>536</v>
      </c>
      <c r="L42" s="206">
        <v>173</v>
      </c>
      <c r="M42" s="209">
        <v>55</v>
      </c>
    </row>
    <row r="43" spans="1:13" s="14" customFormat="1" ht="14.25" customHeight="1">
      <c r="A43" s="1360" t="s">
        <v>407</v>
      </c>
      <c r="B43" s="206">
        <v>832</v>
      </c>
      <c r="C43" s="206">
        <v>790</v>
      </c>
      <c r="D43" s="206">
        <v>1525</v>
      </c>
      <c r="E43" s="206">
        <v>3756</v>
      </c>
      <c r="F43" s="206">
        <v>720</v>
      </c>
      <c r="G43" s="206">
        <v>759</v>
      </c>
      <c r="H43" s="206">
        <v>165</v>
      </c>
      <c r="I43" s="206">
        <v>405</v>
      </c>
      <c r="J43" s="206">
        <v>83</v>
      </c>
      <c r="K43" s="206">
        <v>776</v>
      </c>
      <c r="L43" s="206">
        <v>295</v>
      </c>
      <c r="M43" s="209">
        <v>127</v>
      </c>
    </row>
    <row r="44" spans="1:13" s="14" customFormat="1" ht="14.25" customHeight="1">
      <c r="A44" s="1360" t="s">
        <v>44</v>
      </c>
      <c r="B44" s="206">
        <v>1662</v>
      </c>
      <c r="C44" s="206">
        <v>1621</v>
      </c>
      <c r="D44" s="206">
        <v>1751</v>
      </c>
      <c r="E44" s="206">
        <v>3180</v>
      </c>
      <c r="F44" s="206">
        <v>856</v>
      </c>
      <c r="G44" s="206">
        <v>266</v>
      </c>
      <c r="H44" s="206">
        <v>245</v>
      </c>
      <c r="I44" s="206">
        <v>452</v>
      </c>
      <c r="J44" s="206">
        <v>153</v>
      </c>
      <c r="K44" s="206">
        <v>1028</v>
      </c>
      <c r="L44" s="206">
        <v>299</v>
      </c>
      <c r="M44" s="209">
        <v>109</v>
      </c>
    </row>
    <row r="45" spans="1:13" s="14" customFormat="1" ht="14.25" customHeight="1">
      <c r="A45" s="1360" t="s">
        <v>408</v>
      </c>
      <c r="B45" s="206">
        <v>276</v>
      </c>
      <c r="C45" s="206">
        <v>263</v>
      </c>
      <c r="D45" s="206">
        <v>559</v>
      </c>
      <c r="E45" s="206">
        <v>1139</v>
      </c>
      <c r="F45" s="206">
        <v>358</v>
      </c>
      <c r="G45" s="206">
        <v>159</v>
      </c>
      <c r="H45" s="206">
        <v>74</v>
      </c>
      <c r="I45" s="206">
        <v>124</v>
      </c>
      <c r="J45" s="206">
        <v>44</v>
      </c>
      <c r="K45" s="206">
        <v>242</v>
      </c>
      <c r="L45" s="206">
        <v>109</v>
      </c>
      <c r="M45" s="209">
        <v>27</v>
      </c>
    </row>
    <row r="46" spans="1:13" s="14" customFormat="1" ht="14.25" customHeight="1">
      <c r="A46" s="1360" t="s">
        <v>45</v>
      </c>
      <c r="B46" s="206">
        <v>475</v>
      </c>
      <c r="C46" s="206">
        <v>465</v>
      </c>
      <c r="D46" s="206">
        <v>810</v>
      </c>
      <c r="E46" s="206">
        <v>1342</v>
      </c>
      <c r="F46" s="206">
        <v>285</v>
      </c>
      <c r="G46" s="206">
        <v>133</v>
      </c>
      <c r="H46" s="206">
        <v>68</v>
      </c>
      <c r="I46" s="206">
        <v>155</v>
      </c>
      <c r="J46" s="206">
        <v>29</v>
      </c>
      <c r="K46" s="206">
        <v>318</v>
      </c>
      <c r="L46" s="206">
        <v>149</v>
      </c>
      <c r="M46" s="209">
        <v>45</v>
      </c>
    </row>
    <row r="47" spans="1:13" s="14" customFormat="1" ht="27.75" customHeight="1">
      <c r="A47" s="1421" t="s">
        <v>1251</v>
      </c>
      <c r="B47" s="206"/>
      <c r="C47" s="206"/>
      <c r="D47" s="206"/>
      <c r="E47" s="206"/>
      <c r="F47" s="206"/>
      <c r="G47" s="206"/>
      <c r="H47" s="206"/>
      <c r="I47" s="206"/>
      <c r="J47" s="206"/>
      <c r="K47" s="206"/>
      <c r="L47" s="206"/>
      <c r="M47" s="209"/>
    </row>
    <row r="48" spans="1:13" s="14" customFormat="1" ht="14.25" customHeight="1">
      <c r="A48" s="1360" t="s">
        <v>1254</v>
      </c>
      <c r="B48" s="206">
        <v>491</v>
      </c>
      <c r="C48" s="206">
        <v>473</v>
      </c>
      <c r="D48" s="206">
        <v>969</v>
      </c>
      <c r="E48" s="206">
        <v>2401</v>
      </c>
      <c r="F48" s="206">
        <v>956</v>
      </c>
      <c r="G48" s="206">
        <v>236</v>
      </c>
      <c r="H48" s="206">
        <v>180</v>
      </c>
      <c r="I48" s="206">
        <v>371</v>
      </c>
      <c r="J48" s="206">
        <v>129</v>
      </c>
      <c r="K48" s="206">
        <v>718</v>
      </c>
      <c r="L48" s="206">
        <v>225</v>
      </c>
      <c r="M48" s="209">
        <v>82</v>
      </c>
    </row>
    <row r="49" spans="1:13" s="14" customFormat="1" ht="14.25" customHeight="1">
      <c r="A49" s="1360"/>
      <c r="B49" s="206"/>
      <c r="C49" s="206"/>
      <c r="D49" s="206"/>
      <c r="E49" s="206"/>
      <c r="F49" s="206"/>
      <c r="G49" s="206"/>
      <c r="H49" s="206"/>
      <c r="I49" s="206"/>
      <c r="J49" s="206"/>
      <c r="K49" s="206"/>
      <c r="L49" s="206"/>
      <c r="M49" s="209"/>
    </row>
    <row r="50" spans="1:13" s="14" customFormat="1" ht="14.25" customHeight="1">
      <c r="A50" s="1419" t="s">
        <v>1249</v>
      </c>
      <c r="B50" s="1446">
        <v>4357</v>
      </c>
      <c r="C50" s="1446">
        <v>4151</v>
      </c>
      <c r="D50" s="1446">
        <v>7636</v>
      </c>
      <c r="E50" s="1446">
        <v>12467</v>
      </c>
      <c r="F50" s="1446">
        <v>3192</v>
      </c>
      <c r="G50" s="1446">
        <v>1107</v>
      </c>
      <c r="H50" s="1446">
        <v>1442</v>
      </c>
      <c r="I50" s="1446">
        <v>1567</v>
      </c>
      <c r="J50" s="1446">
        <v>510</v>
      </c>
      <c r="K50" s="1446">
        <v>4747</v>
      </c>
      <c r="L50" s="1446">
        <v>1428</v>
      </c>
      <c r="M50" s="1448">
        <v>407</v>
      </c>
    </row>
    <row r="51" spans="1:13" s="14" customFormat="1" ht="14.25" customHeight="1">
      <c r="A51" s="1420" t="s">
        <v>1246</v>
      </c>
      <c r="B51" s="1482"/>
      <c r="C51" s="1482"/>
      <c r="D51" s="1482"/>
      <c r="E51" s="1482"/>
      <c r="F51" s="1482"/>
      <c r="G51" s="1482"/>
      <c r="H51" s="1482"/>
      <c r="I51" s="1482"/>
      <c r="J51" s="1482"/>
      <c r="K51" s="1482"/>
      <c r="L51" s="1482"/>
      <c r="M51" s="1484"/>
    </row>
    <row r="52" spans="1:13" s="14" customFormat="1" ht="14.25" customHeight="1">
      <c r="A52" s="1352" t="s">
        <v>1256</v>
      </c>
      <c r="B52" s="1482"/>
      <c r="C52" s="1482"/>
      <c r="D52" s="1482"/>
      <c r="E52" s="1482"/>
      <c r="F52" s="1482"/>
      <c r="G52" s="1482"/>
      <c r="H52" s="1482"/>
      <c r="I52" s="1482"/>
      <c r="J52" s="1482"/>
      <c r="K52" s="1482"/>
      <c r="L52" s="1482"/>
      <c r="M52" s="1484"/>
    </row>
    <row r="53" spans="1:13" s="14" customFormat="1" ht="14.25" customHeight="1">
      <c r="A53" s="1353" t="s">
        <v>1257</v>
      </c>
      <c r="B53" s="1482"/>
      <c r="C53" s="1482"/>
      <c r="D53" s="1482"/>
      <c r="E53" s="1482"/>
      <c r="F53" s="1482"/>
      <c r="G53" s="1482"/>
      <c r="H53" s="1482"/>
      <c r="I53" s="1482"/>
      <c r="J53" s="1482"/>
      <c r="K53" s="1482"/>
      <c r="L53" s="1482"/>
      <c r="M53" s="1484"/>
    </row>
    <row r="54" spans="1:13" s="14" customFormat="1" ht="14.25" customHeight="1">
      <c r="A54" s="1360" t="s">
        <v>46</v>
      </c>
      <c r="B54" s="1482">
        <v>233</v>
      </c>
      <c r="C54" s="1482">
        <v>227</v>
      </c>
      <c r="D54" s="1482">
        <v>443</v>
      </c>
      <c r="E54" s="1482">
        <v>987</v>
      </c>
      <c r="F54" s="1482">
        <v>193</v>
      </c>
      <c r="G54" s="1482">
        <v>51</v>
      </c>
      <c r="H54" s="1482">
        <v>48</v>
      </c>
      <c r="I54" s="1482">
        <v>78</v>
      </c>
      <c r="J54" s="1482">
        <v>17</v>
      </c>
      <c r="K54" s="1482">
        <v>179</v>
      </c>
      <c r="L54" s="1482">
        <v>75</v>
      </c>
      <c r="M54" s="1484">
        <v>24</v>
      </c>
    </row>
    <row r="55" spans="1:13" s="14" customFormat="1" ht="14.25" customHeight="1">
      <c r="A55" s="1360" t="s">
        <v>409</v>
      </c>
      <c r="B55" s="1482">
        <v>910</v>
      </c>
      <c r="C55" s="1482">
        <v>880</v>
      </c>
      <c r="D55" s="1482">
        <v>1230</v>
      </c>
      <c r="E55" s="1482">
        <v>2190</v>
      </c>
      <c r="F55" s="1482">
        <v>421</v>
      </c>
      <c r="G55" s="1482">
        <v>168</v>
      </c>
      <c r="H55" s="1482">
        <v>150</v>
      </c>
      <c r="I55" s="1482">
        <v>271</v>
      </c>
      <c r="J55" s="1482">
        <v>63</v>
      </c>
      <c r="K55" s="1482">
        <v>609</v>
      </c>
      <c r="L55" s="1482">
        <v>212</v>
      </c>
      <c r="M55" s="1484">
        <v>58</v>
      </c>
    </row>
    <row r="56" spans="1:13" s="14" customFormat="1" ht="14.25" customHeight="1">
      <c r="A56" s="1360" t="s">
        <v>410</v>
      </c>
      <c r="B56" s="1482">
        <v>603</v>
      </c>
      <c r="C56" s="1482">
        <v>583</v>
      </c>
      <c r="D56" s="1482">
        <v>988</v>
      </c>
      <c r="E56" s="1482">
        <v>1628</v>
      </c>
      <c r="F56" s="1482">
        <v>402</v>
      </c>
      <c r="G56" s="1482">
        <v>151</v>
      </c>
      <c r="H56" s="1482">
        <v>203</v>
      </c>
      <c r="I56" s="1482">
        <v>241</v>
      </c>
      <c r="J56" s="1482">
        <v>58</v>
      </c>
      <c r="K56" s="1482">
        <v>573</v>
      </c>
      <c r="L56" s="1482">
        <v>178</v>
      </c>
      <c r="M56" s="1484">
        <v>58</v>
      </c>
    </row>
    <row r="57" spans="1:13" s="14" customFormat="1" ht="14.25" customHeight="1">
      <c r="A57" s="1360" t="s">
        <v>411</v>
      </c>
      <c r="B57" s="1482">
        <v>267</v>
      </c>
      <c r="C57" s="1482">
        <v>258</v>
      </c>
      <c r="D57" s="1482">
        <v>500</v>
      </c>
      <c r="E57" s="1482">
        <v>784</v>
      </c>
      <c r="F57" s="1482">
        <v>228</v>
      </c>
      <c r="G57" s="1482">
        <v>77</v>
      </c>
      <c r="H57" s="1482">
        <v>58</v>
      </c>
      <c r="I57" s="1482">
        <v>78</v>
      </c>
      <c r="J57" s="1482">
        <v>17</v>
      </c>
      <c r="K57" s="1482">
        <v>225</v>
      </c>
      <c r="L57" s="1482">
        <v>86</v>
      </c>
      <c r="M57" s="1484">
        <v>18</v>
      </c>
    </row>
    <row r="58" spans="1:13" s="14" customFormat="1" ht="14.25" customHeight="1">
      <c r="A58" s="1360" t="s">
        <v>412</v>
      </c>
      <c r="B58" s="1482">
        <v>398</v>
      </c>
      <c r="C58" s="1482">
        <v>374</v>
      </c>
      <c r="D58" s="1482">
        <v>704</v>
      </c>
      <c r="E58" s="1482">
        <v>1094</v>
      </c>
      <c r="F58" s="1482">
        <v>360</v>
      </c>
      <c r="G58" s="1482">
        <v>97</v>
      </c>
      <c r="H58" s="1482">
        <v>85</v>
      </c>
      <c r="I58" s="1482">
        <v>131</v>
      </c>
      <c r="J58" s="1482">
        <v>26</v>
      </c>
      <c r="K58" s="1482">
        <v>334</v>
      </c>
      <c r="L58" s="1482">
        <v>142</v>
      </c>
      <c r="M58" s="1484">
        <v>37</v>
      </c>
    </row>
    <row r="59" spans="1:13" s="14" customFormat="1" ht="14.25" customHeight="1">
      <c r="A59" s="1360" t="s">
        <v>47</v>
      </c>
      <c r="B59" s="1482">
        <v>674</v>
      </c>
      <c r="C59" s="1482">
        <v>636</v>
      </c>
      <c r="D59" s="1482">
        <v>1312</v>
      </c>
      <c r="E59" s="1482">
        <v>1759</v>
      </c>
      <c r="F59" s="1482">
        <v>497</v>
      </c>
      <c r="G59" s="1482">
        <v>157</v>
      </c>
      <c r="H59" s="1482">
        <v>202</v>
      </c>
      <c r="I59" s="1482">
        <v>207</v>
      </c>
      <c r="J59" s="1482">
        <v>60</v>
      </c>
      <c r="K59" s="1482">
        <v>670</v>
      </c>
      <c r="L59" s="1482">
        <v>175</v>
      </c>
      <c r="M59" s="1484">
        <v>57</v>
      </c>
    </row>
    <row r="60" spans="1:13" s="14" customFormat="1" ht="14.25" customHeight="1">
      <c r="A60" s="1360" t="s">
        <v>413</v>
      </c>
      <c r="B60" s="1482">
        <v>222</v>
      </c>
      <c r="C60" s="1482">
        <v>216</v>
      </c>
      <c r="D60" s="1482">
        <v>544</v>
      </c>
      <c r="E60" s="1482">
        <v>731</v>
      </c>
      <c r="F60" s="1482">
        <v>150</v>
      </c>
      <c r="G60" s="1482">
        <v>82</v>
      </c>
      <c r="H60" s="1482">
        <v>80</v>
      </c>
      <c r="I60" s="1482">
        <v>109</v>
      </c>
      <c r="J60" s="1482">
        <v>15</v>
      </c>
      <c r="K60" s="1482">
        <v>215</v>
      </c>
      <c r="L60" s="1482">
        <v>80</v>
      </c>
      <c r="M60" s="1484">
        <v>21</v>
      </c>
    </row>
    <row r="61" spans="1:13" s="14" customFormat="1" ht="14.25" customHeight="1">
      <c r="A61" s="1360" t="s">
        <v>414</v>
      </c>
      <c r="B61" s="1482">
        <v>1050</v>
      </c>
      <c r="C61" s="1482">
        <v>977</v>
      </c>
      <c r="D61" s="1482">
        <v>1915</v>
      </c>
      <c r="E61" s="1482">
        <v>3294</v>
      </c>
      <c r="F61" s="1482">
        <v>941</v>
      </c>
      <c r="G61" s="1482">
        <v>324</v>
      </c>
      <c r="H61" s="1482">
        <v>616</v>
      </c>
      <c r="I61" s="1482">
        <v>452</v>
      </c>
      <c r="J61" s="1482">
        <v>254</v>
      </c>
      <c r="K61" s="1482">
        <v>1942</v>
      </c>
      <c r="L61" s="1482">
        <v>480</v>
      </c>
      <c r="M61" s="1484">
        <v>134</v>
      </c>
    </row>
    <row r="62" spans="1:13" s="14" customFormat="1" ht="14.25" customHeight="1">
      <c r="A62" s="1360"/>
      <c r="B62" s="1482"/>
      <c r="C62" s="1482"/>
      <c r="D62" s="1482"/>
      <c r="E62" s="1482"/>
      <c r="F62" s="1482"/>
      <c r="G62" s="1482"/>
      <c r="H62" s="1482"/>
      <c r="I62" s="1482"/>
      <c r="J62" s="1482"/>
      <c r="K62" s="1482"/>
      <c r="L62" s="1482"/>
      <c r="M62" s="1484"/>
    </row>
    <row r="63" spans="1:13" s="14" customFormat="1" ht="14.25" customHeight="1">
      <c r="A63" s="1419" t="s">
        <v>415</v>
      </c>
      <c r="B63" s="1446">
        <v>4643</v>
      </c>
      <c r="C63" s="1446">
        <v>4486</v>
      </c>
      <c r="D63" s="1446">
        <v>7317</v>
      </c>
      <c r="E63" s="1446">
        <v>16034</v>
      </c>
      <c r="F63" s="1446">
        <v>4743</v>
      </c>
      <c r="G63" s="1446">
        <v>1731</v>
      </c>
      <c r="H63" s="1446">
        <v>4533</v>
      </c>
      <c r="I63" s="1446">
        <v>3153</v>
      </c>
      <c r="J63" s="1446">
        <v>1410</v>
      </c>
      <c r="K63" s="1446">
        <v>12344</v>
      </c>
      <c r="L63" s="1446">
        <v>2418</v>
      </c>
      <c r="M63" s="1448">
        <v>961</v>
      </c>
    </row>
    <row r="64" spans="1:13" s="14" customFormat="1" ht="36">
      <c r="A64" s="1422" t="s">
        <v>1255</v>
      </c>
      <c r="B64" s="206"/>
      <c r="C64" s="206"/>
      <c r="D64" s="206"/>
      <c r="E64" s="206"/>
      <c r="F64" s="206"/>
      <c r="G64" s="206"/>
      <c r="H64" s="206"/>
      <c r="I64" s="206"/>
      <c r="J64" s="206"/>
      <c r="K64" s="206"/>
      <c r="L64" s="206"/>
      <c r="M64" s="209"/>
    </row>
    <row r="66" spans="1:10">
      <c r="A66" s="3292" t="s">
        <v>1296</v>
      </c>
      <c r="B66" s="3292"/>
      <c r="C66" s="3292"/>
      <c r="D66" s="3292"/>
      <c r="E66" s="3292"/>
      <c r="F66" s="3292"/>
      <c r="G66" s="3292"/>
      <c r="H66" s="3292"/>
      <c r="I66" s="3292"/>
      <c r="J66" s="3292"/>
    </row>
    <row r="67" spans="1:10">
      <c r="A67" s="3293" t="s">
        <v>1297</v>
      </c>
      <c r="B67" s="3293"/>
      <c r="C67" s="3293"/>
      <c r="D67" s="3293"/>
      <c r="E67" s="3293"/>
      <c r="F67" s="3293"/>
      <c r="G67" s="3293"/>
      <c r="H67" s="3293"/>
      <c r="I67" s="3293"/>
      <c r="J67" s="3293"/>
    </row>
  </sheetData>
  <mergeCells count="22">
    <mergeCell ref="A66:J66"/>
    <mergeCell ref="A67:J67"/>
    <mergeCell ref="A2:F2"/>
    <mergeCell ref="A4:F4"/>
    <mergeCell ref="A3:G3"/>
    <mergeCell ref="A5:A8"/>
    <mergeCell ref="B5:M5"/>
    <mergeCell ref="B6:M6"/>
    <mergeCell ref="B7:B8"/>
    <mergeCell ref="D7:D8"/>
    <mergeCell ref="J7:J8"/>
    <mergeCell ref="K7:K8"/>
    <mergeCell ref="L7:L8"/>
    <mergeCell ref="M7:M8"/>
    <mergeCell ref="K1:L1"/>
    <mergeCell ref="K2:L2"/>
    <mergeCell ref="A1:G1"/>
    <mergeCell ref="E7:E8"/>
    <mergeCell ref="F7:F8"/>
    <mergeCell ref="G7:G8"/>
    <mergeCell ref="H7:H8"/>
    <mergeCell ref="I7:I8"/>
  </mergeCells>
  <phoneticPr fontId="0" type="noConversion"/>
  <hyperlinks>
    <hyperlink ref="K1:L1" location="'Spis tablic     List of tables'!A80" display="Powrót do spisu tablic"/>
    <hyperlink ref="K2:L2" location="'Spis tablic     List of tables'!A80" display="Return to list tables"/>
    <hyperlink ref="K1:L2" location="'Spis tablic     List of tables'!A99" display="Powrót do spisu tablic"/>
  </hyperlinks>
  <printOptions horizontalCentered="1"/>
  <pageMargins left="0.19685039370078741" right="0.19685039370078741" top="0.17" bottom="0.16" header="0.31496062992125984" footer="0.31496062992125984"/>
  <pageSetup paperSize="9"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pageSetUpPr fitToPage="1"/>
  </sheetPr>
  <dimension ref="A1:S23"/>
  <sheetViews>
    <sheetView showGridLines="0" zoomScaleNormal="100" workbookViewId="0">
      <pane ySplit="8" topLeftCell="A9" activePane="bottomLeft" state="frozen"/>
      <selection activeCell="I42" sqref="I42"/>
      <selection pane="bottomLeft" activeCell="N1" sqref="N1"/>
    </sheetView>
  </sheetViews>
  <sheetFormatPr defaultColWidth="9" defaultRowHeight="14.25"/>
  <cols>
    <col min="1" max="1" width="6.625" style="121" customWidth="1"/>
    <col min="2" max="2" width="15.625" style="121" customWidth="1"/>
    <col min="3" max="13" width="9.75" style="121" customWidth="1"/>
    <col min="14" max="16384" width="9" style="121"/>
  </cols>
  <sheetData>
    <row r="1" spans="1:19" ht="18" customHeight="1">
      <c r="A1" s="2460" t="s">
        <v>148</v>
      </c>
      <c r="B1" s="2460"/>
      <c r="C1" s="449"/>
      <c r="D1" s="537"/>
      <c r="E1" s="537"/>
      <c r="F1" s="537"/>
      <c r="G1" s="537"/>
      <c r="H1" s="537"/>
      <c r="I1" s="537"/>
      <c r="J1" s="537"/>
      <c r="K1" s="2451" t="s">
        <v>128</v>
      </c>
      <c r="L1" s="2451"/>
      <c r="M1" s="537"/>
      <c r="N1" s="716"/>
    </row>
    <row r="2" spans="1:19" ht="24.75" customHeight="1">
      <c r="A2" s="2461" t="s">
        <v>149</v>
      </c>
      <c r="B2" s="2461"/>
      <c r="C2" s="450"/>
      <c r="D2" s="537"/>
      <c r="E2" s="537"/>
      <c r="F2" s="537"/>
      <c r="G2" s="537"/>
      <c r="H2" s="537"/>
      <c r="I2" s="537"/>
      <c r="J2" s="537"/>
      <c r="K2" s="2452" t="s">
        <v>129</v>
      </c>
      <c r="L2" s="2452"/>
      <c r="M2" s="537"/>
      <c r="N2" s="172"/>
    </row>
    <row r="3" spans="1:19" s="1751" customFormat="1" ht="14.25" customHeight="1">
      <c r="A3" s="2462" t="s">
        <v>1423</v>
      </c>
      <c r="B3" s="2462"/>
      <c r="C3" s="2462"/>
      <c r="D3" s="2462"/>
      <c r="E3" s="2462"/>
      <c r="F3" s="2462"/>
      <c r="I3" s="423"/>
      <c r="J3" s="423"/>
      <c r="K3" s="423"/>
      <c r="L3" s="423"/>
      <c r="M3" s="423"/>
    </row>
    <row r="4" spans="1:19" ht="14.85" customHeight="1">
      <c r="A4" s="2513" t="s">
        <v>839</v>
      </c>
      <c r="B4" s="2513"/>
      <c r="C4" s="2513"/>
      <c r="D4" s="2513"/>
      <c r="E4" s="2513"/>
      <c r="F4" s="2513"/>
      <c r="I4" s="412"/>
      <c r="J4" s="412"/>
      <c r="K4" s="412"/>
      <c r="L4" s="412"/>
      <c r="M4" s="412"/>
    </row>
    <row r="5" spans="1:19" ht="23.25" customHeight="1">
      <c r="A5" s="2520" t="s">
        <v>1756</v>
      </c>
      <c r="B5" s="2521"/>
      <c r="C5" s="2514" t="s">
        <v>1044</v>
      </c>
      <c r="D5" s="2507" t="s">
        <v>447</v>
      </c>
      <c r="E5" s="2507" t="s">
        <v>539</v>
      </c>
      <c r="F5" s="2510" t="s">
        <v>540</v>
      </c>
      <c r="G5" s="1792"/>
      <c r="H5" s="2507" t="s">
        <v>1046</v>
      </c>
      <c r="I5" s="2507" t="s">
        <v>447</v>
      </c>
      <c r="J5" s="2507" t="s">
        <v>541</v>
      </c>
      <c r="K5" s="2510" t="s">
        <v>540</v>
      </c>
      <c r="L5" s="1792"/>
      <c r="M5" s="2510" t="s">
        <v>1048</v>
      </c>
    </row>
    <row r="6" spans="1:19" ht="33.75" customHeight="1">
      <c r="A6" s="2522"/>
      <c r="B6" s="2523"/>
      <c r="C6" s="2515" t="s">
        <v>10</v>
      </c>
      <c r="D6" s="2509"/>
      <c r="E6" s="2509"/>
      <c r="F6" s="2511"/>
      <c r="G6" s="2507" t="s">
        <v>1045</v>
      </c>
      <c r="H6" s="2509"/>
      <c r="I6" s="2509"/>
      <c r="J6" s="2509"/>
      <c r="K6" s="2511"/>
      <c r="L6" s="2507" t="s">
        <v>1047</v>
      </c>
      <c r="M6" s="2511"/>
    </row>
    <row r="7" spans="1:19" ht="20.25" customHeight="1">
      <c r="A7" s="2522"/>
      <c r="B7" s="2523"/>
      <c r="C7" s="2516"/>
      <c r="D7" s="2508"/>
      <c r="E7" s="2508"/>
      <c r="F7" s="2512"/>
      <c r="G7" s="2508"/>
      <c r="H7" s="2508"/>
      <c r="I7" s="2508"/>
      <c r="J7" s="2508"/>
      <c r="K7" s="2512"/>
      <c r="L7" s="2508"/>
      <c r="M7" s="2512"/>
    </row>
    <row r="8" spans="1:19" ht="25.5" customHeight="1" thickBot="1">
      <c r="A8" s="2524"/>
      <c r="B8" s="2525"/>
      <c r="C8" s="1793"/>
      <c r="D8" s="2517" t="s">
        <v>542</v>
      </c>
      <c r="E8" s="2517"/>
      <c r="F8" s="2517"/>
      <c r="G8" s="2517"/>
      <c r="H8" s="2518"/>
      <c r="I8" s="2519" t="s">
        <v>543</v>
      </c>
      <c r="J8" s="2517"/>
      <c r="K8" s="2517"/>
      <c r="L8" s="2517"/>
      <c r="M8" s="2517"/>
    </row>
    <row r="9" spans="1:19" s="418" customFormat="1" ht="14.85" customHeight="1">
      <c r="A9" s="1148"/>
      <c r="B9" s="1149"/>
      <c r="C9" s="1794"/>
      <c r="D9" s="1795"/>
      <c r="E9" s="1795"/>
      <c r="F9" s="1795"/>
      <c r="G9" s="1795"/>
      <c r="H9" s="1795"/>
      <c r="I9" s="1796"/>
      <c r="J9" s="1796"/>
      <c r="K9" s="1796"/>
      <c r="L9" s="1796"/>
      <c r="M9" s="538"/>
      <c r="N9" s="716"/>
      <c r="O9" s="486"/>
    </row>
    <row r="10" spans="1:19" s="418" customFormat="1" ht="14.85" customHeight="1">
      <c r="A10" s="1148">
        <v>2013</v>
      </c>
      <c r="B10" s="1149" t="s">
        <v>132</v>
      </c>
      <c r="C10" s="1794">
        <v>2909997</v>
      </c>
      <c r="D10" s="1795">
        <v>12895</v>
      </c>
      <c r="E10" s="1795">
        <v>25805</v>
      </c>
      <c r="F10" s="1795">
        <v>30498</v>
      </c>
      <c r="G10" s="1795">
        <v>132</v>
      </c>
      <c r="H10" s="1795">
        <v>-4693</v>
      </c>
      <c r="I10" s="1796">
        <v>4.43</v>
      </c>
      <c r="J10" s="1796">
        <v>8.86</v>
      </c>
      <c r="K10" s="1796">
        <v>10.48</v>
      </c>
      <c r="L10" s="1796">
        <v>5.12</v>
      </c>
      <c r="M10" s="538">
        <v>-1.61</v>
      </c>
      <c r="N10" s="445"/>
      <c r="O10" s="486"/>
    </row>
    <row r="11" spans="1:19" s="418" customFormat="1" ht="14.85" customHeight="1">
      <c r="A11" s="1148">
        <v>2014</v>
      </c>
      <c r="B11" s="1149" t="s">
        <v>132</v>
      </c>
      <c r="C11" s="1797">
        <v>2908457</v>
      </c>
      <c r="D11" s="1798">
        <v>13599</v>
      </c>
      <c r="E11" s="1798">
        <v>27174</v>
      </c>
      <c r="F11" s="1798">
        <v>29910</v>
      </c>
      <c r="G11" s="1798">
        <v>124</v>
      </c>
      <c r="H11" s="1798">
        <v>-2736</v>
      </c>
      <c r="I11" s="1799">
        <v>4.68</v>
      </c>
      <c r="J11" s="1799">
        <v>9.34</v>
      </c>
      <c r="K11" s="1799">
        <v>10.28</v>
      </c>
      <c r="L11" s="1799">
        <v>4.5599999999999996</v>
      </c>
      <c r="M11" s="1800">
        <v>-0.94</v>
      </c>
      <c r="N11" s="445"/>
      <c r="O11" s="445"/>
      <c r="P11" s="445"/>
      <c r="Q11" s="445"/>
      <c r="R11" s="445"/>
      <c r="S11" s="428"/>
    </row>
    <row r="12" spans="1:19" s="428" customFormat="1" ht="14.85" customHeight="1">
      <c r="A12" s="1143"/>
      <c r="B12" s="1801" t="s">
        <v>492</v>
      </c>
      <c r="C12" s="1802">
        <v>99.947078983242946</v>
      </c>
      <c r="D12" s="1803">
        <v>105.45948041876696</v>
      </c>
      <c r="E12" s="1803">
        <v>105.30517341600465</v>
      </c>
      <c r="F12" s="1803">
        <v>98.072004721621084</v>
      </c>
      <c r="G12" s="1803">
        <v>93.939393939393938</v>
      </c>
      <c r="H12" s="1803" t="s">
        <v>37</v>
      </c>
      <c r="I12" s="1803">
        <v>105.64334085778782</v>
      </c>
      <c r="J12" s="1803">
        <v>105.41760722347631</v>
      </c>
      <c r="K12" s="1803">
        <v>98.091603053435108</v>
      </c>
      <c r="L12" s="1803">
        <v>89.062499999999986</v>
      </c>
      <c r="M12" s="1804" t="s">
        <v>37</v>
      </c>
      <c r="N12" s="112"/>
      <c r="P12" s="716"/>
      <c r="Q12" s="716"/>
      <c r="R12" s="716"/>
      <c r="S12" s="716"/>
    </row>
    <row r="13" spans="1:19" s="428" customFormat="1" ht="14.85" customHeight="1">
      <c r="A13" s="500"/>
      <c r="B13" s="1801"/>
      <c r="C13" s="1802"/>
      <c r="D13" s="1803"/>
      <c r="E13" s="1803"/>
      <c r="F13" s="1803"/>
      <c r="G13" s="1803"/>
      <c r="H13" s="1803"/>
      <c r="I13" s="1803"/>
      <c r="J13" s="1803"/>
      <c r="K13" s="1803"/>
      <c r="L13" s="1803"/>
      <c r="M13" s="780"/>
      <c r="N13" s="112"/>
      <c r="P13" s="716"/>
      <c r="Q13" s="716"/>
      <c r="R13" s="716"/>
      <c r="S13" s="716"/>
    </row>
    <row r="14" spans="1:19" s="418" customFormat="1" ht="14.85" customHeight="1">
      <c r="A14" s="1148">
        <v>2013</v>
      </c>
      <c r="B14" s="1149" t="s">
        <v>1721</v>
      </c>
      <c r="C14" s="1794">
        <v>2911045</v>
      </c>
      <c r="D14" s="1805">
        <v>4505</v>
      </c>
      <c r="E14" s="1805">
        <v>12565</v>
      </c>
      <c r="F14" s="1805">
        <v>15877</v>
      </c>
      <c r="G14" s="1798">
        <v>61</v>
      </c>
      <c r="H14" s="1805">
        <v>-3312</v>
      </c>
      <c r="I14" s="1796">
        <v>3.09</v>
      </c>
      <c r="J14" s="1796">
        <v>8.6300000000000008</v>
      </c>
      <c r="K14" s="1796">
        <v>10.9</v>
      </c>
      <c r="L14" s="1796">
        <v>4.8499999999999996</v>
      </c>
      <c r="M14" s="278">
        <v>-2.27</v>
      </c>
      <c r="N14" s="445"/>
      <c r="O14" s="716"/>
      <c r="P14" s="716"/>
      <c r="Q14" s="716"/>
      <c r="R14" s="716"/>
      <c r="S14" s="716"/>
    </row>
    <row r="15" spans="1:19" s="418" customFormat="1" ht="14.85" customHeight="1">
      <c r="A15" s="1148">
        <v>2014</v>
      </c>
      <c r="B15" s="1149" t="s">
        <v>1721</v>
      </c>
      <c r="C15" s="1794">
        <v>2908457</v>
      </c>
      <c r="D15" s="1805">
        <v>4956</v>
      </c>
      <c r="E15" s="1805">
        <v>13224</v>
      </c>
      <c r="F15" s="1805">
        <v>15113</v>
      </c>
      <c r="G15" s="1798">
        <v>60</v>
      </c>
      <c r="H15" s="1805">
        <v>-1889</v>
      </c>
      <c r="I15" s="1796">
        <v>3.41</v>
      </c>
      <c r="J15" s="1796">
        <v>9.09</v>
      </c>
      <c r="K15" s="1796">
        <v>10.39</v>
      </c>
      <c r="L15" s="1796">
        <v>4.54</v>
      </c>
      <c r="M15" s="278">
        <v>-1.3</v>
      </c>
      <c r="N15" s="445"/>
      <c r="O15" s="716"/>
      <c r="P15" s="716"/>
      <c r="Q15" s="716"/>
      <c r="R15" s="716"/>
      <c r="S15" s="716"/>
    </row>
    <row r="16" spans="1:19" s="418" customFormat="1" ht="14.85" customHeight="1">
      <c r="A16" s="1148">
        <v>2015</v>
      </c>
      <c r="B16" s="2132" t="s">
        <v>1721</v>
      </c>
      <c r="C16" s="2133">
        <v>2905347</v>
      </c>
      <c r="D16" s="2134">
        <v>5061</v>
      </c>
      <c r="E16" s="2134">
        <v>12142</v>
      </c>
      <c r="F16" s="2134">
        <v>16288</v>
      </c>
      <c r="G16" s="2135">
        <v>42</v>
      </c>
      <c r="H16" s="2134">
        <v>-4146</v>
      </c>
      <c r="I16" s="2136">
        <v>3.48</v>
      </c>
      <c r="J16" s="2136">
        <v>8.36</v>
      </c>
      <c r="K16" s="2136">
        <v>11.21</v>
      </c>
      <c r="L16" s="2136">
        <v>3.46</v>
      </c>
      <c r="M16" s="2137">
        <v>-2.85</v>
      </c>
      <c r="N16" s="445"/>
      <c r="O16" s="716"/>
      <c r="P16" s="716"/>
      <c r="Q16" s="716"/>
      <c r="R16" s="716"/>
      <c r="S16" s="716"/>
    </row>
    <row r="17" spans="1:15" s="428" customFormat="1" ht="14.85" customHeight="1">
      <c r="A17" s="2116"/>
      <c r="B17" s="2138" t="s">
        <v>492</v>
      </c>
      <c r="C17" s="2139">
        <v>99.89307044938262</v>
      </c>
      <c r="D17" s="2139">
        <v>102.11864406779661</v>
      </c>
      <c r="E17" s="2139">
        <v>91.817906836055656</v>
      </c>
      <c r="F17" s="2139">
        <v>107.77476344868656</v>
      </c>
      <c r="G17" s="2139">
        <v>70</v>
      </c>
      <c r="H17" s="2139" t="s">
        <v>37</v>
      </c>
      <c r="I17" s="2139">
        <v>102.05278592375366</v>
      </c>
      <c r="J17" s="2139">
        <v>91.969196919691967</v>
      </c>
      <c r="K17" s="2139">
        <v>107.89220404234841</v>
      </c>
      <c r="L17" s="2139">
        <v>76.211453744493397</v>
      </c>
      <c r="M17" s="2140" t="s">
        <v>37</v>
      </c>
      <c r="N17" s="2117"/>
      <c r="O17" s="486"/>
    </row>
    <row r="18" spans="1:15" s="428" customFormat="1" ht="14.85" customHeight="1">
      <c r="A18" s="576"/>
      <c r="B18" s="780"/>
      <c r="C18" s="780"/>
      <c r="D18" s="780"/>
      <c r="E18" s="780"/>
      <c r="F18" s="780"/>
      <c r="G18" s="780"/>
      <c r="H18" s="1924"/>
      <c r="I18" s="1924"/>
      <c r="J18" s="1924"/>
      <c r="K18" s="1924"/>
      <c r="L18" s="1924"/>
      <c r="M18" s="1924"/>
      <c r="N18" s="2117"/>
      <c r="O18" s="486"/>
    </row>
    <row r="19" spans="1:15">
      <c r="A19" s="2505" t="s">
        <v>1049</v>
      </c>
      <c r="B19" s="2505"/>
      <c r="C19" s="2505"/>
      <c r="D19" s="2505"/>
      <c r="E19" s="2505"/>
      <c r="F19" s="2505"/>
      <c r="G19" s="2505"/>
      <c r="H19" s="2505"/>
      <c r="I19" s="2505"/>
      <c r="J19" s="2505"/>
      <c r="K19" s="2505"/>
      <c r="L19" s="2505"/>
      <c r="M19" s="2505"/>
      <c r="N19" s="172"/>
    </row>
    <row r="20" spans="1:15" s="537" customFormat="1">
      <c r="A20" s="2506" t="s">
        <v>949</v>
      </c>
      <c r="B20" s="2506"/>
      <c r="C20" s="2506"/>
      <c r="D20" s="2506"/>
      <c r="E20" s="2506"/>
      <c r="F20" s="2506"/>
      <c r="G20" s="2506"/>
      <c r="H20" s="2506"/>
      <c r="I20" s="2506"/>
      <c r="J20" s="2506"/>
      <c r="K20" s="2506"/>
      <c r="L20" s="2506"/>
      <c r="M20" s="2506"/>
      <c r="N20" s="2118"/>
    </row>
    <row r="21" spans="1:15">
      <c r="A21" s="172"/>
      <c r="B21" s="172"/>
      <c r="C21" s="2094"/>
      <c r="D21" s="172"/>
      <c r="E21" s="172"/>
      <c r="F21" s="172"/>
      <c r="G21" s="172"/>
      <c r="H21" s="172"/>
      <c r="I21" s="172"/>
      <c r="J21" s="172"/>
      <c r="K21" s="172"/>
      <c r="L21" s="172"/>
      <c r="M21" s="172"/>
      <c r="N21" s="172"/>
    </row>
    <row r="22" spans="1:15">
      <c r="A22" s="172"/>
      <c r="B22" s="172"/>
      <c r="C22" s="2094"/>
      <c r="D22" s="172"/>
      <c r="E22" s="172"/>
      <c r="F22" s="172"/>
      <c r="G22" s="172"/>
      <c r="H22" s="172"/>
      <c r="I22" s="172"/>
      <c r="J22" s="172"/>
      <c r="K22" s="172"/>
      <c r="L22" s="172"/>
      <c r="M22" s="172"/>
      <c r="N22" s="172"/>
    </row>
    <row r="23" spans="1:15">
      <c r="A23" s="172"/>
      <c r="B23" s="172"/>
      <c r="C23" s="172"/>
      <c r="D23" s="172"/>
      <c r="E23" s="172"/>
      <c r="F23" s="172"/>
      <c r="G23" s="172"/>
      <c r="H23" s="172"/>
      <c r="I23" s="172"/>
      <c r="J23" s="172"/>
      <c r="K23" s="172"/>
      <c r="L23" s="172"/>
      <c r="M23" s="172"/>
      <c r="N23" s="172"/>
    </row>
  </sheetData>
  <mergeCells count="22">
    <mergeCell ref="C5:C7"/>
    <mergeCell ref="D8:H8"/>
    <mergeCell ref="I8:M8"/>
    <mergeCell ref="A5:B8"/>
    <mergeCell ref="J5:J7"/>
    <mergeCell ref="M5:M7"/>
    <mergeCell ref="A19:M19"/>
    <mergeCell ref="A20:M20"/>
    <mergeCell ref="A1:B1"/>
    <mergeCell ref="G6:G7"/>
    <mergeCell ref="K2:L2"/>
    <mergeCell ref="D5:D7"/>
    <mergeCell ref="K1:L1"/>
    <mergeCell ref="I5:I7"/>
    <mergeCell ref="E5:E7"/>
    <mergeCell ref="F5:F7"/>
    <mergeCell ref="K5:K7"/>
    <mergeCell ref="A2:B2"/>
    <mergeCell ref="A3:F3"/>
    <mergeCell ref="H5:H7"/>
    <mergeCell ref="L6:L7"/>
    <mergeCell ref="A4:F4"/>
  </mergeCells>
  <phoneticPr fontId="0" type="noConversion"/>
  <hyperlinks>
    <hyperlink ref="K1" location="'Spis tablic     List of tables'!A1" display="Powrót do spisu tablic"/>
    <hyperlink ref="K2" location="'Spis tablic     List of tables'!A1" display="Return to list tables"/>
    <hyperlink ref="K1:L1" location="'Spis tablic     List of tables'!A11" display="Powrót do spisu tablic"/>
    <hyperlink ref="K2:L2" location="'Spis tablic     List of tables'!A11" display="Return to list tables"/>
    <hyperlink ref="K1:L2" location="'Spis tablic     List of tables'!A1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X44"/>
  <sheetViews>
    <sheetView showGridLines="0" zoomScaleNormal="100" workbookViewId="0">
      <pane ySplit="8" topLeftCell="A9" activePane="bottomLeft" state="frozen"/>
      <selection activeCell="I42" sqref="I42"/>
      <selection pane="bottomLeft" activeCell="K1" sqref="K1"/>
    </sheetView>
  </sheetViews>
  <sheetFormatPr defaultColWidth="9" defaultRowHeight="14.25"/>
  <cols>
    <col min="1" max="1" width="6.625" style="1" customWidth="1"/>
    <col min="2" max="2" width="15.625" style="1" customWidth="1"/>
    <col min="3" max="3" width="11.25" style="1" customWidth="1"/>
    <col min="4" max="4" width="9.125" style="1" customWidth="1"/>
    <col min="5" max="5" width="10.5" style="1" customWidth="1"/>
    <col min="6" max="6" width="9.125" style="1" customWidth="1"/>
    <col min="7" max="8" width="10.875" style="1" customWidth="1"/>
    <col min="9" max="10" width="10.625" style="1" customWidth="1"/>
    <col min="11" max="11" width="10.875" style="1" customWidth="1"/>
    <col min="12" max="12" width="11.125" style="1" customWidth="1"/>
    <col min="13" max="16384" width="9" style="837"/>
  </cols>
  <sheetData>
    <row r="1" spans="1:24" s="41" customFormat="1" ht="17.25" customHeight="1">
      <c r="A1" s="2460" t="s">
        <v>266</v>
      </c>
      <c r="B1" s="2460"/>
      <c r="C1" s="2460"/>
      <c r="D1" s="2460"/>
      <c r="E1" s="2460"/>
      <c r="F1" s="2460"/>
      <c r="G1" s="40"/>
      <c r="H1" s="40"/>
      <c r="I1" s="2451" t="s">
        <v>128</v>
      </c>
      <c r="J1" s="2451"/>
      <c r="K1" s="700"/>
    </row>
    <row r="2" spans="1:24" s="41" customFormat="1" ht="25.5" customHeight="1">
      <c r="A2" s="2461" t="s">
        <v>267</v>
      </c>
      <c r="B2" s="2461"/>
      <c r="C2" s="2461"/>
      <c r="D2" s="2461"/>
      <c r="E2" s="2461"/>
      <c r="F2" s="2461"/>
      <c r="G2" s="40"/>
      <c r="H2" s="40"/>
      <c r="I2" s="2452" t="s">
        <v>129</v>
      </c>
      <c r="J2" s="2452"/>
      <c r="K2" s="703"/>
    </row>
    <row r="3" spans="1:24">
      <c r="A3" s="2462" t="s">
        <v>1770</v>
      </c>
      <c r="B3" s="2462"/>
      <c r="C3" s="2462"/>
      <c r="D3" s="2462"/>
      <c r="E3" s="2462"/>
      <c r="F3" s="2462"/>
      <c r="G3" s="4"/>
      <c r="H3" s="4"/>
      <c r="K3" s="842"/>
      <c r="L3" s="842"/>
      <c r="M3" s="121"/>
      <c r="N3" s="121"/>
    </row>
    <row r="4" spans="1:24">
      <c r="A4" s="2513" t="s">
        <v>268</v>
      </c>
      <c r="B4" s="2513"/>
      <c r="C4" s="2513"/>
      <c r="D4" s="2513"/>
      <c r="E4" s="2513"/>
      <c r="F4" s="2513"/>
      <c r="G4" s="4"/>
      <c r="H4" s="4"/>
      <c r="K4" s="842"/>
      <c r="L4" s="842"/>
      <c r="M4" s="121"/>
      <c r="N4" s="121"/>
    </row>
    <row r="5" spans="1:24" ht="26.25" customHeight="1">
      <c r="A5" s="3308" t="s">
        <v>1301</v>
      </c>
      <c r="B5" s="3309"/>
      <c r="C5" s="3296" t="s">
        <v>945</v>
      </c>
      <c r="D5" s="3300" t="s">
        <v>1298</v>
      </c>
      <c r="E5" s="1488"/>
      <c r="F5" s="3303" t="s">
        <v>1299</v>
      </c>
      <c r="G5" s="3306" t="s">
        <v>561</v>
      </c>
      <c r="H5" s="3300"/>
      <c r="I5" s="3300"/>
      <c r="J5" s="3300"/>
      <c r="K5" s="161"/>
      <c r="L5" s="3301"/>
      <c r="M5" s="3301"/>
      <c r="N5" s="3176"/>
      <c r="O5" s="676"/>
      <c r="P5" s="3176"/>
      <c r="Q5" s="3176"/>
      <c r="R5" s="3176"/>
      <c r="S5" s="3176"/>
      <c r="T5" s="3176"/>
      <c r="U5" s="3176"/>
      <c r="V5" s="3176"/>
      <c r="W5" s="3176"/>
      <c r="X5" s="3176"/>
    </row>
    <row r="6" spans="1:24" ht="32.25" customHeight="1">
      <c r="A6" s="3310"/>
      <c r="B6" s="3311"/>
      <c r="C6" s="3297"/>
      <c r="D6" s="3314"/>
      <c r="E6" s="3299" t="s">
        <v>562</v>
      </c>
      <c r="F6" s="3304"/>
      <c r="G6" s="3306" t="s">
        <v>1300</v>
      </c>
      <c r="H6" s="3307"/>
      <c r="I6" s="3299" t="s">
        <v>560</v>
      </c>
      <c r="J6" s="3300"/>
      <c r="K6" s="12"/>
      <c r="L6" s="3301"/>
      <c r="M6" s="3301"/>
      <c r="N6" s="3176"/>
      <c r="O6" s="3176"/>
      <c r="P6" s="3176"/>
      <c r="Q6" s="3176"/>
      <c r="R6" s="3176"/>
      <c r="S6" s="3176"/>
      <c r="T6" s="3176"/>
      <c r="U6" s="3176"/>
      <c r="V6" s="3176"/>
      <c r="W6" s="3176"/>
      <c r="X6" s="3176"/>
    </row>
    <row r="7" spans="1:24" ht="32.25" customHeight="1">
      <c r="A7" s="3310"/>
      <c r="B7" s="3311"/>
      <c r="C7" s="3297"/>
      <c r="D7" s="3314"/>
      <c r="E7" s="3315"/>
      <c r="F7" s="3304"/>
      <c r="G7" s="3306" t="s">
        <v>624</v>
      </c>
      <c r="H7" s="3307"/>
      <c r="I7" s="3299" t="s">
        <v>624</v>
      </c>
      <c r="J7" s="3300"/>
      <c r="K7" s="12"/>
      <c r="L7" s="3301"/>
      <c r="M7" s="3301"/>
      <c r="N7" s="3176"/>
      <c r="O7" s="3176"/>
      <c r="P7" s="3176"/>
      <c r="Q7" s="3176"/>
      <c r="R7" s="3176"/>
      <c r="S7" s="3176"/>
      <c r="T7" s="3176"/>
      <c r="U7" s="3176"/>
      <c r="V7" s="3176"/>
      <c r="W7" s="3176"/>
      <c r="X7" s="3176"/>
    </row>
    <row r="8" spans="1:24" ht="27" customHeight="1" thickBot="1">
      <c r="A8" s="3312"/>
      <c r="B8" s="3313"/>
      <c r="C8" s="3298"/>
      <c r="D8" s="3302" t="s">
        <v>130</v>
      </c>
      <c r="E8" s="3302"/>
      <c r="F8" s="3305"/>
      <c r="G8" s="1489" t="s">
        <v>625</v>
      </c>
      <c r="H8" s="1490" t="s">
        <v>130</v>
      </c>
      <c r="I8" s="1491" t="s">
        <v>625</v>
      </c>
      <c r="J8" s="1492" t="s">
        <v>130</v>
      </c>
      <c r="K8" s="12"/>
      <c r="L8" s="3301"/>
      <c r="M8" s="3301"/>
      <c r="N8" s="3295"/>
      <c r="O8" s="3295"/>
      <c r="P8" s="3176"/>
      <c r="Q8" s="961"/>
      <c r="R8" s="965"/>
      <c r="S8" s="961"/>
      <c r="T8" s="966"/>
      <c r="U8" s="961"/>
      <c r="V8" s="965"/>
      <c r="W8" s="961"/>
      <c r="X8" s="965"/>
    </row>
    <row r="9" spans="1:24" ht="9.75" customHeight="1">
      <c r="A9" s="1495"/>
      <c r="B9" s="1496"/>
      <c r="C9" s="1494"/>
      <c r="D9" s="304"/>
      <c r="E9" s="304"/>
      <c r="F9" s="305"/>
      <c r="G9" s="335"/>
      <c r="H9" s="304"/>
      <c r="I9" s="336"/>
      <c r="J9" s="305"/>
      <c r="K9" s="700"/>
      <c r="L9" s="700"/>
      <c r="M9" s="700"/>
    </row>
    <row r="10" spans="1:24">
      <c r="A10" s="2193">
        <v>2014</v>
      </c>
      <c r="B10" s="2194" t="s">
        <v>132</v>
      </c>
      <c r="C10" s="1493">
        <v>38479</v>
      </c>
      <c r="D10" s="875">
        <v>103.3</v>
      </c>
      <c r="E10" s="875">
        <v>103.3</v>
      </c>
      <c r="F10" s="876" t="s">
        <v>1605</v>
      </c>
      <c r="G10" s="877" t="s">
        <v>1739</v>
      </c>
      <c r="H10" s="875" t="s">
        <v>1740</v>
      </c>
      <c r="I10" s="878" t="s">
        <v>946</v>
      </c>
      <c r="J10" s="338">
        <v>103.7</v>
      </c>
      <c r="K10" s="700"/>
      <c r="L10" s="700"/>
      <c r="M10" s="700"/>
    </row>
    <row r="11" spans="1:24">
      <c r="A11" s="2193">
        <v>2015</v>
      </c>
      <c r="B11" s="2194" t="s">
        <v>132</v>
      </c>
      <c r="C11" s="2275">
        <v>38451</v>
      </c>
      <c r="D11" s="2276" t="s">
        <v>36</v>
      </c>
      <c r="E11" s="2276" t="s">
        <v>36</v>
      </c>
      <c r="F11" s="2277" t="s">
        <v>1738</v>
      </c>
      <c r="G11" s="1634" t="s">
        <v>1742</v>
      </c>
      <c r="H11" s="2276">
        <v>103.2</v>
      </c>
      <c r="I11" s="2278" t="s">
        <v>1741</v>
      </c>
      <c r="J11" s="2279">
        <v>103.5</v>
      </c>
      <c r="K11" s="703"/>
      <c r="L11" s="700"/>
      <c r="M11" s="700"/>
    </row>
    <row r="12" spans="1:24">
      <c r="A12" s="2193"/>
      <c r="B12" s="2194"/>
      <c r="C12" s="1493"/>
      <c r="D12" s="875"/>
      <c r="E12" s="875"/>
      <c r="F12" s="876"/>
      <c r="G12" s="877"/>
      <c r="H12" s="875"/>
      <c r="I12" s="878"/>
      <c r="J12" s="338"/>
      <c r="K12" s="700"/>
      <c r="L12" s="700"/>
      <c r="M12" s="700"/>
    </row>
    <row r="13" spans="1:24" s="181" customFormat="1">
      <c r="A13" s="2193" t="s">
        <v>400</v>
      </c>
      <c r="B13" s="2194" t="s">
        <v>169</v>
      </c>
      <c r="C13" s="1295">
        <v>38492</v>
      </c>
      <c r="D13" s="875">
        <v>103.3</v>
      </c>
      <c r="E13" s="875">
        <v>103.5</v>
      </c>
      <c r="F13" s="875">
        <v>11.5</v>
      </c>
      <c r="G13" s="877">
        <v>3781.14</v>
      </c>
      <c r="H13" s="875">
        <v>103.5</v>
      </c>
      <c r="I13" s="877">
        <v>3939.22</v>
      </c>
      <c r="J13" s="338">
        <v>103.3</v>
      </c>
      <c r="K13" s="182"/>
      <c r="N13" s="744"/>
      <c r="O13" s="744"/>
      <c r="P13" s="744"/>
    </row>
    <row r="14" spans="1:24" s="181" customFormat="1">
      <c r="A14" s="452"/>
      <c r="B14" s="2194" t="s">
        <v>154</v>
      </c>
      <c r="C14" s="1295">
        <v>38479</v>
      </c>
      <c r="D14" s="875">
        <v>103.3</v>
      </c>
      <c r="E14" s="875">
        <v>103.3</v>
      </c>
      <c r="F14" s="875">
        <v>11.4</v>
      </c>
      <c r="G14" s="877">
        <v>3942.67</v>
      </c>
      <c r="H14" s="875">
        <v>103.1</v>
      </c>
      <c r="I14" s="877">
        <v>4139.42</v>
      </c>
      <c r="J14" s="338">
        <v>103.3</v>
      </c>
      <c r="K14" s="182"/>
      <c r="L14" s="792"/>
      <c r="M14" s="792"/>
      <c r="N14" s="744"/>
      <c r="O14" s="744"/>
      <c r="P14" s="744"/>
    </row>
    <row r="15" spans="1:24">
      <c r="A15" s="452"/>
      <c r="B15" s="2194"/>
      <c r="C15" s="1295"/>
      <c r="D15" s="875"/>
      <c r="E15" s="875"/>
      <c r="F15" s="875"/>
      <c r="G15" s="877"/>
      <c r="H15" s="875"/>
      <c r="I15" s="877"/>
      <c r="J15" s="338"/>
      <c r="K15" s="12"/>
      <c r="L15" s="792"/>
      <c r="M15" s="792"/>
      <c r="N15" s="744"/>
      <c r="O15" s="744"/>
      <c r="P15" s="744"/>
    </row>
    <row r="16" spans="1:24" s="181" customFormat="1">
      <c r="A16" s="2193">
        <v>2015</v>
      </c>
      <c r="B16" s="2194" t="s">
        <v>167</v>
      </c>
      <c r="C16" s="1295" t="s">
        <v>1733</v>
      </c>
      <c r="D16" s="860" t="s">
        <v>1557</v>
      </c>
      <c r="E16" s="860" t="s">
        <v>1558</v>
      </c>
      <c r="F16" s="875">
        <v>11.5</v>
      </c>
      <c r="G16" s="877">
        <v>4054.89</v>
      </c>
      <c r="H16" s="875">
        <v>104.1</v>
      </c>
      <c r="I16" s="877">
        <v>4053.71</v>
      </c>
      <c r="J16" s="338">
        <v>104</v>
      </c>
      <c r="K16" s="182"/>
    </row>
    <row r="17" spans="1:16" s="181" customFormat="1">
      <c r="A17" s="452"/>
      <c r="B17" s="2194" t="s">
        <v>155</v>
      </c>
      <c r="C17" s="1295" t="s">
        <v>1734</v>
      </c>
      <c r="D17" s="875">
        <v>103.3</v>
      </c>
      <c r="E17" s="875">
        <v>103.2</v>
      </c>
      <c r="F17" s="875">
        <v>10.199999999999999</v>
      </c>
      <c r="G17" s="877">
        <v>3854.88</v>
      </c>
      <c r="H17" s="875">
        <v>103.1</v>
      </c>
      <c r="I17" s="877">
        <v>4066.34</v>
      </c>
      <c r="J17" s="338">
        <v>103.1</v>
      </c>
      <c r="K17" s="182"/>
      <c r="N17" s="744"/>
      <c r="O17" s="744"/>
      <c r="P17" s="744"/>
    </row>
    <row r="18" spans="1:16" s="181" customFormat="1">
      <c r="A18" s="452"/>
      <c r="B18" s="2194" t="s">
        <v>169</v>
      </c>
      <c r="C18" s="1295" t="s">
        <v>1734</v>
      </c>
      <c r="D18" s="875">
        <v>103.5</v>
      </c>
      <c r="E18" s="875">
        <v>103.4</v>
      </c>
      <c r="F18" s="875">
        <v>9.6999999999999993</v>
      </c>
      <c r="G18" s="877">
        <v>3895.33</v>
      </c>
      <c r="H18" s="875">
        <v>103</v>
      </c>
      <c r="I18" s="877">
        <v>4081.9</v>
      </c>
      <c r="J18" s="338">
        <v>103.6</v>
      </c>
      <c r="K18" s="182"/>
      <c r="N18" s="744"/>
      <c r="O18" s="744"/>
      <c r="P18" s="744"/>
    </row>
    <row r="19" spans="1:16" s="181" customFormat="1">
      <c r="A19" s="452"/>
      <c r="B19" s="2194" t="s">
        <v>154</v>
      </c>
      <c r="C19" s="1296">
        <v>38451</v>
      </c>
      <c r="D19" s="2276" t="s">
        <v>36</v>
      </c>
      <c r="E19" s="2276" t="s">
        <v>36</v>
      </c>
      <c r="F19" s="2276">
        <v>9.8000000000000007</v>
      </c>
      <c r="G19" s="1634">
        <v>4066.95</v>
      </c>
      <c r="H19" s="2276">
        <v>103.2</v>
      </c>
      <c r="I19" s="1634">
        <v>4280.8</v>
      </c>
      <c r="J19" s="2279">
        <v>103.4</v>
      </c>
      <c r="K19" s="182"/>
      <c r="L19" s="792"/>
      <c r="M19" s="792"/>
      <c r="N19" s="744"/>
      <c r="O19" s="744"/>
      <c r="P19" s="744"/>
    </row>
    <row r="20" spans="1:16">
      <c r="A20" s="452"/>
      <c r="B20" s="2194"/>
      <c r="C20" s="1295"/>
      <c r="D20" s="875"/>
      <c r="E20" s="875"/>
      <c r="F20" s="875"/>
      <c r="G20" s="877"/>
      <c r="H20" s="875"/>
      <c r="I20" s="877"/>
      <c r="J20" s="338"/>
      <c r="K20" s="12"/>
      <c r="L20" s="837"/>
    </row>
    <row r="21" spans="1:16" s="181" customFormat="1">
      <c r="A21" s="2195" t="s">
        <v>400</v>
      </c>
      <c r="B21" s="2194" t="s">
        <v>140</v>
      </c>
      <c r="C21" s="1493">
        <v>38491</v>
      </c>
      <c r="D21" s="875" t="s">
        <v>36</v>
      </c>
      <c r="E21" s="875" t="s">
        <v>36</v>
      </c>
      <c r="F21" s="875">
        <v>11.3</v>
      </c>
      <c r="G21" s="877" t="s">
        <v>36</v>
      </c>
      <c r="H21" s="877" t="s">
        <v>36</v>
      </c>
      <c r="I21" s="877">
        <v>3980.92</v>
      </c>
      <c r="J21" s="338">
        <v>103.8</v>
      </c>
      <c r="K21" s="182"/>
    </row>
    <row r="22" spans="1:16" s="181" customFormat="1">
      <c r="A22" s="452"/>
      <c r="B22" s="2194" t="s">
        <v>141</v>
      </c>
      <c r="C22" s="1493">
        <v>38487</v>
      </c>
      <c r="D22" s="875" t="s">
        <v>36</v>
      </c>
      <c r="E22" s="875" t="s">
        <v>36</v>
      </c>
      <c r="F22" s="875">
        <v>11.4</v>
      </c>
      <c r="G22" s="877" t="s">
        <v>36</v>
      </c>
      <c r="H22" s="877" t="s">
        <v>36</v>
      </c>
      <c r="I22" s="877">
        <v>4004.8</v>
      </c>
      <c r="J22" s="338">
        <v>102.7</v>
      </c>
      <c r="K22" s="182"/>
    </row>
    <row r="23" spans="1:16" s="181" customFormat="1">
      <c r="A23" s="452"/>
      <c r="B23" s="2194" t="s">
        <v>224</v>
      </c>
      <c r="C23" s="1493">
        <v>38479</v>
      </c>
      <c r="D23" s="875">
        <v>103.3</v>
      </c>
      <c r="E23" s="875">
        <v>103.3</v>
      </c>
      <c r="F23" s="875">
        <v>11.4</v>
      </c>
      <c r="G23" s="877">
        <v>3942.67</v>
      </c>
      <c r="H23" s="875">
        <v>103.1</v>
      </c>
      <c r="I23" s="877">
        <v>4379.26</v>
      </c>
      <c r="J23" s="338">
        <v>103.7</v>
      </c>
      <c r="K23" s="182"/>
    </row>
    <row r="24" spans="1:16">
      <c r="A24" s="452"/>
      <c r="B24" s="2194"/>
      <c r="C24" s="1493"/>
      <c r="D24" s="875"/>
      <c r="E24" s="875"/>
      <c r="F24" s="875"/>
      <c r="G24" s="877"/>
      <c r="H24" s="877"/>
      <c r="I24" s="877"/>
      <c r="J24" s="338"/>
      <c r="K24" s="12"/>
      <c r="L24" s="837"/>
    </row>
    <row r="25" spans="1:16" s="181" customFormat="1">
      <c r="A25" s="2195" t="s">
        <v>638</v>
      </c>
      <c r="B25" s="2194" t="s">
        <v>225</v>
      </c>
      <c r="C25" s="1493">
        <v>38477</v>
      </c>
      <c r="D25" s="861" t="s">
        <v>36</v>
      </c>
      <c r="E25" s="861" t="s">
        <v>36</v>
      </c>
      <c r="F25" s="875">
        <v>11.9</v>
      </c>
      <c r="G25" s="861" t="s">
        <v>36</v>
      </c>
      <c r="H25" s="861" t="s">
        <v>36</v>
      </c>
      <c r="I25" s="861">
        <v>3942.78</v>
      </c>
      <c r="J25" s="742">
        <v>103.6</v>
      </c>
      <c r="K25" s="182"/>
    </row>
    <row r="26" spans="1:16" s="181" customFormat="1">
      <c r="A26" s="452"/>
      <c r="B26" s="2194" t="s">
        <v>226</v>
      </c>
      <c r="C26" s="1379" t="s">
        <v>1735</v>
      </c>
      <c r="D26" s="741" t="s">
        <v>36</v>
      </c>
      <c r="E26" s="741" t="s">
        <v>36</v>
      </c>
      <c r="F26" s="337">
        <v>11.9</v>
      </c>
      <c r="G26" s="741" t="s">
        <v>36</v>
      </c>
      <c r="H26" s="741" t="s">
        <v>36</v>
      </c>
      <c r="I26" s="741">
        <v>3981.75</v>
      </c>
      <c r="J26" s="742">
        <v>103.2</v>
      </c>
      <c r="K26" s="182"/>
    </row>
    <row r="27" spans="1:16" s="181" customFormat="1">
      <c r="A27" s="452"/>
      <c r="B27" s="2194" t="s">
        <v>215</v>
      </c>
      <c r="C27" s="1379" t="s">
        <v>1733</v>
      </c>
      <c r="D27" s="861">
        <v>103.7</v>
      </c>
      <c r="E27" s="741">
        <v>103.3</v>
      </c>
      <c r="F27" s="741">
        <v>11.5</v>
      </c>
      <c r="G27" s="741">
        <v>4054.89</v>
      </c>
      <c r="H27" s="741">
        <v>104.1</v>
      </c>
      <c r="I27" s="741">
        <v>4214.1400000000003</v>
      </c>
      <c r="J27" s="742">
        <v>104.9</v>
      </c>
      <c r="K27" s="182"/>
    </row>
    <row r="28" spans="1:16" s="181" customFormat="1">
      <c r="A28" s="2195"/>
      <c r="B28" s="2194" t="s">
        <v>216</v>
      </c>
      <c r="C28" s="1295" t="s">
        <v>1734</v>
      </c>
      <c r="D28" s="875" t="s">
        <v>36</v>
      </c>
      <c r="E28" s="875" t="s">
        <v>36</v>
      </c>
      <c r="F28" s="875">
        <v>11.1</v>
      </c>
      <c r="G28" s="877" t="s">
        <v>36</v>
      </c>
      <c r="H28" s="877" t="s">
        <v>36</v>
      </c>
      <c r="I28" s="1634">
        <v>4123.26</v>
      </c>
      <c r="J28" s="338">
        <v>103.7</v>
      </c>
      <c r="K28" s="182"/>
    </row>
    <row r="29" spans="1:16" s="181" customFormat="1">
      <c r="A29" s="452"/>
      <c r="B29" s="2194" t="s">
        <v>217</v>
      </c>
      <c r="C29" s="1493" t="s">
        <v>1736</v>
      </c>
      <c r="D29" s="875" t="s">
        <v>36</v>
      </c>
      <c r="E29" s="875" t="s">
        <v>36</v>
      </c>
      <c r="F29" s="875">
        <v>10.7</v>
      </c>
      <c r="G29" s="877" t="s">
        <v>36</v>
      </c>
      <c r="H29" s="877" t="s">
        <v>36</v>
      </c>
      <c r="I29" s="877">
        <v>4002.16</v>
      </c>
      <c r="J29" s="338">
        <v>103.2</v>
      </c>
      <c r="K29" s="182"/>
    </row>
    <row r="30" spans="1:16" s="181" customFormat="1">
      <c r="A30" s="452"/>
      <c r="B30" s="2194" t="s">
        <v>218</v>
      </c>
      <c r="C30" s="1493" t="s">
        <v>1734</v>
      </c>
      <c r="D30" s="875">
        <v>103.3</v>
      </c>
      <c r="E30" s="875">
        <v>103.2</v>
      </c>
      <c r="F30" s="875">
        <v>10.199999999999999</v>
      </c>
      <c r="G30" s="877">
        <v>3854.88</v>
      </c>
      <c r="H30" s="875">
        <v>103.1</v>
      </c>
      <c r="I30" s="877">
        <v>4039.7</v>
      </c>
      <c r="J30" s="338">
        <v>102.5</v>
      </c>
      <c r="K30" s="182"/>
    </row>
    <row r="31" spans="1:16" s="181" customFormat="1">
      <c r="A31" s="2195"/>
      <c r="B31" s="2194" t="s">
        <v>219</v>
      </c>
      <c r="C31" s="1493" t="s">
        <v>1737</v>
      </c>
      <c r="D31" s="875" t="s">
        <v>36</v>
      </c>
      <c r="E31" s="875" t="s">
        <v>36</v>
      </c>
      <c r="F31" s="875">
        <v>10</v>
      </c>
      <c r="G31" s="877" t="s">
        <v>36</v>
      </c>
      <c r="H31" s="877" t="s">
        <v>36</v>
      </c>
      <c r="I31" s="877">
        <v>4095.26</v>
      </c>
      <c r="J31" s="338">
        <v>103.3</v>
      </c>
      <c r="K31" s="182"/>
    </row>
    <row r="32" spans="1:16" s="181" customFormat="1">
      <c r="A32" s="452"/>
      <c r="B32" s="2194" t="s">
        <v>138</v>
      </c>
      <c r="C32" s="1493" t="s">
        <v>1737</v>
      </c>
      <c r="D32" s="875" t="s">
        <v>36</v>
      </c>
      <c r="E32" s="875" t="s">
        <v>36</v>
      </c>
      <c r="F32" s="875">
        <v>9.9</v>
      </c>
      <c r="G32" s="877" t="s">
        <v>36</v>
      </c>
      <c r="H32" s="877" t="s">
        <v>36</v>
      </c>
      <c r="I32" s="877">
        <v>4024.95</v>
      </c>
      <c r="J32" s="338">
        <v>103.4</v>
      </c>
      <c r="K32" s="182"/>
    </row>
    <row r="33" spans="1:12" s="181" customFormat="1">
      <c r="A33" s="452"/>
      <c r="B33" s="2194" t="s">
        <v>221</v>
      </c>
      <c r="C33" s="1493" t="s">
        <v>1734</v>
      </c>
      <c r="D33" s="875">
        <v>103.5</v>
      </c>
      <c r="E33" s="875">
        <v>103.4</v>
      </c>
      <c r="F33" s="875">
        <v>9.6999999999999993</v>
      </c>
      <c r="G33" s="877">
        <v>3895.33</v>
      </c>
      <c r="H33" s="875">
        <v>103</v>
      </c>
      <c r="I33" s="877">
        <v>4059.19</v>
      </c>
      <c r="J33" s="338">
        <v>104.1</v>
      </c>
      <c r="K33" s="182"/>
    </row>
    <row r="34" spans="1:12" s="181" customFormat="1">
      <c r="A34" s="2195"/>
      <c r="B34" s="2194" t="s">
        <v>140</v>
      </c>
      <c r="C34" s="2275">
        <v>38454</v>
      </c>
      <c r="D34" s="2276" t="s">
        <v>36</v>
      </c>
      <c r="E34" s="2276" t="s">
        <v>36</v>
      </c>
      <c r="F34" s="2276">
        <v>9.6</v>
      </c>
      <c r="G34" s="1634" t="s">
        <v>36</v>
      </c>
      <c r="H34" s="1634"/>
      <c r="I34" s="1634">
        <v>4110.7700000000004</v>
      </c>
      <c r="J34" s="2279">
        <v>103.3</v>
      </c>
      <c r="K34" s="182"/>
    </row>
    <row r="35" spans="1:12" s="181" customFormat="1">
      <c r="A35" s="452"/>
      <c r="B35" s="2194" t="s">
        <v>141</v>
      </c>
      <c r="C35" s="2275">
        <v>38451</v>
      </c>
      <c r="D35" s="2276" t="s">
        <v>36</v>
      </c>
      <c r="E35" s="2276" t="s">
        <v>36</v>
      </c>
      <c r="F35" s="2276">
        <v>9.6</v>
      </c>
      <c r="G35" s="1634" t="s">
        <v>36</v>
      </c>
      <c r="H35" s="1634"/>
      <c r="I35" s="1634">
        <v>4164.01</v>
      </c>
      <c r="J35" s="2279">
        <v>104</v>
      </c>
      <c r="K35" s="182"/>
    </row>
    <row r="36" spans="1:12" s="181" customFormat="1">
      <c r="A36" s="452"/>
      <c r="B36" s="2194" t="s">
        <v>224</v>
      </c>
      <c r="C36" s="2275">
        <v>38451</v>
      </c>
      <c r="D36" s="2276" t="s">
        <v>36</v>
      </c>
      <c r="E36" s="2276" t="s">
        <v>36</v>
      </c>
      <c r="F36" s="2276">
        <v>9.8000000000000007</v>
      </c>
      <c r="G36" s="1634">
        <v>4066.95</v>
      </c>
      <c r="H36" s="2276">
        <v>103.2</v>
      </c>
      <c r="I36" s="1634">
        <v>4515.28</v>
      </c>
      <c r="J36" s="2279">
        <v>103.1</v>
      </c>
      <c r="K36" s="182"/>
    </row>
    <row r="37" spans="1:12" s="181" customFormat="1">
      <c r="A37" s="130"/>
      <c r="B37" s="74"/>
      <c r="C37" s="659"/>
      <c r="D37" s="660"/>
      <c r="E37" s="660"/>
      <c r="F37" s="660"/>
      <c r="G37" s="660"/>
      <c r="H37" s="660"/>
      <c r="I37" s="660"/>
      <c r="J37" s="660"/>
      <c r="K37" s="182"/>
    </row>
    <row r="38" spans="1:12">
      <c r="A38" s="2801" t="s">
        <v>1724</v>
      </c>
      <c r="B38" s="2801"/>
      <c r="C38" s="2801"/>
      <c r="D38" s="2801"/>
      <c r="E38" s="2801"/>
      <c r="F38" s="2801"/>
      <c r="G38" s="2801"/>
      <c r="H38" s="2801"/>
      <c r="I38" s="2801"/>
      <c r="J38" s="2801"/>
      <c r="K38" s="2801"/>
      <c r="L38" s="2801"/>
    </row>
    <row r="39" spans="1:12">
      <c r="A39" s="2443" t="s">
        <v>947</v>
      </c>
      <c r="B39" s="2443"/>
      <c r="C39" s="2443"/>
      <c r="D39" s="2443"/>
      <c r="E39" s="2443"/>
      <c r="F39" s="2443"/>
      <c r="G39" s="2443"/>
      <c r="H39" s="2443"/>
      <c r="I39" s="2443"/>
      <c r="J39" s="2443"/>
      <c r="K39" s="2443"/>
      <c r="L39" s="2443"/>
    </row>
    <row r="42" spans="1:12">
      <c r="A42" s="837"/>
      <c r="B42" s="837"/>
      <c r="C42" s="837"/>
      <c r="D42" s="837"/>
      <c r="E42" s="837"/>
      <c r="F42" s="837"/>
      <c r="G42" s="837"/>
      <c r="H42" s="837"/>
      <c r="I42" s="837"/>
      <c r="J42" s="837"/>
      <c r="K42" s="837"/>
      <c r="L42" s="837"/>
    </row>
    <row r="43" spans="1:12">
      <c r="A43" s="837"/>
      <c r="B43" s="837"/>
      <c r="C43" s="837"/>
      <c r="D43" s="837"/>
      <c r="E43" s="837"/>
      <c r="F43" s="837"/>
      <c r="G43" s="837"/>
      <c r="H43" s="837"/>
      <c r="I43" s="837"/>
      <c r="J43" s="837"/>
      <c r="K43" s="837"/>
      <c r="L43" s="837"/>
    </row>
    <row r="44" spans="1:12">
      <c r="A44" s="837"/>
      <c r="B44" s="837"/>
      <c r="C44" s="837"/>
      <c r="D44" s="837"/>
      <c r="E44" s="837"/>
      <c r="F44" s="837"/>
      <c r="G44" s="837"/>
      <c r="H44" s="837"/>
      <c r="I44" s="837"/>
      <c r="J44" s="837"/>
      <c r="K44" s="837"/>
      <c r="L44" s="837"/>
    </row>
  </sheetData>
  <mergeCells count="31">
    <mergeCell ref="I1:J1"/>
    <mergeCell ref="I2:J2"/>
    <mergeCell ref="A39:L39"/>
    <mergeCell ref="D8:E8"/>
    <mergeCell ref="F5:F8"/>
    <mergeCell ref="A38:L38"/>
    <mergeCell ref="I6:J6"/>
    <mergeCell ref="G5:J5"/>
    <mergeCell ref="G6:H6"/>
    <mergeCell ref="A5:B8"/>
    <mergeCell ref="D5:D7"/>
    <mergeCell ref="G7:H7"/>
    <mergeCell ref="A1:F1"/>
    <mergeCell ref="A2:F2"/>
    <mergeCell ref="A3:F3"/>
    <mergeCell ref="E6:E7"/>
    <mergeCell ref="C5:C8"/>
    <mergeCell ref="A4:F4"/>
    <mergeCell ref="I7:J7"/>
    <mergeCell ref="L5:M8"/>
    <mergeCell ref="N5:N7"/>
    <mergeCell ref="P5:P8"/>
    <mergeCell ref="Q5:X5"/>
    <mergeCell ref="O6:O7"/>
    <mergeCell ref="Q6:T6"/>
    <mergeCell ref="U6:X6"/>
    <mergeCell ref="Q7:R7"/>
    <mergeCell ref="S7:T7"/>
    <mergeCell ref="U7:V7"/>
    <mergeCell ref="W7:X7"/>
    <mergeCell ref="N8:O8"/>
  </mergeCells>
  <phoneticPr fontId="0" type="noConversion"/>
  <hyperlinks>
    <hyperlink ref="I1" location="'Spis tablic     List of tables'!A82" display="Powrót do spisu tablic"/>
    <hyperlink ref="I2" location="'Spis tablic     List of tables'!A82" display="Return to list tables"/>
    <hyperlink ref="I1:I2" location="'Spis tablic     List of tables'!A93" display="Powrót do spisu tablic"/>
    <hyperlink ref="I1:J2" location="'Spis tablic     List of tables'!A10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3:A16 A20:A26 D16:E16" numberStoredAsText="1"/>
  </ignoredError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Q37"/>
  <sheetViews>
    <sheetView showGridLines="0" zoomScaleNormal="100" workbookViewId="0">
      <pane ySplit="6" topLeftCell="A7" activePane="bottomLeft" state="frozen"/>
      <selection activeCell="I42" sqref="I42"/>
      <selection pane="bottomLeft" activeCell="O1" sqref="O1"/>
    </sheetView>
  </sheetViews>
  <sheetFormatPr defaultColWidth="9" defaultRowHeight="14.25"/>
  <cols>
    <col min="1" max="1" width="6.625" style="411" customWidth="1"/>
    <col min="2" max="2" width="19.875" style="411" customWidth="1"/>
    <col min="3" max="11" width="8.125" style="411" customWidth="1"/>
    <col min="12" max="14" width="8.125" style="1" customWidth="1"/>
    <col min="15" max="16384" width="9" style="837"/>
  </cols>
  <sheetData>
    <row r="1" spans="1:17" ht="18" customHeight="1">
      <c r="A1" s="2462" t="s">
        <v>1485</v>
      </c>
      <c r="B1" s="2462"/>
      <c r="C1" s="2462"/>
      <c r="D1" s="2462"/>
      <c r="E1" s="2462"/>
      <c r="F1" s="2462"/>
      <c r="G1" s="2462"/>
      <c r="J1" s="2299"/>
      <c r="K1" s="2299"/>
      <c r="L1" s="2451" t="s">
        <v>128</v>
      </c>
      <c r="M1" s="2451"/>
      <c r="N1" s="842"/>
      <c r="O1" s="700"/>
    </row>
    <row r="2" spans="1:17">
      <c r="A2" s="2513" t="s">
        <v>269</v>
      </c>
      <c r="B2" s="2513"/>
      <c r="C2" s="2513"/>
      <c r="D2" s="2513"/>
      <c r="E2" s="2513"/>
      <c r="F2" s="2513"/>
      <c r="G2" s="2513"/>
      <c r="J2" s="2299"/>
      <c r="K2" s="2299"/>
      <c r="L2" s="3316" t="s">
        <v>129</v>
      </c>
      <c r="M2" s="3316"/>
      <c r="N2" s="842"/>
      <c r="O2" s="703"/>
    </row>
    <row r="3" spans="1:17" ht="36" customHeight="1">
      <c r="A3" s="3300" t="s">
        <v>1304</v>
      </c>
      <c r="B3" s="3317"/>
      <c r="C3" s="3318" t="s">
        <v>626</v>
      </c>
      <c r="D3" s="3318"/>
      <c r="E3" s="3318"/>
      <c r="F3" s="3318"/>
      <c r="G3" s="3318"/>
      <c r="H3" s="3318"/>
      <c r="I3" s="3318"/>
      <c r="J3" s="3318"/>
      <c r="K3" s="3318"/>
      <c r="L3" s="3318"/>
      <c r="M3" s="3318"/>
      <c r="N3" s="3318"/>
    </row>
    <row r="4" spans="1:17" ht="40.5" customHeight="1">
      <c r="A4" s="3320" t="s">
        <v>1303</v>
      </c>
      <c r="B4" s="3321"/>
      <c r="C4" s="3300" t="s">
        <v>1306</v>
      </c>
      <c r="D4" s="3300"/>
      <c r="E4" s="3307"/>
      <c r="F4" s="3299" t="s">
        <v>1305</v>
      </c>
      <c r="G4" s="3300"/>
      <c r="H4" s="3300"/>
      <c r="I4" s="3300"/>
      <c r="J4" s="3300"/>
      <c r="K4" s="3300"/>
      <c r="L4" s="3300"/>
      <c r="M4" s="3300"/>
      <c r="N4" s="3300"/>
    </row>
    <row r="5" spans="1:17" ht="40.5" customHeight="1">
      <c r="A5" s="3320"/>
      <c r="B5" s="3321"/>
      <c r="C5" s="3314"/>
      <c r="D5" s="3314"/>
      <c r="E5" s="3319"/>
      <c r="F5" s="3299" t="s">
        <v>507</v>
      </c>
      <c r="G5" s="3300"/>
      <c r="H5" s="3307"/>
      <c r="I5" s="3299" t="s">
        <v>627</v>
      </c>
      <c r="J5" s="3300"/>
      <c r="K5" s="3307"/>
      <c r="L5" s="3299" t="s">
        <v>628</v>
      </c>
      <c r="M5" s="3300"/>
      <c r="N5" s="3300"/>
    </row>
    <row r="6" spans="1:17" ht="23.25" customHeight="1" thickBot="1">
      <c r="A6" s="3322"/>
      <c r="B6" s="3323"/>
      <c r="C6" s="1499" t="s">
        <v>130</v>
      </c>
      <c r="D6" s="1497" t="s">
        <v>131</v>
      </c>
      <c r="E6" s="1498" t="s">
        <v>270</v>
      </c>
      <c r="F6" s="1497" t="s">
        <v>130</v>
      </c>
      <c r="G6" s="1497" t="s">
        <v>131</v>
      </c>
      <c r="H6" s="1497" t="s">
        <v>270</v>
      </c>
      <c r="I6" s="1497" t="s">
        <v>130</v>
      </c>
      <c r="J6" s="1497" t="s">
        <v>131</v>
      </c>
      <c r="K6" s="1497" t="s">
        <v>270</v>
      </c>
      <c r="L6" s="1497" t="s">
        <v>130</v>
      </c>
      <c r="M6" s="1497" t="s">
        <v>131</v>
      </c>
      <c r="N6" s="1498" t="s">
        <v>270</v>
      </c>
    </row>
    <row r="7" spans="1:17" ht="9.75" customHeight="1">
      <c r="A7" s="1148"/>
      <c r="B7" s="1149"/>
      <c r="C7" s="1501"/>
      <c r="D7" s="243"/>
      <c r="E7" s="243"/>
      <c r="F7" s="243"/>
      <c r="G7" s="243"/>
      <c r="H7" s="243"/>
      <c r="I7" s="243"/>
      <c r="J7" s="243"/>
      <c r="K7" s="243"/>
      <c r="L7" s="339"/>
      <c r="M7" s="339"/>
      <c r="N7" s="340"/>
      <c r="O7" s="700"/>
      <c r="P7" s="700"/>
      <c r="Q7" s="700"/>
    </row>
    <row r="8" spans="1:17" ht="14.25" customHeight="1">
      <c r="A8" s="1148">
        <v>2014</v>
      </c>
      <c r="B8" s="1149" t="s">
        <v>132</v>
      </c>
      <c r="C8" s="1501">
        <v>100</v>
      </c>
      <c r="D8" s="243" t="s">
        <v>37</v>
      </c>
      <c r="E8" s="243">
        <v>99.8</v>
      </c>
      <c r="F8" s="243">
        <v>98.5</v>
      </c>
      <c r="G8" s="243" t="s">
        <v>37</v>
      </c>
      <c r="H8" s="243" t="s">
        <v>36</v>
      </c>
      <c r="I8" s="243">
        <v>95.3</v>
      </c>
      <c r="J8" s="243" t="s">
        <v>37</v>
      </c>
      <c r="K8" s="243" t="s">
        <v>36</v>
      </c>
      <c r="L8" s="289">
        <v>98.3</v>
      </c>
      <c r="M8" s="289" t="s">
        <v>37</v>
      </c>
      <c r="N8" s="743" t="s">
        <v>36</v>
      </c>
      <c r="O8" s="700"/>
      <c r="P8" s="700"/>
      <c r="Q8" s="700"/>
    </row>
    <row r="9" spans="1:17" ht="14.25" customHeight="1">
      <c r="A9" s="1148">
        <v>2015</v>
      </c>
      <c r="B9" s="1149" t="s">
        <v>132</v>
      </c>
      <c r="C9" s="2280">
        <v>99.1</v>
      </c>
      <c r="D9" s="2281" t="s">
        <v>37</v>
      </c>
      <c r="E9" s="2281">
        <v>99.9</v>
      </c>
      <c r="F9" s="2281">
        <v>97.8</v>
      </c>
      <c r="G9" s="2281" t="s">
        <v>37</v>
      </c>
      <c r="H9" s="2281" t="s">
        <v>36</v>
      </c>
      <c r="I9" s="2281">
        <v>96.1</v>
      </c>
      <c r="J9" s="2281" t="s">
        <v>37</v>
      </c>
      <c r="K9" s="2281" t="s">
        <v>36</v>
      </c>
      <c r="L9" s="2281">
        <v>97.4</v>
      </c>
      <c r="M9" s="2281" t="s">
        <v>37</v>
      </c>
      <c r="N9" s="2283" t="s">
        <v>36</v>
      </c>
      <c r="O9" s="703"/>
      <c r="P9" s="700"/>
      <c r="Q9" s="700"/>
    </row>
    <row r="10" spans="1:17" ht="14.25" customHeight="1">
      <c r="A10" s="1148"/>
      <c r="B10" s="1149"/>
      <c r="C10" s="1501"/>
      <c r="D10" s="243"/>
      <c r="E10" s="243"/>
      <c r="F10" s="243"/>
      <c r="G10" s="243"/>
      <c r="H10" s="243"/>
      <c r="I10" s="243"/>
      <c r="J10" s="243"/>
      <c r="K10" s="243"/>
      <c r="L10" s="243"/>
      <c r="M10" s="243"/>
      <c r="N10" s="342"/>
      <c r="O10" s="700"/>
      <c r="P10" s="700"/>
      <c r="Q10" s="700"/>
    </row>
    <row r="11" spans="1:17" s="181" customFormat="1" ht="14.25" customHeight="1">
      <c r="A11" s="1148" t="s">
        <v>400</v>
      </c>
      <c r="B11" s="1149" t="s">
        <v>156</v>
      </c>
      <c r="C11" s="1500">
        <v>99.7</v>
      </c>
      <c r="D11" s="341">
        <v>99.5</v>
      </c>
      <c r="E11" s="341">
        <v>99.6</v>
      </c>
      <c r="F11" s="341">
        <v>98.3</v>
      </c>
      <c r="G11" s="341">
        <v>100</v>
      </c>
      <c r="H11" s="341" t="s">
        <v>36</v>
      </c>
      <c r="I11" s="341">
        <v>97.8</v>
      </c>
      <c r="J11" s="341">
        <v>102.3</v>
      </c>
      <c r="K11" s="341" t="s">
        <v>36</v>
      </c>
      <c r="L11" s="341">
        <v>97.9</v>
      </c>
      <c r="M11" s="341">
        <v>99.8</v>
      </c>
      <c r="N11" s="343" t="s">
        <v>36</v>
      </c>
    </row>
    <row r="12" spans="1:17" ht="14.25" customHeight="1">
      <c r="A12" s="1148"/>
      <c r="B12" s="1149" t="s">
        <v>154</v>
      </c>
      <c r="C12" s="1500">
        <v>99.3</v>
      </c>
      <c r="D12" s="341">
        <v>99.6</v>
      </c>
      <c r="E12" s="341">
        <v>99.2</v>
      </c>
      <c r="F12" s="341">
        <v>98.2</v>
      </c>
      <c r="G12" s="341">
        <v>99</v>
      </c>
      <c r="H12" s="341" t="s">
        <v>36</v>
      </c>
      <c r="I12" s="341">
        <v>98.8</v>
      </c>
      <c r="J12" s="341">
        <v>100.1</v>
      </c>
      <c r="K12" s="341" t="s">
        <v>36</v>
      </c>
      <c r="L12" s="341">
        <v>97.7</v>
      </c>
      <c r="M12" s="341">
        <v>98.7</v>
      </c>
      <c r="N12" s="342" t="s">
        <v>36</v>
      </c>
    </row>
    <row r="13" spans="1:17" ht="14.25" customHeight="1">
      <c r="A13" s="414"/>
      <c r="B13" s="1149"/>
      <c r="C13" s="1500"/>
      <c r="D13" s="341"/>
      <c r="E13" s="341"/>
      <c r="F13" s="341"/>
      <c r="G13" s="341"/>
      <c r="H13" s="341"/>
      <c r="I13" s="341"/>
      <c r="J13" s="341"/>
      <c r="K13" s="341"/>
      <c r="L13" s="341"/>
      <c r="M13" s="341"/>
      <c r="N13" s="342"/>
    </row>
    <row r="14" spans="1:17" s="181" customFormat="1" ht="14.25" customHeight="1">
      <c r="A14" s="1148">
        <v>2015</v>
      </c>
      <c r="B14" s="1149" t="s">
        <v>145</v>
      </c>
      <c r="C14" s="1500">
        <v>98.5</v>
      </c>
      <c r="D14" s="341">
        <v>99.5</v>
      </c>
      <c r="E14" s="341">
        <v>99.7</v>
      </c>
      <c r="F14" s="341">
        <v>97.3</v>
      </c>
      <c r="G14" s="341">
        <v>98.9</v>
      </c>
      <c r="H14" s="341" t="s">
        <v>36</v>
      </c>
      <c r="I14" s="341">
        <v>98</v>
      </c>
      <c r="J14" s="341">
        <v>97.9</v>
      </c>
      <c r="K14" s="341" t="s">
        <v>36</v>
      </c>
      <c r="L14" s="341">
        <v>96.7</v>
      </c>
      <c r="M14" s="341">
        <v>98.7</v>
      </c>
      <c r="N14" s="342" t="s">
        <v>36</v>
      </c>
    </row>
    <row r="15" spans="1:17" s="181" customFormat="1" ht="14.25" customHeight="1">
      <c r="A15" s="1148"/>
      <c r="B15" s="1149" t="s">
        <v>155</v>
      </c>
      <c r="C15" s="1500">
        <v>99.1</v>
      </c>
      <c r="D15" s="341">
        <v>100.5</v>
      </c>
      <c r="E15" s="341">
        <v>100.3</v>
      </c>
      <c r="F15" s="341">
        <v>97.9</v>
      </c>
      <c r="G15" s="341">
        <v>100.1</v>
      </c>
      <c r="H15" s="341" t="s">
        <v>36</v>
      </c>
      <c r="I15" s="341">
        <v>99.8</v>
      </c>
      <c r="J15" s="341">
        <v>99.5</v>
      </c>
      <c r="K15" s="341" t="s">
        <v>36</v>
      </c>
      <c r="L15" s="341">
        <v>97.3</v>
      </c>
      <c r="M15" s="341">
        <v>100.1</v>
      </c>
      <c r="N15" s="343" t="s">
        <v>36</v>
      </c>
    </row>
    <row r="16" spans="1:17" s="181" customFormat="1" ht="14.25" customHeight="1">
      <c r="A16" s="1148"/>
      <c r="B16" s="1149" t="s">
        <v>156</v>
      </c>
      <c r="C16" s="1500">
        <v>99.3</v>
      </c>
      <c r="D16" s="341">
        <v>99.6</v>
      </c>
      <c r="E16" s="341">
        <v>99.9</v>
      </c>
      <c r="F16" s="341">
        <v>97.6</v>
      </c>
      <c r="G16" s="341">
        <v>99.6</v>
      </c>
      <c r="H16" s="341" t="s">
        <v>36</v>
      </c>
      <c r="I16" s="341">
        <v>93.2</v>
      </c>
      <c r="J16" s="341">
        <v>95.6</v>
      </c>
      <c r="K16" s="341" t="s">
        <v>36</v>
      </c>
      <c r="L16" s="341">
        <v>97.3</v>
      </c>
      <c r="M16" s="341">
        <v>99.8</v>
      </c>
      <c r="N16" s="343" t="s">
        <v>36</v>
      </c>
    </row>
    <row r="17" spans="1:14" s="2019" customFormat="1" ht="14.25" customHeight="1">
      <c r="A17" s="1148"/>
      <c r="B17" s="1149" t="s">
        <v>154</v>
      </c>
      <c r="C17" s="2280">
        <v>99.4</v>
      </c>
      <c r="D17" s="2281">
        <v>99.7</v>
      </c>
      <c r="E17" s="2281">
        <v>99.6</v>
      </c>
      <c r="F17" s="2281">
        <v>98.4</v>
      </c>
      <c r="G17" s="2281">
        <v>99.8</v>
      </c>
      <c r="H17" s="2281" t="s">
        <v>36</v>
      </c>
      <c r="I17" s="2281">
        <v>93.3</v>
      </c>
      <c r="J17" s="2281">
        <v>100.2</v>
      </c>
      <c r="K17" s="2281" t="s">
        <v>36</v>
      </c>
      <c r="L17" s="2281">
        <v>98.3</v>
      </c>
      <c r="M17" s="2281">
        <v>99.8</v>
      </c>
      <c r="N17" s="2283" t="s">
        <v>36</v>
      </c>
    </row>
    <row r="18" spans="1:14" s="181" customFormat="1" ht="14.25" customHeight="1">
      <c r="A18" s="539"/>
      <c r="B18" s="1149"/>
      <c r="C18" s="1500"/>
      <c r="D18" s="341"/>
      <c r="E18" s="341"/>
      <c r="F18" s="341"/>
      <c r="G18" s="341"/>
      <c r="H18" s="341"/>
      <c r="I18" s="341"/>
      <c r="J18" s="341"/>
      <c r="K18" s="341"/>
      <c r="L18" s="341"/>
      <c r="M18" s="341"/>
      <c r="N18" s="342"/>
    </row>
    <row r="19" spans="1:14" s="181" customFormat="1" ht="14.25" customHeight="1">
      <c r="A19" s="1148">
        <v>2014</v>
      </c>
      <c r="B19" s="1152" t="s">
        <v>140</v>
      </c>
      <c r="C19" s="1502">
        <v>99.4</v>
      </c>
      <c r="D19" s="337">
        <v>100</v>
      </c>
      <c r="E19" s="337">
        <v>99.5</v>
      </c>
      <c r="F19" s="337">
        <v>98.7</v>
      </c>
      <c r="G19" s="337">
        <v>99.6</v>
      </c>
      <c r="H19" s="337">
        <v>99</v>
      </c>
      <c r="I19" s="337">
        <v>98.8</v>
      </c>
      <c r="J19" s="337">
        <v>100.5</v>
      </c>
      <c r="K19" s="337">
        <v>100.1</v>
      </c>
      <c r="L19" s="337">
        <v>98.3</v>
      </c>
      <c r="M19" s="337">
        <v>99.5</v>
      </c>
      <c r="N19" s="338">
        <v>98.7</v>
      </c>
    </row>
    <row r="20" spans="1:14" s="181" customFormat="1" ht="14.25" customHeight="1">
      <c r="A20" s="284"/>
      <c r="B20" s="1149" t="s">
        <v>223</v>
      </c>
      <c r="C20" s="1500">
        <v>99.4</v>
      </c>
      <c r="D20" s="341">
        <v>99.8</v>
      </c>
      <c r="E20" s="341">
        <v>99.2</v>
      </c>
      <c r="F20" s="341">
        <v>98.4</v>
      </c>
      <c r="G20" s="341">
        <v>99.5</v>
      </c>
      <c r="H20" s="341">
        <v>98.5</v>
      </c>
      <c r="I20" s="341">
        <v>98.8</v>
      </c>
      <c r="J20" s="341">
        <v>99.6</v>
      </c>
      <c r="K20" s="341">
        <v>99.7</v>
      </c>
      <c r="L20" s="341">
        <v>98</v>
      </c>
      <c r="M20" s="341">
        <v>99.4</v>
      </c>
      <c r="N20" s="344">
        <v>98.1</v>
      </c>
    </row>
    <row r="21" spans="1:14" s="181" customFormat="1" ht="14.25" customHeight="1">
      <c r="A21" s="284"/>
      <c r="B21" s="1149" t="s">
        <v>142</v>
      </c>
      <c r="C21" s="1500">
        <v>99</v>
      </c>
      <c r="D21" s="341">
        <v>99.7</v>
      </c>
      <c r="E21" s="341">
        <v>99</v>
      </c>
      <c r="F21" s="341">
        <v>97.3</v>
      </c>
      <c r="G21" s="341">
        <v>98.8</v>
      </c>
      <c r="H21" s="341">
        <v>97.3</v>
      </c>
      <c r="I21" s="341">
        <v>98.7</v>
      </c>
      <c r="J21" s="341">
        <v>99</v>
      </c>
      <c r="K21" s="341">
        <v>98.7</v>
      </c>
      <c r="L21" s="341">
        <v>96.7</v>
      </c>
      <c r="M21" s="341">
        <v>98.6</v>
      </c>
      <c r="N21" s="344">
        <v>96.7</v>
      </c>
    </row>
    <row r="22" spans="1:14" s="181" customFormat="1" ht="14.25" customHeight="1">
      <c r="A22" s="539"/>
      <c r="B22" s="1149"/>
      <c r="C22" s="1500"/>
      <c r="D22" s="341"/>
      <c r="E22" s="341"/>
      <c r="F22" s="341"/>
      <c r="G22" s="341"/>
      <c r="H22" s="341"/>
      <c r="I22" s="341"/>
      <c r="J22" s="341"/>
      <c r="K22" s="341"/>
      <c r="L22" s="341"/>
      <c r="M22" s="341"/>
      <c r="N22" s="342"/>
    </row>
    <row r="23" spans="1:14" s="181" customFormat="1" ht="14.25" customHeight="1">
      <c r="A23" s="1148">
        <v>2015</v>
      </c>
      <c r="B23" s="1149" t="s">
        <v>143</v>
      </c>
      <c r="C23" s="1500">
        <v>98.6</v>
      </c>
      <c r="D23" s="341">
        <v>99.8</v>
      </c>
      <c r="E23" s="341">
        <v>99.8</v>
      </c>
      <c r="F23" s="341">
        <v>97.2</v>
      </c>
      <c r="G23" s="341">
        <v>99.9</v>
      </c>
      <c r="H23" s="341">
        <v>99.9</v>
      </c>
      <c r="I23" s="341">
        <v>95.5</v>
      </c>
      <c r="J23" s="341">
        <v>97.4</v>
      </c>
      <c r="K23" s="341">
        <v>97.4</v>
      </c>
      <c r="L23" s="341">
        <v>96.7</v>
      </c>
      <c r="M23" s="341">
        <v>99.9</v>
      </c>
      <c r="N23" s="342">
        <v>99.9</v>
      </c>
    </row>
    <row r="24" spans="1:14" s="181" customFormat="1" ht="14.25" customHeight="1">
      <c r="A24" s="284"/>
      <c r="B24" s="1149" t="s">
        <v>144</v>
      </c>
      <c r="C24" s="1500">
        <v>98.4</v>
      </c>
      <c r="D24" s="341">
        <v>99.9</v>
      </c>
      <c r="E24" s="341">
        <v>99.6</v>
      </c>
      <c r="F24" s="341">
        <v>97.2</v>
      </c>
      <c r="G24" s="341">
        <v>99.9</v>
      </c>
      <c r="H24" s="341">
        <v>99.8</v>
      </c>
      <c r="I24" s="341">
        <v>97.1</v>
      </c>
      <c r="J24" s="341">
        <v>100.8</v>
      </c>
      <c r="K24" s="341">
        <v>98.2</v>
      </c>
      <c r="L24" s="341">
        <v>96.6</v>
      </c>
      <c r="M24" s="341">
        <v>99.8</v>
      </c>
      <c r="N24" s="342">
        <v>99.7</v>
      </c>
    </row>
    <row r="25" spans="1:14" s="181" customFormat="1" ht="14.25" customHeight="1">
      <c r="A25" s="284"/>
      <c r="B25" s="1149" t="s">
        <v>133</v>
      </c>
      <c r="C25" s="1500">
        <v>98.5</v>
      </c>
      <c r="D25" s="341">
        <v>100.2</v>
      </c>
      <c r="E25" s="341">
        <v>99.8</v>
      </c>
      <c r="F25" s="341">
        <v>97.5</v>
      </c>
      <c r="G25" s="341">
        <v>100.1</v>
      </c>
      <c r="H25" s="341">
        <v>99.9</v>
      </c>
      <c r="I25" s="341">
        <v>101.6</v>
      </c>
      <c r="J25" s="341">
        <v>102.2</v>
      </c>
      <c r="K25" s="341">
        <v>100.4</v>
      </c>
      <c r="L25" s="341">
        <v>96.8</v>
      </c>
      <c r="M25" s="341">
        <v>100</v>
      </c>
      <c r="N25" s="342">
        <v>99.7</v>
      </c>
    </row>
    <row r="26" spans="1:14" s="181" customFormat="1" ht="14.25" customHeight="1">
      <c r="A26" s="1148"/>
      <c r="B26" s="1152" t="s">
        <v>134</v>
      </c>
      <c r="C26" s="1502">
        <v>98.9</v>
      </c>
      <c r="D26" s="337">
        <v>100.4</v>
      </c>
      <c r="E26" s="337">
        <v>100.3</v>
      </c>
      <c r="F26" s="337">
        <v>97.3</v>
      </c>
      <c r="G26" s="337">
        <v>99.6</v>
      </c>
      <c r="H26" s="337">
        <v>99.5</v>
      </c>
      <c r="I26" s="337">
        <v>101.8</v>
      </c>
      <c r="J26" s="337">
        <v>99.5</v>
      </c>
      <c r="K26" s="337">
        <v>99.9</v>
      </c>
      <c r="L26" s="337">
        <v>96.6</v>
      </c>
      <c r="M26" s="337">
        <v>99.6</v>
      </c>
      <c r="N26" s="338">
        <v>99.3</v>
      </c>
    </row>
    <row r="27" spans="1:14" s="181" customFormat="1" ht="14.25" customHeight="1">
      <c r="A27" s="284"/>
      <c r="B27" s="1152" t="s">
        <v>135</v>
      </c>
      <c r="C27" s="1502">
        <v>99.1</v>
      </c>
      <c r="D27" s="337">
        <v>100</v>
      </c>
      <c r="E27" s="337">
        <v>100.3</v>
      </c>
      <c r="F27" s="337">
        <v>97.9</v>
      </c>
      <c r="G27" s="337">
        <v>100.4</v>
      </c>
      <c r="H27" s="337">
        <v>99.9</v>
      </c>
      <c r="I27" s="337">
        <v>99</v>
      </c>
      <c r="J27" s="337">
        <v>97.9</v>
      </c>
      <c r="K27" s="337">
        <v>97.8</v>
      </c>
      <c r="L27" s="337">
        <v>97.3</v>
      </c>
      <c r="M27" s="337">
        <v>100.5</v>
      </c>
      <c r="N27" s="338">
        <v>99.8</v>
      </c>
    </row>
    <row r="28" spans="1:14" s="181" customFormat="1" ht="14.25" customHeight="1">
      <c r="A28" s="284"/>
      <c r="B28" s="1152" t="s">
        <v>136</v>
      </c>
      <c r="C28" s="1502">
        <v>99.2</v>
      </c>
      <c r="D28" s="337">
        <v>100</v>
      </c>
      <c r="E28" s="337">
        <v>100.3</v>
      </c>
      <c r="F28" s="337">
        <v>98.6</v>
      </c>
      <c r="G28" s="337">
        <v>100.6</v>
      </c>
      <c r="H28" s="337">
        <v>100.5</v>
      </c>
      <c r="I28" s="337">
        <v>98.6</v>
      </c>
      <c r="J28" s="337">
        <v>99.2</v>
      </c>
      <c r="K28" s="337">
        <v>97</v>
      </c>
      <c r="L28" s="337">
        <v>98.1</v>
      </c>
      <c r="M28" s="337">
        <v>100.7</v>
      </c>
      <c r="N28" s="338">
        <v>100.5</v>
      </c>
    </row>
    <row r="29" spans="1:14" s="181" customFormat="1" ht="14.25" customHeight="1">
      <c r="A29" s="1148"/>
      <c r="B29" s="1152" t="s">
        <v>137</v>
      </c>
      <c r="C29" s="1502">
        <v>99.3</v>
      </c>
      <c r="D29" s="337">
        <v>99.9</v>
      </c>
      <c r="E29" s="337">
        <v>100.2</v>
      </c>
      <c r="F29" s="337">
        <v>98.2</v>
      </c>
      <c r="G29" s="337">
        <v>99.6</v>
      </c>
      <c r="H29" s="337">
        <v>100.1</v>
      </c>
      <c r="I29" s="337">
        <v>94.2</v>
      </c>
      <c r="J29" s="337">
        <v>97.7</v>
      </c>
      <c r="K29" s="337">
        <v>94.8</v>
      </c>
      <c r="L29" s="337">
        <v>98</v>
      </c>
      <c r="M29" s="337">
        <v>99.6</v>
      </c>
      <c r="N29" s="338">
        <v>100.1</v>
      </c>
    </row>
    <row r="30" spans="1:14" s="181" customFormat="1" ht="14.25" customHeight="1">
      <c r="A30" s="284"/>
      <c r="B30" s="1152" t="s">
        <v>138</v>
      </c>
      <c r="C30" s="1502">
        <v>99.4</v>
      </c>
      <c r="D30" s="337">
        <v>99.6</v>
      </c>
      <c r="E30" s="337">
        <v>99.9</v>
      </c>
      <c r="F30" s="337">
        <v>97.3</v>
      </c>
      <c r="G30" s="337">
        <v>99.3</v>
      </c>
      <c r="H30" s="337">
        <v>99.4</v>
      </c>
      <c r="I30" s="337">
        <v>92.7</v>
      </c>
      <c r="J30" s="337">
        <v>98.2</v>
      </c>
      <c r="K30" s="337">
        <v>93.1</v>
      </c>
      <c r="L30" s="337">
        <v>96.9</v>
      </c>
      <c r="M30" s="337">
        <v>99.3</v>
      </c>
      <c r="N30" s="338">
        <v>99.4</v>
      </c>
    </row>
    <row r="31" spans="1:14" s="181" customFormat="1" ht="14.25" customHeight="1">
      <c r="A31" s="284"/>
      <c r="B31" s="1152" t="s">
        <v>139</v>
      </c>
      <c r="C31" s="1502">
        <v>99.2</v>
      </c>
      <c r="D31" s="337">
        <v>99.7</v>
      </c>
      <c r="E31" s="337">
        <v>99.6</v>
      </c>
      <c r="F31" s="337">
        <v>97.2</v>
      </c>
      <c r="G31" s="337">
        <v>99.9</v>
      </c>
      <c r="H31" s="337">
        <v>99.3</v>
      </c>
      <c r="I31" s="337">
        <v>92.8</v>
      </c>
      <c r="J31" s="337">
        <v>100.6</v>
      </c>
      <c r="K31" s="337">
        <v>93.7</v>
      </c>
      <c r="L31" s="337">
        <v>96.9</v>
      </c>
      <c r="M31" s="337">
        <v>100</v>
      </c>
      <c r="N31" s="338">
        <v>99.4</v>
      </c>
    </row>
    <row r="32" spans="1:14" s="181" customFormat="1" ht="14.25" customHeight="1">
      <c r="A32" s="1148"/>
      <c r="B32" s="1152" t="s">
        <v>140</v>
      </c>
      <c r="C32" s="2282">
        <v>99.3</v>
      </c>
      <c r="D32" s="2276">
        <v>100.1</v>
      </c>
      <c r="E32" s="2276">
        <v>99.7</v>
      </c>
      <c r="F32" s="2276">
        <v>97.7</v>
      </c>
      <c r="G32" s="2276">
        <v>100.1</v>
      </c>
      <c r="H32" s="2276">
        <v>99.4</v>
      </c>
      <c r="I32" s="2276">
        <v>94.1</v>
      </c>
      <c r="J32" s="2276">
        <v>101.8</v>
      </c>
      <c r="K32" s="2276">
        <v>95.4</v>
      </c>
      <c r="L32" s="2276">
        <v>97.5</v>
      </c>
      <c r="M32" s="2276">
        <v>100.1</v>
      </c>
      <c r="N32" s="2279">
        <v>99.5</v>
      </c>
    </row>
    <row r="33" spans="1:14" s="181" customFormat="1" ht="14.25" customHeight="1">
      <c r="A33" s="284"/>
      <c r="B33" s="1149" t="s">
        <v>223</v>
      </c>
      <c r="C33" s="2280">
        <v>99.4</v>
      </c>
      <c r="D33" s="2281">
        <v>99.9</v>
      </c>
      <c r="E33" s="2281">
        <v>99.6</v>
      </c>
      <c r="F33" s="2281">
        <v>98.2</v>
      </c>
      <c r="G33" s="2281">
        <v>100</v>
      </c>
      <c r="H33" s="2281">
        <v>99.4</v>
      </c>
      <c r="I33" s="2281">
        <v>92.8</v>
      </c>
      <c r="J33" s="2281">
        <v>98.3</v>
      </c>
      <c r="K33" s="2281">
        <v>93.8</v>
      </c>
      <c r="L33" s="2281">
        <v>98.1</v>
      </c>
      <c r="M33" s="2281">
        <v>100</v>
      </c>
      <c r="N33" s="792">
        <v>99.5</v>
      </c>
    </row>
    <row r="34" spans="1:14" s="181" customFormat="1" ht="14.25" customHeight="1">
      <c r="A34" s="284"/>
      <c r="B34" s="1149" t="s">
        <v>142</v>
      </c>
      <c r="C34" s="2280">
        <v>99.5</v>
      </c>
      <c r="D34" s="2281">
        <v>99.8</v>
      </c>
      <c r="E34" s="2281">
        <v>99.5</v>
      </c>
      <c r="F34" s="2281">
        <v>99.2</v>
      </c>
      <c r="G34" s="2281">
        <v>99.8</v>
      </c>
      <c r="H34" s="2281">
        <v>99.2</v>
      </c>
      <c r="I34" s="2281">
        <v>92.9</v>
      </c>
      <c r="J34" s="2281">
        <v>99</v>
      </c>
      <c r="K34" s="2281">
        <v>92.9</v>
      </c>
      <c r="L34" s="2281">
        <v>99.3</v>
      </c>
      <c r="M34" s="2281">
        <v>99.8</v>
      </c>
      <c r="N34" s="792">
        <v>99.3</v>
      </c>
    </row>
    <row r="35" spans="1:14" s="181" customFormat="1">
      <c r="A35" s="284"/>
      <c r="B35" s="498"/>
      <c r="C35" s="344"/>
      <c r="D35" s="344"/>
      <c r="E35" s="344"/>
      <c r="F35" s="344"/>
      <c r="G35" s="344"/>
      <c r="H35" s="344"/>
      <c r="I35" s="344"/>
      <c r="J35" s="344"/>
      <c r="K35" s="344"/>
      <c r="L35" s="344"/>
      <c r="M35" s="344"/>
      <c r="N35" s="344"/>
    </row>
    <row r="36" spans="1:14">
      <c r="A36" s="2740" t="s">
        <v>1725</v>
      </c>
      <c r="B36" s="2740"/>
      <c r="C36" s="2740"/>
      <c r="D36" s="2740"/>
      <c r="E36" s="2740"/>
      <c r="F36" s="2740"/>
      <c r="G36" s="2740"/>
      <c r="H36" s="2740"/>
      <c r="I36" s="2740"/>
      <c r="J36" s="2740"/>
      <c r="K36" s="2740"/>
      <c r="L36" s="2740"/>
      <c r="M36" s="2740"/>
      <c r="N36" s="2740"/>
    </row>
    <row r="37" spans="1:14">
      <c r="A37" s="2959" t="s">
        <v>976</v>
      </c>
      <c r="B37" s="2959"/>
      <c r="C37" s="2959"/>
      <c r="D37" s="2959"/>
      <c r="E37" s="2959"/>
      <c r="F37" s="2959"/>
      <c r="G37" s="2959"/>
      <c r="H37" s="2959"/>
      <c r="I37" s="2959"/>
      <c r="J37" s="2959"/>
      <c r="K37" s="2959"/>
      <c r="L37" s="2959"/>
      <c r="M37" s="2959"/>
      <c r="N37" s="2959"/>
    </row>
  </sheetData>
  <mergeCells count="14">
    <mergeCell ref="A1:G1"/>
    <mergeCell ref="L1:M1"/>
    <mergeCell ref="A2:G2"/>
    <mergeCell ref="L2:M2"/>
    <mergeCell ref="A37:N37"/>
    <mergeCell ref="A3:B3"/>
    <mergeCell ref="C3:N3"/>
    <mergeCell ref="C4:E5"/>
    <mergeCell ref="F4:N4"/>
    <mergeCell ref="F5:H5"/>
    <mergeCell ref="I5:K5"/>
    <mergeCell ref="L5:N5"/>
    <mergeCell ref="A36:N36"/>
    <mergeCell ref="A4:B6"/>
  </mergeCells>
  <phoneticPr fontId="0" type="noConversion"/>
  <hyperlinks>
    <hyperlink ref="L1:M1" location="'Spis tablic     List of tables'!A83" display="Powrót do spisu tablic"/>
    <hyperlink ref="L2:M2" location="'Spis tablic     List of tables'!A83" display="Return to list tables"/>
    <hyperlink ref="L1:M2" location="'Spis tablic     List of tables'!A102"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 numberStoredAsText="1"/>
  </ignoredError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7"/>
  <sheetViews>
    <sheetView showGridLines="0" zoomScaleNormal="100" workbookViewId="0">
      <pane ySplit="6" topLeftCell="A7" activePane="bottomLeft" state="frozen"/>
      <selection activeCell="I42" sqref="I42"/>
      <selection pane="bottomLeft" activeCell="L1" sqref="L1"/>
    </sheetView>
  </sheetViews>
  <sheetFormatPr defaultColWidth="9" defaultRowHeight="14.25"/>
  <cols>
    <col min="1" max="1" width="6.625" style="121" customWidth="1"/>
    <col min="2" max="2" width="20.25" style="121" customWidth="1"/>
    <col min="3" max="9" width="8.625" style="121" customWidth="1"/>
    <col min="10" max="11" width="8.625" style="837" customWidth="1"/>
    <col min="12" max="16384" width="9" style="837"/>
  </cols>
  <sheetData>
    <row r="1" spans="1:14" s="1758" customFormat="1" ht="18" customHeight="1">
      <c r="A1" s="2462" t="s">
        <v>1485</v>
      </c>
      <c r="B1" s="2462"/>
      <c r="C1" s="2462"/>
      <c r="D1" s="2462"/>
      <c r="E1" s="2462"/>
      <c r="F1" s="2462"/>
      <c r="G1" s="2462"/>
      <c r="H1" s="2292"/>
      <c r="I1" s="2292"/>
      <c r="J1" s="2451" t="s">
        <v>128</v>
      </c>
      <c r="K1" s="2451"/>
      <c r="L1" s="1844"/>
    </row>
    <row r="2" spans="1:14">
      <c r="A2" s="2513" t="s">
        <v>269</v>
      </c>
      <c r="B2" s="2513"/>
      <c r="C2" s="2513"/>
      <c r="D2" s="2513"/>
      <c r="E2" s="2513"/>
      <c r="F2" s="2513"/>
      <c r="G2" s="2513"/>
      <c r="J2" s="3327" t="s">
        <v>129</v>
      </c>
      <c r="K2" s="3327"/>
      <c r="L2" s="703"/>
    </row>
    <row r="3" spans="1:14" ht="27.75" customHeight="1">
      <c r="A3" s="3329" t="s">
        <v>1310</v>
      </c>
      <c r="B3" s="3330"/>
      <c r="C3" s="3324" t="s">
        <v>629</v>
      </c>
      <c r="D3" s="3325"/>
      <c r="E3" s="3325"/>
      <c r="F3" s="3325"/>
      <c r="G3" s="3325"/>
      <c r="H3" s="3325"/>
      <c r="I3" s="3325"/>
      <c r="J3" s="3325"/>
      <c r="K3" s="3325"/>
    </row>
    <row r="4" spans="1:14" ht="30" customHeight="1">
      <c r="A4" s="3331" t="s">
        <v>1302</v>
      </c>
      <c r="B4" s="3332"/>
      <c r="C4" s="3324" t="s">
        <v>1307</v>
      </c>
      <c r="D4" s="3325"/>
      <c r="E4" s="3325"/>
      <c r="F4" s="3325"/>
      <c r="G4" s="3325"/>
      <c r="H4" s="3326"/>
      <c r="I4" s="3324" t="s">
        <v>1309</v>
      </c>
      <c r="J4" s="3325"/>
      <c r="K4" s="3325"/>
      <c r="M4" s="3176"/>
      <c r="N4" s="3176"/>
    </row>
    <row r="5" spans="1:14" ht="66" customHeight="1">
      <c r="A5" s="3331"/>
      <c r="B5" s="3332"/>
      <c r="C5" s="3324" t="s">
        <v>1308</v>
      </c>
      <c r="D5" s="3325"/>
      <c r="E5" s="3326"/>
      <c r="F5" s="3324" t="s">
        <v>804</v>
      </c>
      <c r="G5" s="3325"/>
      <c r="H5" s="3326"/>
      <c r="I5" s="3328"/>
      <c r="J5" s="3314"/>
      <c r="K5" s="3314"/>
      <c r="M5" s="3176"/>
      <c r="N5" s="3176"/>
    </row>
    <row r="6" spans="1:14" ht="21.75" customHeight="1">
      <c r="A6" s="3331"/>
      <c r="B6" s="3332"/>
      <c r="C6" s="963" t="s">
        <v>130</v>
      </c>
      <c r="D6" s="963" t="s">
        <v>131</v>
      </c>
      <c r="E6" s="963" t="s">
        <v>270</v>
      </c>
      <c r="F6" s="963" t="s">
        <v>130</v>
      </c>
      <c r="G6" s="963" t="s">
        <v>131</v>
      </c>
      <c r="H6" s="963" t="s">
        <v>270</v>
      </c>
      <c r="I6" s="963" t="s">
        <v>130</v>
      </c>
      <c r="J6" s="963" t="s">
        <v>131</v>
      </c>
      <c r="K6" s="964" t="s">
        <v>270</v>
      </c>
      <c r="L6" s="12"/>
      <c r="M6" s="3176"/>
      <c r="N6" s="3176"/>
    </row>
    <row r="7" spans="1:14" ht="12" customHeight="1">
      <c r="A7" s="862"/>
      <c r="B7" s="863"/>
      <c r="C7" s="341"/>
      <c r="D7" s="341"/>
      <c r="E7" s="341"/>
      <c r="F7" s="341"/>
      <c r="G7" s="341"/>
      <c r="H7" s="341"/>
      <c r="I7" s="341"/>
      <c r="J7" s="341"/>
      <c r="K7" s="342"/>
      <c r="L7" s="700"/>
      <c r="M7" s="700"/>
      <c r="N7" s="700"/>
    </row>
    <row r="8" spans="1:14" ht="14.25" customHeight="1">
      <c r="A8" s="862">
        <v>2014</v>
      </c>
      <c r="B8" s="863" t="s">
        <v>132</v>
      </c>
      <c r="C8" s="341">
        <v>101.1</v>
      </c>
      <c r="D8" s="341" t="s">
        <v>37</v>
      </c>
      <c r="E8" s="341" t="s">
        <v>36</v>
      </c>
      <c r="F8" s="341">
        <v>101.2</v>
      </c>
      <c r="G8" s="341" t="s">
        <v>37</v>
      </c>
      <c r="H8" s="341" t="s">
        <v>36</v>
      </c>
      <c r="I8" s="341">
        <v>98.8</v>
      </c>
      <c r="J8" s="341" t="s">
        <v>37</v>
      </c>
      <c r="K8" s="342" t="s">
        <v>36</v>
      </c>
      <c r="L8" s="700"/>
      <c r="M8" s="700"/>
      <c r="N8" s="700"/>
    </row>
    <row r="9" spans="1:14" ht="14.25" customHeight="1">
      <c r="A9" s="862">
        <v>2015</v>
      </c>
      <c r="B9" s="863" t="s">
        <v>132</v>
      </c>
      <c r="C9" s="2281">
        <v>100.7</v>
      </c>
      <c r="D9" s="2281" t="s">
        <v>37</v>
      </c>
      <c r="E9" s="2281" t="s">
        <v>36</v>
      </c>
      <c r="F9" s="2281">
        <v>101.2</v>
      </c>
      <c r="G9" s="2281" t="s">
        <v>37</v>
      </c>
      <c r="H9" s="2281" t="s">
        <v>36</v>
      </c>
      <c r="I9" s="2281">
        <v>99.5</v>
      </c>
      <c r="J9" s="2281" t="s">
        <v>37</v>
      </c>
      <c r="K9" s="2283" t="s">
        <v>36</v>
      </c>
      <c r="L9" s="703"/>
      <c r="M9" s="700"/>
      <c r="N9" s="700"/>
    </row>
    <row r="10" spans="1:14" ht="14.25" customHeight="1">
      <c r="B10" s="863"/>
      <c r="C10" s="243"/>
      <c r="D10" s="243"/>
      <c r="E10" s="243"/>
      <c r="F10" s="243"/>
      <c r="G10" s="243"/>
      <c r="H10" s="243"/>
      <c r="I10" s="243"/>
      <c r="J10" s="243"/>
      <c r="K10" s="345"/>
      <c r="L10" s="700"/>
      <c r="M10" s="700"/>
      <c r="N10" s="700"/>
    </row>
    <row r="11" spans="1:14" s="181" customFormat="1" ht="14.25" customHeight="1">
      <c r="A11" s="864" t="s">
        <v>400</v>
      </c>
      <c r="B11" s="863" t="s">
        <v>156</v>
      </c>
      <c r="C11" s="243">
        <v>101.1</v>
      </c>
      <c r="D11" s="243">
        <v>100.2</v>
      </c>
      <c r="E11" s="243" t="s">
        <v>36</v>
      </c>
      <c r="F11" s="243">
        <v>101.5</v>
      </c>
      <c r="G11" s="243">
        <v>100.6</v>
      </c>
      <c r="H11" s="243" t="s">
        <v>36</v>
      </c>
      <c r="I11" s="243">
        <v>99</v>
      </c>
      <c r="J11" s="243">
        <v>100</v>
      </c>
      <c r="K11" s="865" t="s">
        <v>36</v>
      </c>
      <c r="L11" s="182"/>
    </row>
    <row r="12" spans="1:14" s="181" customFormat="1" ht="14.25" customHeight="1">
      <c r="A12" s="864"/>
      <c r="B12" s="863" t="s">
        <v>154</v>
      </c>
      <c r="C12" s="243">
        <v>101.2</v>
      </c>
      <c r="D12" s="243">
        <v>100.1</v>
      </c>
      <c r="E12" s="243" t="s">
        <v>36</v>
      </c>
      <c r="F12" s="243">
        <v>101.5</v>
      </c>
      <c r="G12" s="243">
        <v>100.1</v>
      </c>
      <c r="H12" s="243" t="s">
        <v>36</v>
      </c>
      <c r="I12" s="243">
        <v>99.3</v>
      </c>
      <c r="J12" s="243">
        <v>100</v>
      </c>
      <c r="K12" s="865" t="s">
        <v>36</v>
      </c>
      <c r="L12" s="182"/>
      <c r="M12" s="182"/>
    </row>
    <row r="13" spans="1:14" ht="14.25" customHeight="1">
      <c r="B13" s="863"/>
      <c r="C13" s="341"/>
      <c r="D13" s="341"/>
      <c r="E13" s="341"/>
      <c r="F13" s="341"/>
      <c r="G13" s="341"/>
      <c r="H13" s="341"/>
      <c r="I13" s="341"/>
      <c r="J13" s="341"/>
      <c r="K13" s="342"/>
      <c r="L13" s="12"/>
    </row>
    <row r="14" spans="1:14" s="181" customFormat="1" ht="14.25" customHeight="1">
      <c r="A14" s="864" t="s">
        <v>638</v>
      </c>
      <c r="B14" s="863" t="s">
        <v>145</v>
      </c>
      <c r="C14" s="243">
        <v>101.2</v>
      </c>
      <c r="D14" s="243">
        <v>100.6</v>
      </c>
      <c r="E14" s="243" t="s">
        <v>36</v>
      </c>
      <c r="F14" s="243">
        <v>101.3</v>
      </c>
      <c r="G14" s="243">
        <v>100.3</v>
      </c>
      <c r="H14" s="243" t="s">
        <v>36</v>
      </c>
      <c r="I14" s="243">
        <v>99.6</v>
      </c>
      <c r="J14" s="243">
        <v>99.8</v>
      </c>
      <c r="K14" s="345" t="s">
        <v>36</v>
      </c>
      <c r="L14" s="182"/>
    </row>
    <row r="15" spans="1:14" s="181" customFormat="1" ht="14.25" customHeight="1">
      <c r="A15" s="864"/>
      <c r="B15" s="863" t="s">
        <v>155</v>
      </c>
      <c r="C15" s="243">
        <v>101.1</v>
      </c>
      <c r="D15" s="243">
        <v>100.2</v>
      </c>
      <c r="E15" s="243" t="s">
        <v>36</v>
      </c>
      <c r="F15" s="243">
        <v>101.7</v>
      </c>
      <c r="G15" s="243">
        <v>100.6</v>
      </c>
      <c r="H15" s="243" t="s">
        <v>36</v>
      </c>
      <c r="I15" s="243">
        <v>99.7</v>
      </c>
      <c r="J15" s="243">
        <v>99.9</v>
      </c>
      <c r="K15" s="865" t="s">
        <v>36</v>
      </c>
      <c r="L15" s="182"/>
    </row>
    <row r="16" spans="1:14" s="181" customFormat="1" ht="14.25" customHeight="1">
      <c r="A16" s="864"/>
      <c r="B16" s="863" t="s">
        <v>156</v>
      </c>
      <c r="C16" s="243">
        <v>100.6</v>
      </c>
      <c r="D16" s="243">
        <v>99.8</v>
      </c>
      <c r="E16" s="243" t="s">
        <v>36</v>
      </c>
      <c r="F16" s="243">
        <v>101.2</v>
      </c>
      <c r="G16" s="243">
        <v>100</v>
      </c>
      <c r="H16" s="243" t="s">
        <v>36</v>
      </c>
      <c r="I16" s="243">
        <v>99.5</v>
      </c>
      <c r="J16" s="243">
        <v>99.8</v>
      </c>
      <c r="K16" s="865" t="s">
        <v>36</v>
      </c>
      <c r="L16" s="182"/>
    </row>
    <row r="17" spans="1:13" s="181" customFormat="1" ht="14.25" customHeight="1">
      <c r="A17" s="864"/>
      <c r="B17" s="863" t="s">
        <v>154</v>
      </c>
      <c r="C17" s="921">
        <v>99.9</v>
      </c>
      <c r="D17" s="921">
        <v>99.3</v>
      </c>
      <c r="E17" s="921" t="s">
        <v>36</v>
      </c>
      <c r="F17" s="921">
        <v>100.5</v>
      </c>
      <c r="G17" s="921">
        <v>99.4</v>
      </c>
      <c r="H17" s="921" t="s">
        <v>36</v>
      </c>
      <c r="I17" s="921">
        <v>99.3</v>
      </c>
      <c r="J17" s="921">
        <v>99.8</v>
      </c>
      <c r="K17" s="2284" t="s">
        <v>36</v>
      </c>
      <c r="L17" s="182"/>
      <c r="M17" s="182"/>
    </row>
    <row r="18" spans="1:13" ht="14.25" customHeight="1">
      <c r="A18" s="866"/>
      <c r="B18" s="863"/>
      <c r="C18" s="341"/>
      <c r="D18" s="341"/>
      <c r="E18" s="341"/>
      <c r="F18" s="341"/>
      <c r="G18" s="341"/>
      <c r="H18" s="341"/>
      <c r="I18" s="341"/>
      <c r="J18" s="341"/>
      <c r="K18" s="342"/>
      <c r="L18" s="12"/>
    </row>
    <row r="19" spans="1:13" ht="14.25" customHeight="1">
      <c r="A19" s="867" t="s">
        <v>400</v>
      </c>
      <c r="B19" s="863" t="s">
        <v>140</v>
      </c>
      <c r="C19" s="341">
        <v>101.2</v>
      </c>
      <c r="D19" s="341">
        <v>100</v>
      </c>
      <c r="E19" s="341">
        <v>101.2</v>
      </c>
      <c r="F19" s="341">
        <v>101.6</v>
      </c>
      <c r="G19" s="341">
        <v>99.8</v>
      </c>
      <c r="H19" s="341">
        <v>101.6</v>
      </c>
      <c r="I19" s="341">
        <v>99.3</v>
      </c>
      <c r="J19" s="341">
        <v>100</v>
      </c>
      <c r="K19" s="342">
        <v>99.4</v>
      </c>
      <c r="L19" s="12"/>
    </row>
    <row r="20" spans="1:13" ht="14.25" customHeight="1">
      <c r="A20" s="866"/>
      <c r="B20" s="863" t="s">
        <v>141</v>
      </c>
      <c r="C20" s="243">
        <v>101.3</v>
      </c>
      <c r="D20" s="243">
        <v>100.1</v>
      </c>
      <c r="E20" s="243">
        <v>101.3</v>
      </c>
      <c r="F20" s="243">
        <v>101.5</v>
      </c>
      <c r="G20" s="243">
        <v>99.9</v>
      </c>
      <c r="H20" s="243">
        <v>101.5</v>
      </c>
      <c r="I20" s="243">
        <v>99.4</v>
      </c>
      <c r="J20" s="243">
        <v>99.9</v>
      </c>
      <c r="K20" s="345">
        <v>99.3</v>
      </c>
      <c r="L20" s="12"/>
    </row>
    <row r="21" spans="1:13" ht="14.25" customHeight="1">
      <c r="A21" s="866"/>
      <c r="B21" s="863" t="s">
        <v>142</v>
      </c>
      <c r="C21" s="341">
        <v>101.2</v>
      </c>
      <c r="D21" s="341">
        <v>99.9</v>
      </c>
      <c r="E21" s="341">
        <v>101.2</v>
      </c>
      <c r="F21" s="341">
        <v>101.5</v>
      </c>
      <c r="G21" s="341">
        <v>100</v>
      </c>
      <c r="H21" s="341">
        <v>101.5</v>
      </c>
      <c r="I21" s="341">
        <v>99.2</v>
      </c>
      <c r="J21" s="341">
        <v>99.9</v>
      </c>
      <c r="K21" s="342">
        <v>99.2</v>
      </c>
      <c r="L21" s="12"/>
    </row>
    <row r="22" spans="1:13" ht="14.25" customHeight="1">
      <c r="A22" s="866"/>
      <c r="B22" s="863"/>
      <c r="C22" s="341"/>
      <c r="D22" s="341"/>
      <c r="E22" s="341"/>
      <c r="F22" s="341"/>
      <c r="G22" s="341"/>
      <c r="H22" s="341"/>
      <c r="I22" s="341"/>
      <c r="J22" s="341"/>
      <c r="K22" s="342"/>
      <c r="L22" s="12"/>
    </row>
    <row r="23" spans="1:13" ht="14.25" customHeight="1">
      <c r="A23" s="867" t="s">
        <v>638</v>
      </c>
      <c r="B23" s="863" t="s">
        <v>143</v>
      </c>
      <c r="C23" s="341">
        <v>101.2</v>
      </c>
      <c r="D23" s="341">
        <v>100.5</v>
      </c>
      <c r="E23" s="341">
        <v>100.5</v>
      </c>
      <c r="F23" s="341">
        <v>101.3</v>
      </c>
      <c r="G23" s="341">
        <v>100.5</v>
      </c>
      <c r="H23" s="341">
        <v>100.5</v>
      </c>
      <c r="I23" s="341">
        <v>99.5</v>
      </c>
      <c r="J23" s="341">
        <v>99.9</v>
      </c>
      <c r="K23" s="342">
        <v>99.9</v>
      </c>
      <c r="L23" s="12"/>
    </row>
    <row r="24" spans="1:13" ht="14.25" customHeight="1">
      <c r="A24" s="866"/>
      <c r="B24" s="863" t="s">
        <v>144</v>
      </c>
      <c r="C24" s="341">
        <v>101.2</v>
      </c>
      <c r="D24" s="341">
        <v>100.1</v>
      </c>
      <c r="E24" s="341">
        <v>100.6</v>
      </c>
      <c r="F24" s="341">
        <v>101.3</v>
      </c>
      <c r="G24" s="341">
        <v>99.9</v>
      </c>
      <c r="H24" s="341">
        <v>100.4</v>
      </c>
      <c r="I24" s="341">
        <v>99.6</v>
      </c>
      <c r="J24" s="341">
        <v>99.9</v>
      </c>
      <c r="K24" s="342">
        <v>99.8</v>
      </c>
      <c r="L24" s="12"/>
    </row>
    <row r="25" spans="1:13" ht="14.25" customHeight="1">
      <c r="A25" s="866"/>
      <c r="B25" s="863" t="s">
        <v>133</v>
      </c>
      <c r="C25" s="341">
        <v>101.2</v>
      </c>
      <c r="D25" s="341">
        <v>100.1</v>
      </c>
      <c r="E25" s="341">
        <v>100.7</v>
      </c>
      <c r="F25" s="341">
        <v>101.1</v>
      </c>
      <c r="G25" s="915">
        <v>100.1</v>
      </c>
      <c r="H25" s="341">
        <v>100.5</v>
      </c>
      <c r="I25" s="341">
        <v>99.7</v>
      </c>
      <c r="J25" s="341">
        <v>100</v>
      </c>
      <c r="K25" s="342">
        <v>99.8</v>
      </c>
      <c r="L25" s="12"/>
    </row>
    <row r="26" spans="1:13" s="952" customFormat="1" ht="14.25" customHeight="1">
      <c r="A26" s="867"/>
      <c r="B26" s="863" t="s">
        <v>134</v>
      </c>
      <c r="C26" s="341">
        <v>101.1</v>
      </c>
      <c r="D26" s="341">
        <v>100.1</v>
      </c>
      <c r="E26" s="341">
        <v>100.8</v>
      </c>
      <c r="F26" s="341">
        <v>101.5</v>
      </c>
      <c r="G26" s="341">
        <v>100.2</v>
      </c>
      <c r="H26" s="341">
        <v>100.7</v>
      </c>
      <c r="I26" s="341">
        <v>99.7</v>
      </c>
      <c r="J26" s="341">
        <v>100</v>
      </c>
      <c r="K26" s="342">
        <v>99.8</v>
      </c>
      <c r="L26" s="12"/>
    </row>
    <row r="27" spans="1:13" s="952" customFormat="1" ht="14.25" customHeight="1">
      <c r="A27" s="866"/>
      <c r="B27" s="863" t="s">
        <v>135</v>
      </c>
      <c r="C27" s="341">
        <v>101.1</v>
      </c>
      <c r="D27" s="341">
        <v>100</v>
      </c>
      <c r="E27" s="341">
        <v>100.8</v>
      </c>
      <c r="F27" s="341">
        <v>101.8</v>
      </c>
      <c r="G27" s="341">
        <v>100.6</v>
      </c>
      <c r="H27" s="341">
        <v>101.3</v>
      </c>
      <c r="I27" s="341">
        <v>99.7</v>
      </c>
      <c r="J27" s="341">
        <v>99.9</v>
      </c>
      <c r="K27" s="342">
        <v>99.7</v>
      </c>
      <c r="L27" s="12"/>
    </row>
    <row r="28" spans="1:13" s="952" customFormat="1" ht="14.25" customHeight="1">
      <c r="A28" s="866"/>
      <c r="B28" s="863" t="s">
        <v>136</v>
      </c>
      <c r="C28" s="341">
        <v>101.1</v>
      </c>
      <c r="D28" s="341">
        <v>100.1</v>
      </c>
      <c r="E28" s="341">
        <v>100.9</v>
      </c>
      <c r="F28" s="341">
        <v>101.9</v>
      </c>
      <c r="G28" s="341">
        <v>100</v>
      </c>
      <c r="H28" s="341">
        <v>101.3</v>
      </c>
      <c r="I28" s="341">
        <v>99.6</v>
      </c>
      <c r="J28" s="341">
        <v>100</v>
      </c>
      <c r="K28" s="342">
        <v>99.7</v>
      </c>
      <c r="L28" s="12"/>
    </row>
    <row r="29" spans="1:13" s="1716" customFormat="1" ht="14.25" customHeight="1">
      <c r="A29" s="867"/>
      <c r="B29" s="863" t="s">
        <v>137</v>
      </c>
      <c r="C29" s="341">
        <v>101.1</v>
      </c>
      <c r="D29" s="341">
        <v>100.1</v>
      </c>
      <c r="E29" s="341">
        <v>101</v>
      </c>
      <c r="F29" s="341">
        <v>101.5</v>
      </c>
      <c r="G29" s="341">
        <v>99.9</v>
      </c>
      <c r="H29" s="341">
        <v>101.2</v>
      </c>
      <c r="I29" s="341">
        <v>99.6</v>
      </c>
      <c r="J29" s="341">
        <v>99.9</v>
      </c>
      <c r="K29" s="342">
        <v>99.6</v>
      </c>
      <c r="L29" s="12"/>
    </row>
    <row r="30" spans="1:13" s="1716" customFormat="1" ht="14.25" customHeight="1">
      <c r="A30" s="866"/>
      <c r="B30" s="863" t="s">
        <v>138</v>
      </c>
      <c r="C30" s="341">
        <v>100.8</v>
      </c>
      <c r="D30" s="341">
        <v>99.7</v>
      </c>
      <c r="E30" s="341">
        <v>100.7</v>
      </c>
      <c r="F30" s="341">
        <v>101.5</v>
      </c>
      <c r="G30" s="341">
        <v>100.1</v>
      </c>
      <c r="H30" s="341">
        <v>101.3</v>
      </c>
      <c r="I30" s="341">
        <v>99.4</v>
      </c>
      <c r="J30" s="341">
        <v>99.9</v>
      </c>
      <c r="K30" s="342">
        <v>99.5</v>
      </c>
      <c r="L30" s="12"/>
    </row>
    <row r="31" spans="1:13" s="1716" customFormat="1" ht="14.25" customHeight="1">
      <c r="A31" s="866"/>
      <c r="B31" s="863" t="s">
        <v>139</v>
      </c>
      <c r="C31" s="341">
        <v>100.1</v>
      </c>
      <c r="D31" s="341">
        <v>99.4</v>
      </c>
      <c r="E31" s="341">
        <v>100.1</v>
      </c>
      <c r="F31" s="341">
        <v>100.6</v>
      </c>
      <c r="G31" s="341">
        <v>99.6</v>
      </c>
      <c r="H31" s="341">
        <v>100.9</v>
      </c>
      <c r="I31" s="341">
        <v>99.4</v>
      </c>
      <c r="J31" s="341">
        <v>99.9</v>
      </c>
      <c r="K31" s="342">
        <v>99.4</v>
      </c>
      <c r="L31" s="12"/>
    </row>
    <row r="32" spans="1:13" s="2019" customFormat="1" ht="14.25" customHeight="1">
      <c r="A32" s="867"/>
      <c r="B32" s="863" t="s">
        <v>140</v>
      </c>
      <c r="C32" s="2281">
        <v>99.9</v>
      </c>
      <c r="D32" s="2281">
        <v>99.8</v>
      </c>
      <c r="E32" s="2281">
        <v>99.9</v>
      </c>
      <c r="F32" s="2281">
        <v>100.4</v>
      </c>
      <c r="G32" s="2281">
        <v>99.7</v>
      </c>
      <c r="H32" s="2281">
        <v>100.6</v>
      </c>
      <c r="I32" s="2281">
        <v>99.3</v>
      </c>
      <c r="J32" s="2281">
        <v>99.9</v>
      </c>
      <c r="K32" s="2283">
        <v>99.3</v>
      </c>
      <c r="L32" s="12"/>
    </row>
    <row r="33" spans="1:12" s="2019" customFormat="1" ht="14.25" customHeight="1">
      <c r="A33" s="866"/>
      <c r="B33" s="863" t="s">
        <v>141</v>
      </c>
      <c r="C33" s="921">
        <v>99.8</v>
      </c>
      <c r="D33" s="921">
        <v>100.1</v>
      </c>
      <c r="E33" s="921">
        <v>100</v>
      </c>
      <c r="F33" s="921">
        <v>100.5</v>
      </c>
      <c r="G33" s="921">
        <v>99.9</v>
      </c>
      <c r="H33" s="921">
        <v>100.5</v>
      </c>
      <c r="I33" s="921">
        <v>99.3</v>
      </c>
      <c r="J33" s="921">
        <v>99.9</v>
      </c>
      <c r="K33" s="2273">
        <v>99.2</v>
      </c>
      <c r="L33" s="12"/>
    </row>
    <row r="34" spans="1:12" s="2019" customFormat="1" ht="14.25" customHeight="1">
      <c r="A34" s="866"/>
      <c r="B34" s="863" t="s">
        <v>142</v>
      </c>
      <c r="C34" s="2281">
        <v>100</v>
      </c>
      <c r="D34" s="2281">
        <v>100</v>
      </c>
      <c r="E34" s="2281">
        <v>100</v>
      </c>
      <c r="F34" s="2281">
        <v>100.6</v>
      </c>
      <c r="G34" s="2281">
        <v>100.1</v>
      </c>
      <c r="H34" s="2281">
        <v>100.6</v>
      </c>
      <c r="I34" s="2281">
        <v>99.1</v>
      </c>
      <c r="J34" s="2281">
        <v>99.9</v>
      </c>
      <c r="K34" s="2283">
        <v>99.1</v>
      </c>
      <c r="L34" s="12"/>
    </row>
    <row r="35" spans="1:12" ht="12" customHeight="1">
      <c r="A35" s="866"/>
      <c r="B35" s="868"/>
      <c r="C35" s="344"/>
      <c r="D35" s="344"/>
      <c r="E35" s="344"/>
      <c r="F35" s="344"/>
      <c r="G35" s="344"/>
      <c r="H35" s="344"/>
      <c r="I35" s="344"/>
      <c r="J35" s="344"/>
      <c r="K35" s="344"/>
      <c r="L35" s="12"/>
    </row>
    <row r="36" spans="1:12" ht="12" customHeight="1">
      <c r="A36" s="2740" t="s">
        <v>1311</v>
      </c>
      <c r="B36" s="2740"/>
      <c r="C36" s="2740"/>
      <c r="D36" s="2740"/>
      <c r="E36" s="2740"/>
      <c r="F36" s="2740"/>
      <c r="G36" s="2740"/>
      <c r="H36" s="2740"/>
      <c r="I36" s="2740"/>
      <c r="J36" s="2740"/>
      <c r="K36" s="2740"/>
      <c r="L36" s="12"/>
    </row>
    <row r="37" spans="1:12" ht="12" customHeight="1">
      <c r="A37" s="2959" t="s">
        <v>977</v>
      </c>
      <c r="B37" s="2959"/>
      <c r="C37" s="2959"/>
      <c r="D37" s="2959"/>
      <c r="E37" s="2959"/>
      <c r="F37" s="2959"/>
      <c r="G37" s="2959"/>
      <c r="H37" s="2959"/>
      <c r="I37" s="2959"/>
      <c r="J37" s="2959"/>
      <c r="K37" s="2959"/>
    </row>
  </sheetData>
  <mergeCells count="14">
    <mergeCell ref="A37:K37"/>
    <mergeCell ref="A36:K36"/>
    <mergeCell ref="I4:K5"/>
    <mergeCell ref="A3:B3"/>
    <mergeCell ref="A4:B6"/>
    <mergeCell ref="M4:N6"/>
    <mergeCell ref="A1:G1"/>
    <mergeCell ref="A2:G2"/>
    <mergeCell ref="F5:H5"/>
    <mergeCell ref="C4:H4"/>
    <mergeCell ref="C5:E5"/>
    <mergeCell ref="C3:K3"/>
    <mergeCell ref="J2:K2"/>
    <mergeCell ref="J1:K1"/>
  </mergeCells>
  <phoneticPr fontId="0" type="noConversion"/>
  <hyperlinks>
    <hyperlink ref="J1" location="'Spis tablic     List of tables'!A82" display="Powrót do spisu tablic"/>
    <hyperlink ref="J2" location="'Spis tablic     List of tables'!A82" display="Return to list tables"/>
    <hyperlink ref="J1:J2" location="'Spis tablic     List of tables'!A93" display="Powrót do spisu tablic"/>
    <hyperlink ref="J1:K2" location="'Spis tablic     List of tables'!A103"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A14 A18:A24" numberStoredAsText="1"/>
  </ignoredError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40"/>
  <sheetViews>
    <sheetView showGridLines="0" zoomScaleNormal="100" workbookViewId="0">
      <pane ySplit="5" topLeftCell="A6" activePane="bottomLeft" state="frozen"/>
      <selection activeCell="I42" sqref="I42"/>
      <selection pane="bottomLeft" activeCell="I1" sqref="I1"/>
    </sheetView>
  </sheetViews>
  <sheetFormatPr defaultColWidth="9" defaultRowHeight="14.25"/>
  <cols>
    <col min="1" max="1" width="6.625" style="837" customWidth="1"/>
    <col min="2" max="2" width="15.625" style="837" customWidth="1"/>
    <col min="3" max="8" width="12.75" style="837" customWidth="1"/>
    <col min="9" max="16384" width="9" style="837"/>
  </cols>
  <sheetData>
    <row r="1" spans="1:11" s="1758" customFormat="1" ht="18" customHeight="1">
      <c r="A1" s="2462" t="s">
        <v>1769</v>
      </c>
      <c r="B1" s="2462"/>
      <c r="C1" s="2462"/>
      <c r="D1" s="2462"/>
      <c r="E1" s="1765"/>
      <c r="G1" s="1753" t="s">
        <v>128</v>
      </c>
      <c r="I1" s="1844"/>
    </row>
    <row r="2" spans="1:11" ht="17.25" customHeight="1">
      <c r="A2" s="3281" t="s">
        <v>269</v>
      </c>
      <c r="B2" s="3281"/>
      <c r="C2" s="3281"/>
      <c r="D2" s="3281"/>
      <c r="E2" s="3"/>
      <c r="G2" s="1699" t="s">
        <v>129</v>
      </c>
      <c r="I2" s="703"/>
    </row>
    <row r="3" spans="1:11" ht="27" customHeight="1">
      <c r="A3" s="3300" t="s">
        <v>1317</v>
      </c>
      <c r="B3" s="3317"/>
      <c r="C3" s="3318" t="s">
        <v>1313</v>
      </c>
      <c r="D3" s="3318"/>
      <c r="E3" s="3318"/>
      <c r="F3" s="3296"/>
      <c r="G3" s="3296" t="s">
        <v>1314</v>
      </c>
      <c r="H3" s="3338" t="s">
        <v>1316</v>
      </c>
    </row>
    <row r="4" spans="1:11" ht="54.75" customHeight="1">
      <c r="A4" s="3314"/>
      <c r="B4" s="3335"/>
      <c r="C4" s="3300" t="s">
        <v>1315</v>
      </c>
      <c r="D4" s="3307"/>
      <c r="E4" s="3299" t="s">
        <v>630</v>
      </c>
      <c r="F4" s="3307"/>
      <c r="G4" s="3297"/>
      <c r="H4" s="3339"/>
    </row>
    <row r="5" spans="1:11" ht="21" customHeight="1" thickBot="1">
      <c r="A5" s="3336"/>
      <c r="B5" s="3337"/>
      <c r="C5" s="1499" t="s">
        <v>130</v>
      </c>
      <c r="D5" s="1497" t="s">
        <v>131</v>
      </c>
      <c r="E5" s="1497" t="s">
        <v>130</v>
      </c>
      <c r="F5" s="1497" t="s">
        <v>131</v>
      </c>
      <c r="G5" s="1498" t="s">
        <v>130</v>
      </c>
      <c r="H5" s="3340"/>
    </row>
    <row r="6" spans="1:11" ht="12.75" customHeight="1">
      <c r="A6" s="1148"/>
      <c r="B6" s="1149"/>
      <c r="C6" s="1501"/>
      <c r="D6" s="243"/>
      <c r="E6" s="243"/>
      <c r="F6" s="243"/>
      <c r="G6" s="243"/>
      <c r="H6" s="345"/>
      <c r="I6" s="700"/>
      <c r="J6" s="700"/>
      <c r="K6" s="700"/>
    </row>
    <row r="7" spans="1:11" ht="14.25" customHeight="1">
      <c r="A7" s="395">
        <v>2014</v>
      </c>
      <c r="B7" s="1149" t="s">
        <v>132</v>
      </c>
      <c r="C7" s="2196" t="s">
        <v>1743</v>
      </c>
      <c r="D7" s="289" t="s">
        <v>37</v>
      </c>
      <c r="E7" s="289" t="s">
        <v>1744</v>
      </c>
      <c r="F7" s="289" t="s">
        <v>37</v>
      </c>
      <c r="G7" s="289" t="s">
        <v>1745</v>
      </c>
      <c r="H7" s="2197" t="s">
        <v>1606</v>
      </c>
      <c r="I7" s="700"/>
      <c r="J7" s="700"/>
      <c r="K7" s="700"/>
    </row>
    <row r="8" spans="1:11" ht="14.25" customHeight="1">
      <c r="A8" s="1148">
        <v>2015</v>
      </c>
      <c r="B8" s="1149" t="s">
        <v>132</v>
      </c>
      <c r="C8" s="2196" t="s">
        <v>36</v>
      </c>
      <c r="D8" s="289" t="s">
        <v>37</v>
      </c>
      <c r="E8" s="289" t="s">
        <v>36</v>
      </c>
      <c r="F8" s="289" t="s">
        <v>37</v>
      </c>
      <c r="G8" s="289" t="s">
        <v>36</v>
      </c>
      <c r="H8" s="514" t="s">
        <v>36</v>
      </c>
      <c r="I8" s="703"/>
      <c r="J8" s="700"/>
      <c r="K8" s="700"/>
    </row>
    <row r="9" spans="1:11" ht="14.25" customHeight="1">
      <c r="A9" s="957"/>
      <c r="B9" s="1149"/>
      <c r="C9" s="2196"/>
      <c r="D9" s="289"/>
      <c r="E9" s="289"/>
      <c r="F9" s="289"/>
      <c r="G9" s="289"/>
      <c r="H9" s="514"/>
      <c r="I9" s="700"/>
      <c r="J9" s="700"/>
      <c r="K9" s="700"/>
    </row>
    <row r="10" spans="1:11" ht="14.25" customHeight="1">
      <c r="A10" s="1148" t="s">
        <v>400</v>
      </c>
      <c r="B10" s="1149" t="s">
        <v>156</v>
      </c>
      <c r="C10" s="2196">
        <v>101.8</v>
      </c>
      <c r="D10" s="289">
        <v>101.1</v>
      </c>
      <c r="E10" s="289" t="s">
        <v>37</v>
      </c>
      <c r="F10" s="289" t="s">
        <v>37</v>
      </c>
      <c r="G10" s="289">
        <v>115</v>
      </c>
      <c r="H10" s="514" t="s">
        <v>37</v>
      </c>
      <c r="I10" s="12"/>
    </row>
    <row r="11" spans="1:11" ht="14.25" customHeight="1">
      <c r="A11" s="284"/>
      <c r="B11" s="1149" t="s">
        <v>311</v>
      </c>
      <c r="C11" s="2196">
        <v>102.8</v>
      </c>
      <c r="D11" s="289">
        <v>103.9</v>
      </c>
      <c r="E11" s="289" t="s">
        <v>37</v>
      </c>
      <c r="F11" s="289" t="s">
        <v>37</v>
      </c>
      <c r="G11" s="289">
        <v>116.9</v>
      </c>
      <c r="H11" s="514" t="s">
        <v>37</v>
      </c>
      <c r="I11" s="12"/>
    </row>
    <row r="12" spans="1:11" ht="14.25" customHeight="1">
      <c r="A12" s="1148"/>
      <c r="B12" s="1149"/>
      <c r="C12" s="2196"/>
      <c r="D12" s="289"/>
      <c r="E12" s="289"/>
      <c r="F12" s="289"/>
      <c r="G12" s="289"/>
      <c r="H12" s="514"/>
      <c r="I12" s="12"/>
    </row>
    <row r="13" spans="1:11" s="181" customFormat="1" ht="14.25" customHeight="1">
      <c r="A13" s="1148">
        <v>2015</v>
      </c>
      <c r="B13" s="1149" t="s">
        <v>145</v>
      </c>
      <c r="C13" s="2196">
        <v>105.3</v>
      </c>
      <c r="D13" s="289">
        <v>97.8</v>
      </c>
      <c r="E13" s="289" t="s">
        <v>37</v>
      </c>
      <c r="F13" s="289" t="s">
        <v>37</v>
      </c>
      <c r="G13" s="289">
        <v>115.4</v>
      </c>
      <c r="H13" s="2197" t="s">
        <v>37</v>
      </c>
      <c r="I13" s="182"/>
    </row>
    <row r="14" spans="1:11" s="181" customFormat="1" ht="14.25" customHeight="1">
      <c r="A14" s="395"/>
      <c r="B14" s="1149" t="s">
        <v>155</v>
      </c>
      <c r="C14" s="2196">
        <v>103.9</v>
      </c>
      <c r="D14" s="289">
        <v>101.2</v>
      </c>
      <c r="E14" s="289" t="s">
        <v>37</v>
      </c>
      <c r="F14" s="289" t="s">
        <v>37</v>
      </c>
      <c r="G14" s="289">
        <v>110.9</v>
      </c>
      <c r="H14" s="514" t="s">
        <v>37</v>
      </c>
      <c r="I14" s="182"/>
    </row>
    <row r="15" spans="1:11" s="1716" customFormat="1" ht="14.25" customHeight="1">
      <c r="A15" s="284"/>
      <c r="B15" s="1149" t="s">
        <v>156</v>
      </c>
      <c r="C15" s="2196">
        <v>104.3</v>
      </c>
      <c r="D15" s="289">
        <v>101.4</v>
      </c>
      <c r="E15" s="289" t="s">
        <v>37</v>
      </c>
      <c r="F15" s="289" t="s">
        <v>37</v>
      </c>
      <c r="G15" s="289">
        <v>112.3</v>
      </c>
      <c r="H15" s="514" t="s">
        <v>37</v>
      </c>
      <c r="I15" s="12"/>
    </row>
    <row r="16" spans="1:11" s="2019" customFormat="1" ht="14.25" customHeight="1">
      <c r="A16" s="284"/>
      <c r="B16" s="1149" t="s">
        <v>311</v>
      </c>
      <c r="C16" s="2196">
        <v>106</v>
      </c>
      <c r="D16" s="289">
        <v>105.7</v>
      </c>
      <c r="E16" s="289" t="s">
        <v>37</v>
      </c>
      <c r="F16" s="289" t="s">
        <v>37</v>
      </c>
      <c r="G16" s="289" t="s">
        <v>36</v>
      </c>
      <c r="H16" s="514" t="s">
        <v>37</v>
      </c>
      <c r="I16" s="12"/>
    </row>
    <row r="17" spans="1:9" ht="14.25" customHeight="1">
      <c r="A17" s="443"/>
      <c r="B17" s="1149"/>
      <c r="C17" s="2196"/>
      <c r="D17" s="289"/>
      <c r="E17" s="289"/>
      <c r="F17" s="289"/>
      <c r="G17" s="289"/>
      <c r="H17" s="514"/>
      <c r="I17" s="12"/>
    </row>
    <row r="18" spans="1:9" ht="14.25" customHeight="1">
      <c r="A18" s="1410" t="s">
        <v>400</v>
      </c>
      <c r="B18" s="1149" t="s">
        <v>140</v>
      </c>
      <c r="C18" s="2196">
        <v>101.7</v>
      </c>
      <c r="D18" s="289">
        <v>103.6</v>
      </c>
      <c r="E18" s="289">
        <v>99</v>
      </c>
      <c r="F18" s="289">
        <v>107.2</v>
      </c>
      <c r="G18" s="289" t="s">
        <v>36</v>
      </c>
      <c r="H18" s="514">
        <v>-27233.200000000001</v>
      </c>
      <c r="I18" s="12"/>
    </row>
    <row r="19" spans="1:9" ht="14.25" customHeight="1">
      <c r="A19" s="539"/>
      <c r="B19" s="1149" t="s">
        <v>141</v>
      </c>
      <c r="C19" s="2196">
        <v>100.3</v>
      </c>
      <c r="D19" s="289">
        <v>92.5</v>
      </c>
      <c r="E19" s="289">
        <v>98.4</v>
      </c>
      <c r="F19" s="289">
        <v>90.6</v>
      </c>
      <c r="G19" s="289" t="s">
        <v>36</v>
      </c>
      <c r="H19" s="514">
        <v>-24790.7</v>
      </c>
      <c r="I19" s="12"/>
    </row>
    <row r="20" spans="1:9" ht="14.25" customHeight="1">
      <c r="A20" s="539"/>
      <c r="B20" s="1149" t="s">
        <v>142</v>
      </c>
      <c r="C20" s="2196">
        <v>108.1</v>
      </c>
      <c r="D20" s="289">
        <v>97.4</v>
      </c>
      <c r="E20" s="289">
        <v>105</v>
      </c>
      <c r="F20" s="289">
        <v>129.6</v>
      </c>
      <c r="G20" s="289">
        <v>116.9</v>
      </c>
      <c r="H20" s="2197" t="s">
        <v>1606</v>
      </c>
      <c r="I20" s="12"/>
    </row>
    <row r="21" spans="1:9" ht="14.25" customHeight="1">
      <c r="A21" s="443"/>
      <c r="B21" s="1149"/>
      <c r="C21" s="2196"/>
      <c r="D21" s="289"/>
      <c r="E21" s="289"/>
      <c r="F21" s="289"/>
      <c r="G21" s="289"/>
      <c r="H21" s="514"/>
      <c r="I21" s="12"/>
    </row>
    <row r="22" spans="1:9" ht="14.25" customHeight="1">
      <c r="A22" s="1410" t="s">
        <v>638</v>
      </c>
      <c r="B22" s="1149" t="s">
        <v>143</v>
      </c>
      <c r="C22" s="2196">
        <v>101.6</v>
      </c>
      <c r="D22" s="289">
        <v>96.8</v>
      </c>
      <c r="E22" s="289">
        <v>101.3</v>
      </c>
      <c r="F22" s="289">
        <v>34.799999999999997</v>
      </c>
      <c r="G22" s="289" t="s">
        <v>36</v>
      </c>
      <c r="H22" s="514">
        <v>-586.9</v>
      </c>
      <c r="I22" s="12"/>
    </row>
    <row r="23" spans="1:9" ht="14.25" customHeight="1">
      <c r="A23" s="539"/>
      <c r="B23" s="1149" t="s">
        <v>144</v>
      </c>
      <c r="C23" s="2196">
        <v>105</v>
      </c>
      <c r="D23" s="289">
        <v>101.4</v>
      </c>
      <c r="E23" s="289">
        <v>99.7</v>
      </c>
      <c r="F23" s="289">
        <v>116.7</v>
      </c>
      <c r="G23" s="289" t="s">
        <v>36</v>
      </c>
      <c r="H23" s="514">
        <v>-11324</v>
      </c>
      <c r="I23" s="12"/>
    </row>
    <row r="24" spans="1:9" ht="14.25" customHeight="1">
      <c r="A24" s="539"/>
      <c r="B24" s="1149" t="s">
        <v>133</v>
      </c>
      <c r="C24" s="2196">
        <v>108.8</v>
      </c>
      <c r="D24" s="289">
        <v>113.4</v>
      </c>
      <c r="E24" s="289">
        <v>102.9</v>
      </c>
      <c r="F24" s="289">
        <v>128.19999999999999</v>
      </c>
      <c r="G24" s="289">
        <v>115.4</v>
      </c>
      <c r="H24" s="514">
        <v>-16660.099999999999</v>
      </c>
      <c r="I24" s="12"/>
    </row>
    <row r="25" spans="1:9" s="952" customFormat="1" ht="14.25" customHeight="1">
      <c r="A25" s="1410"/>
      <c r="B25" s="1149" t="s">
        <v>134</v>
      </c>
      <c r="C25" s="2198">
        <v>102.4</v>
      </c>
      <c r="D25" s="292">
        <v>92</v>
      </c>
      <c r="E25" s="292">
        <v>108.5</v>
      </c>
      <c r="F25" s="292">
        <v>108.7</v>
      </c>
      <c r="G25" s="292" t="s">
        <v>36</v>
      </c>
      <c r="H25" s="252">
        <v>-16693.099999999999</v>
      </c>
      <c r="I25" s="12"/>
    </row>
    <row r="26" spans="1:9" s="952" customFormat="1" ht="14.25" customHeight="1">
      <c r="A26" s="539"/>
      <c r="B26" s="1149" t="s">
        <v>135</v>
      </c>
      <c r="C26" s="2198">
        <v>102.8</v>
      </c>
      <c r="D26" s="292">
        <v>98.6</v>
      </c>
      <c r="E26" s="292">
        <v>101.3</v>
      </c>
      <c r="F26" s="292">
        <v>106.4</v>
      </c>
      <c r="G26" s="292" t="s">
        <v>36</v>
      </c>
      <c r="H26" s="252">
        <v>-19631.099999999999</v>
      </c>
      <c r="I26" s="12"/>
    </row>
    <row r="27" spans="1:9" s="952" customFormat="1" ht="14.25" customHeight="1">
      <c r="A27" s="539"/>
      <c r="B27" s="1149" t="s">
        <v>136</v>
      </c>
      <c r="C27" s="2198">
        <v>107.4</v>
      </c>
      <c r="D27" s="292">
        <v>104.6</v>
      </c>
      <c r="E27" s="292">
        <v>97.5</v>
      </c>
      <c r="F27" s="292">
        <v>112.5</v>
      </c>
      <c r="G27" s="292">
        <v>110.9</v>
      </c>
      <c r="H27" s="252">
        <v>-26139.8</v>
      </c>
      <c r="I27" s="12"/>
    </row>
    <row r="28" spans="1:9" s="1716" customFormat="1" ht="14.25" customHeight="1">
      <c r="A28" s="1410"/>
      <c r="B28" s="1149" t="s">
        <v>137</v>
      </c>
      <c r="C28" s="2196">
        <v>103.8</v>
      </c>
      <c r="D28" s="289">
        <v>98.7</v>
      </c>
      <c r="E28" s="289">
        <v>99.9</v>
      </c>
      <c r="F28" s="289">
        <v>103.4</v>
      </c>
      <c r="G28" s="289" t="s">
        <v>36</v>
      </c>
      <c r="H28" s="514">
        <v>-26591.599999999999</v>
      </c>
      <c r="I28" s="12"/>
    </row>
    <row r="29" spans="1:9" s="1716" customFormat="1" ht="14.25" customHeight="1">
      <c r="A29" s="539"/>
      <c r="B29" s="1149" t="s">
        <v>138</v>
      </c>
      <c r="C29" s="2196">
        <v>105.3</v>
      </c>
      <c r="D29" s="289">
        <v>92.9</v>
      </c>
      <c r="E29" s="289">
        <v>104.8</v>
      </c>
      <c r="F29" s="289">
        <v>99.2</v>
      </c>
      <c r="G29" s="289" t="s">
        <v>36</v>
      </c>
      <c r="H29" s="514">
        <v>-25860.400000000001</v>
      </c>
      <c r="I29" s="12"/>
    </row>
    <row r="30" spans="1:9" s="1716" customFormat="1" ht="14.25" customHeight="1">
      <c r="A30" s="539"/>
      <c r="B30" s="1149" t="s">
        <v>139</v>
      </c>
      <c r="C30" s="2196">
        <v>104</v>
      </c>
      <c r="D30" s="289">
        <v>115.1</v>
      </c>
      <c r="E30" s="289">
        <v>97.5</v>
      </c>
      <c r="F30" s="289">
        <v>111.6</v>
      </c>
      <c r="G30" s="289">
        <v>112.3</v>
      </c>
      <c r="H30" s="514">
        <v>-31136.1</v>
      </c>
      <c r="I30" s="12"/>
    </row>
    <row r="31" spans="1:9" s="2019" customFormat="1" ht="14.25" customHeight="1">
      <c r="A31" s="1410"/>
      <c r="B31" s="1149" t="s">
        <v>140</v>
      </c>
      <c r="C31" s="2196">
        <v>102.4</v>
      </c>
      <c r="D31" s="289">
        <v>101.9</v>
      </c>
      <c r="E31" s="289">
        <v>94.8</v>
      </c>
      <c r="F31" s="289">
        <v>104.2</v>
      </c>
      <c r="G31" s="289" t="s">
        <v>36</v>
      </c>
      <c r="H31" s="514">
        <v>-34487.9</v>
      </c>
      <c r="I31" s="12"/>
    </row>
    <row r="32" spans="1:9" s="2019" customFormat="1" ht="14.25" customHeight="1">
      <c r="A32" s="539"/>
      <c r="B32" s="1149" t="s">
        <v>141</v>
      </c>
      <c r="C32" s="2196">
        <v>107.8</v>
      </c>
      <c r="D32" s="289">
        <v>97.4</v>
      </c>
      <c r="E32" s="289">
        <v>101.2</v>
      </c>
      <c r="F32" s="289">
        <v>96.6</v>
      </c>
      <c r="G32" s="289" t="s">
        <v>36</v>
      </c>
      <c r="H32" s="514">
        <v>-36128.699999999997</v>
      </c>
      <c r="I32" s="12"/>
    </row>
    <row r="33" spans="1:12" s="2019" customFormat="1" ht="14.25" customHeight="1">
      <c r="A33" s="539"/>
      <c r="B33" s="1149" t="s">
        <v>142</v>
      </c>
      <c r="C33" s="2196">
        <v>106.7</v>
      </c>
      <c r="D33" s="289">
        <v>96.4</v>
      </c>
      <c r="E33" s="289">
        <v>99.6</v>
      </c>
      <c r="F33" s="289">
        <v>127.7</v>
      </c>
      <c r="G33" s="289" t="s">
        <v>36</v>
      </c>
      <c r="H33" s="2197" t="s">
        <v>36</v>
      </c>
      <c r="I33" s="12"/>
    </row>
    <row r="34" spans="1:12" ht="12.75" customHeight="1">
      <c r="A34" s="539"/>
      <c r="B34" s="498"/>
      <c r="C34" s="649"/>
      <c r="D34" s="649"/>
      <c r="E34" s="649"/>
      <c r="F34" s="649"/>
      <c r="G34" s="649"/>
      <c r="H34" s="278"/>
      <c r="I34" s="12"/>
    </row>
    <row r="35" spans="1:12" s="869" customFormat="1" ht="37.5" customHeight="1">
      <c r="A35" s="3334" t="s">
        <v>1312</v>
      </c>
      <c r="B35" s="3334"/>
      <c r="C35" s="3334"/>
      <c r="D35" s="3334"/>
      <c r="E35" s="3334"/>
      <c r="F35" s="3334"/>
      <c r="G35" s="3334"/>
      <c r="H35" s="3334"/>
    </row>
    <row r="36" spans="1:12" ht="33.75" customHeight="1">
      <c r="A36" s="3333" t="s">
        <v>978</v>
      </c>
      <c r="B36" s="3333"/>
      <c r="C36" s="3333"/>
      <c r="D36" s="3333"/>
      <c r="E36" s="3333"/>
      <c r="F36" s="3333"/>
      <c r="G36" s="3333"/>
      <c r="H36" s="3333"/>
    </row>
    <row r="40" spans="1:12">
      <c r="A40" s="212"/>
      <c r="B40" s="212"/>
      <c r="C40" s="212"/>
      <c r="D40" s="212"/>
      <c r="E40" s="212"/>
      <c r="F40" s="212"/>
      <c r="G40" s="212"/>
      <c r="H40" s="212"/>
      <c r="I40" s="212"/>
      <c r="J40" s="212"/>
      <c r="K40" s="212"/>
      <c r="L40" s="212"/>
    </row>
  </sheetData>
  <mergeCells count="10">
    <mergeCell ref="A1:D1"/>
    <mergeCell ref="A2:D2"/>
    <mergeCell ref="A36:H36"/>
    <mergeCell ref="A35:H35"/>
    <mergeCell ref="A3:B5"/>
    <mergeCell ref="C3:F3"/>
    <mergeCell ref="H3:H5"/>
    <mergeCell ref="E4:F4"/>
    <mergeCell ref="C4:D4"/>
    <mergeCell ref="G3:G4"/>
  </mergeCells>
  <phoneticPr fontId="0" type="noConversion"/>
  <hyperlinks>
    <hyperlink ref="G1" location="'Spis tablic     List of tables'!A1" display="Powrót do spisu tablic"/>
    <hyperlink ref="G2" location="'Spis tablic     List of tables'!A1" display="Return to list tables"/>
    <hyperlink ref="G1" location="'Spis tablic     List of tables'!A82" display="Powrót do spisu tablic"/>
    <hyperlink ref="G2" location="'Spis tablic     List of tables'!A82" display="Return to list tables"/>
    <hyperlink ref="G1:G2" location="'Spis tablic     List of tables'!A104"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7 H17:I17 I13 A10:A13 H18:I19 A18 H20:I24 A19:A23 H7" numberStoredAsText="1"/>
  </ignoredError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L1" sqref="L1"/>
    </sheetView>
  </sheetViews>
  <sheetFormatPr defaultColWidth="9" defaultRowHeight="14.25"/>
  <cols>
    <col min="1" max="1" width="25.625" style="837" customWidth="1"/>
    <col min="2" max="14" width="11.25" style="837" customWidth="1"/>
    <col min="15" max="16384" width="9" style="837"/>
  </cols>
  <sheetData>
    <row r="1" spans="1:21" s="1758" customFormat="1" ht="18" customHeight="1">
      <c r="A1" s="2291" t="s">
        <v>1768</v>
      </c>
      <c r="B1" s="1766"/>
      <c r="C1" s="1766"/>
      <c r="D1" s="1766"/>
      <c r="E1" s="1843"/>
      <c r="I1" s="1754" t="s">
        <v>128</v>
      </c>
      <c r="K1" s="1843"/>
      <c r="L1" s="1845"/>
    </row>
    <row r="2" spans="1:21" ht="14.85" customHeight="1">
      <c r="A2" s="2293" t="s">
        <v>271</v>
      </c>
      <c r="B2" s="843"/>
      <c r="C2" s="843"/>
      <c r="D2" s="843"/>
      <c r="E2" s="1616"/>
      <c r="I2" s="1702" t="s">
        <v>129</v>
      </c>
      <c r="J2" s="1132"/>
      <c r="K2" s="4"/>
      <c r="L2" s="702"/>
    </row>
    <row r="3" spans="1:21" s="1759" customFormat="1" ht="27" customHeight="1">
      <c r="A3" s="3346" t="s">
        <v>806</v>
      </c>
      <c r="B3" s="3348" t="s">
        <v>1703</v>
      </c>
      <c r="C3" s="3348"/>
      <c r="D3" s="3349"/>
      <c r="E3" s="3338" t="s">
        <v>1704</v>
      </c>
      <c r="F3" s="3350"/>
      <c r="G3" s="3350"/>
      <c r="H3" s="3350"/>
      <c r="I3" s="3350"/>
      <c r="J3" s="3350"/>
      <c r="K3" s="3350"/>
      <c r="L3" s="3350"/>
      <c r="M3" s="3350"/>
      <c r="N3" s="3350"/>
    </row>
    <row r="4" spans="1:21" s="1759" customFormat="1" ht="15.75" customHeight="1">
      <c r="A4" s="3346"/>
      <c r="B4" s="3351" t="s">
        <v>1012</v>
      </c>
      <c r="C4" s="3303" t="s">
        <v>1013</v>
      </c>
      <c r="D4" s="3303" t="s">
        <v>513</v>
      </c>
      <c r="E4" s="3303" t="s">
        <v>1404</v>
      </c>
      <c r="F4" s="3303" t="s">
        <v>1405</v>
      </c>
      <c r="G4" s="3338" t="s">
        <v>1406</v>
      </c>
      <c r="H4" s="1505"/>
      <c r="I4" s="3338" t="s">
        <v>1407</v>
      </c>
      <c r="J4" s="3303" t="s">
        <v>1404</v>
      </c>
      <c r="K4" s="3303" t="s">
        <v>1405</v>
      </c>
      <c r="L4" s="3338" t="s">
        <v>1406</v>
      </c>
      <c r="M4" s="1506"/>
      <c r="N4" s="3338" t="s">
        <v>1407</v>
      </c>
    </row>
    <row r="5" spans="1:21" s="1759" customFormat="1" ht="45" customHeight="1">
      <c r="A5" s="3346"/>
      <c r="B5" s="3352"/>
      <c r="C5" s="3353"/>
      <c r="D5" s="3353"/>
      <c r="E5" s="3353"/>
      <c r="F5" s="3353"/>
      <c r="G5" s="3353"/>
      <c r="H5" s="1767" t="s">
        <v>1357</v>
      </c>
      <c r="I5" s="3341"/>
      <c r="J5" s="3353"/>
      <c r="K5" s="3353"/>
      <c r="L5" s="3353"/>
      <c r="M5" s="1768" t="s">
        <v>1358</v>
      </c>
      <c r="N5" s="3341"/>
      <c r="O5" s="8"/>
      <c r="P5" s="8"/>
      <c r="Q5" s="8"/>
      <c r="R5" s="8"/>
      <c r="S5" s="8"/>
      <c r="T5" s="8"/>
      <c r="U5" s="8"/>
    </row>
    <row r="6" spans="1:21" s="1759" customFormat="1" ht="24.75" customHeight="1" thickBot="1">
      <c r="A6" s="3347"/>
      <c r="B6" s="3342" t="s">
        <v>1014</v>
      </c>
      <c r="C6" s="3342"/>
      <c r="D6" s="3343"/>
      <c r="E6" s="3344" t="s">
        <v>1015</v>
      </c>
      <c r="F6" s="3345"/>
      <c r="G6" s="3345"/>
      <c r="H6" s="3345"/>
      <c r="I6" s="3298"/>
      <c r="J6" s="3344" t="s">
        <v>1408</v>
      </c>
      <c r="K6" s="3345"/>
      <c r="L6" s="3345"/>
      <c r="M6" s="3345"/>
      <c r="N6" s="3345"/>
      <c r="O6" s="8"/>
      <c r="P6" s="8"/>
      <c r="Q6" s="8"/>
      <c r="R6" s="8"/>
      <c r="S6" s="8"/>
      <c r="T6" s="8"/>
      <c r="U6" s="8"/>
    </row>
    <row r="7" spans="1:21" s="1759" customFormat="1" ht="18.75" customHeight="1">
      <c r="A7" s="2147" t="s">
        <v>1409</v>
      </c>
      <c r="B7" s="1951">
        <v>38454.576000000001</v>
      </c>
      <c r="C7" s="666">
        <v>23202.707999999999</v>
      </c>
      <c r="D7" s="666">
        <v>15251.868</v>
      </c>
      <c r="E7" s="1835">
        <v>68893</v>
      </c>
      <c r="F7" s="1835">
        <v>181147</v>
      </c>
      <c r="G7" s="1835">
        <v>203821</v>
      </c>
      <c r="H7" s="1835">
        <v>688</v>
      </c>
      <c r="I7" s="1835">
        <v>-22674</v>
      </c>
      <c r="J7" s="1836">
        <v>3.58</v>
      </c>
      <c r="K7" s="1836">
        <v>9.42</v>
      </c>
      <c r="L7" s="1836">
        <v>10.6</v>
      </c>
      <c r="M7" s="2199">
        <v>3.8</v>
      </c>
      <c r="N7" s="2200">
        <v>-1.18</v>
      </c>
      <c r="O7" s="8"/>
      <c r="P7" s="8"/>
      <c r="Q7" s="8"/>
      <c r="R7" s="8"/>
      <c r="S7" s="8"/>
      <c r="T7" s="8"/>
      <c r="U7" s="8"/>
    </row>
    <row r="8" spans="1:21" s="1759" customFormat="1" ht="14.85" customHeight="1">
      <c r="A8" s="2148" t="s">
        <v>1403</v>
      </c>
      <c r="B8" s="1837"/>
      <c r="C8" s="767"/>
      <c r="D8" s="767"/>
      <c r="E8" s="1838"/>
      <c r="F8" s="1838"/>
      <c r="G8" s="1838"/>
      <c r="H8" s="1838"/>
      <c r="I8" s="1838"/>
      <c r="J8" s="651"/>
      <c r="K8" s="651"/>
      <c r="L8" s="651"/>
      <c r="M8" s="651"/>
      <c r="N8" s="652"/>
      <c r="O8" s="8"/>
      <c r="P8" s="8"/>
      <c r="Q8" s="8"/>
      <c r="R8" s="8"/>
      <c r="S8" s="8"/>
      <c r="T8" s="8"/>
      <c r="U8" s="8"/>
    </row>
    <row r="9" spans="1:21" s="1759" customFormat="1" ht="14.85" customHeight="1">
      <c r="A9" s="1507" t="s">
        <v>273</v>
      </c>
      <c r="B9" s="1839">
        <v>2905.3470000000002</v>
      </c>
      <c r="C9" s="1840">
        <v>2010.7550000000001</v>
      </c>
      <c r="D9" s="1840">
        <v>894.59199999999998</v>
      </c>
      <c r="E9" s="1841">
        <v>5061</v>
      </c>
      <c r="F9" s="1841">
        <v>12142</v>
      </c>
      <c r="G9" s="1841">
        <v>16288</v>
      </c>
      <c r="H9" s="1841">
        <v>42</v>
      </c>
      <c r="I9" s="1841">
        <v>-4146</v>
      </c>
      <c r="J9" s="1842">
        <v>3.48</v>
      </c>
      <c r="K9" s="1842">
        <v>8.36</v>
      </c>
      <c r="L9" s="1842">
        <v>11.21</v>
      </c>
      <c r="M9" s="1842">
        <v>3.46</v>
      </c>
      <c r="N9" s="2201">
        <v>-2.85</v>
      </c>
      <c r="O9" s="8"/>
      <c r="P9" s="8"/>
      <c r="Q9" s="8"/>
      <c r="R9" s="8"/>
      <c r="S9" s="8"/>
      <c r="T9" s="8"/>
      <c r="U9" s="8"/>
    </row>
    <row r="10" spans="1:21" s="1759" customFormat="1" ht="14.85" customHeight="1">
      <c r="A10" s="2146" t="s">
        <v>274</v>
      </c>
      <c r="B10" s="1837">
        <v>2087.7199999999998</v>
      </c>
      <c r="C10" s="767">
        <v>1247.7460000000001</v>
      </c>
      <c r="D10" s="767">
        <v>839.97400000000005</v>
      </c>
      <c r="E10" s="1838">
        <v>3749</v>
      </c>
      <c r="F10" s="1838">
        <v>9274</v>
      </c>
      <c r="G10" s="1838">
        <v>10611</v>
      </c>
      <c r="H10" s="1838">
        <v>29</v>
      </c>
      <c r="I10" s="1838">
        <v>-1337</v>
      </c>
      <c r="J10" s="651">
        <v>3.59</v>
      </c>
      <c r="K10" s="651">
        <v>8.8800000000000008</v>
      </c>
      <c r="L10" s="651">
        <v>10.16</v>
      </c>
      <c r="M10" s="651">
        <v>3.13</v>
      </c>
      <c r="N10" s="652">
        <v>-1.28</v>
      </c>
    </row>
    <row r="11" spans="1:21" s="1759" customFormat="1" ht="14.85" customHeight="1">
      <c r="A11" s="2146" t="s">
        <v>275</v>
      </c>
      <c r="B11" s="1837">
        <v>2143.221</v>
      </c>
      <c r="C11" s="767">
        <v>990.83199999999999</v>
      </c>
      <c r="D11" s="767">
        <v>1152.3889999999999</v>
      </c>
      <c r="E11" s="1838">
        <v>4060</v>
      </c>
      <c r="F11" s="1838">
        <v>9679</v>
      </c>
      <c r="G11" s="1838">
        <v>11794</v>
      </c>
      <c r="H11" s="1838">
        <v>37</v>
      </c>
      <c r="I11" s="1838">
        <v>-2115</v>
      </c>
      <c r="J11" s="651">
        <v>3.79</v>
      </c>
      <c r="K11" s="651">
        <v>9.02</v>
      </c>
      <c r="L11" s="651">
        <v>11</v>
      </c>
      <c r="M11" s="651">
        <v>3.82</v>
      </c>
      <c r="N11" s="652">
        <v>-1.97</v>
      </c>
    </row>
    <row r="12" spans="1:21" s="1759" customFormat="1" ht="14.85" customHeight="1">
      <c r="A12" s="2146" t="s">
        <v>276</v>
      </c>
      <c r="B12" s="1837">
        <v>1019.514</v>
      </c>
      <c r="C12" s="767">
        <v>662.53700000000003</v>
      </c>
      <c r="D12" s="767">
        <v>356.97699999999998</v>
      </c>
      <c r="E12" s="1838">
        <v>1872</v>
      </c>
      <c r="F12" s="1838">
        <v>4638</v>
      </c>
      <c r="G12" s="1838">
        <v>5104</v>
      </c>
      <c r="H12" s="1838">
        <v>25</v>
      </c>
      <c r="I12" s="1838">
        <v>-466</v>
      </c>
      <c r="J12" s="651">
        <v>3.67</v>
      </c>
      <c r="K12" s="651">
        <v>9.09</v>
      </c>
      <c r="L12" s="651">
        <v>10.01</v>
      </c>
      <c r="M12" s="651">
        <v>5.39</v>
      </c>
      <c r="N12" s="652">
        <v>-0.91</v>
      </c>
    </row>
    <row r="13" spans="1:21" s="1759" customFormat="1" ht="14.85" customHeight="1">
      <c r="A13" s="2146" t="s">
        <v>277</v>
      </c>
      <c r="B13" s="1837">
        <v>2498.2399999999998</v>
      </c>
      <c r="C13" s="767">
        <v>1577.867</v>
      </c>
      <c r="D13" s="767">
        <v>920.37300000000005</v>
      </c>
      <c r="E13" s="1838">
        <v>4116</v>
      </c>
      <c r="F13" s="1838">
        <v>11158</v>
      </c>
      <c r="G13" s="1838">
        <v>16259</v>
      </c>
      <c r="H13" s="1838">
        <v>49</v>
      </c>
      <c r="I13" s="1838">
        <v>-5101</v>
      </c>
      <c r="J13" s="651">
        <v>3.29</v>
      </c>
      <c r="K13" s="651">
        <v>8.92</v>
      </c>
      <c r="L13" s="651">
        <v>13</v>
      </c>
      <c r="M13" s="651">
        <v>4.3899999999999997</v>
      </c>
      <c r="N13" s="652">
        <v>-4.08</v>
      </c>
    </row>
    <row r="14" spans="1:21" s="1759" customFormat="1" ht="14.85" customHeight="1">
      <c r="A14" s="2146" t="s">
        <v>278</v>
      </c>
      <c r="B14" s="1837">
        <v>3370.712</v>
      </c>
      <c r="C14" s="767">
        <v>1636.8720000000001</v>
      </c>
      <c r="D14" s="767">
        <v>1733.84</v>
      </c>
      <c r="E14" s="1838">
        <v>6296</v>
      </c>
      <c r="F14" s="1838">
        <v>17080</v>
      </c>
      <c r="G14" s="1838">
        <v>16392</v>
      </c>
      <c r="H14" s="1838">
        <v>40</v>
      </c>
      <c r="I14" s="1838">
        <v>688</v>
      </c>
      <c r="J14" s="651">
        <v>3.74</v>
      </c>
      <c r="K14" s="651">
        <v>10.14</v>
      </c>
      <c r="L14" s="651">
        <v>9.73</v>
      </c>
      <c r="M14" s="651">
        <v>2.34</v>
      </c>
      <c r="N14" s="652">
        <v>0.41</v>
      </c>
    </row>
    <row r="15" spans="1:21" s="1759" customFormat="1" ht="14.85" customHeight="1">
      <c r="A15" s="2146" t="s">
        <v>279</v>
      </c>
      <c r="B15" s="1837">
        <v>5340.799</v>
      </c>
      <c r="C15" s="767">
        <v>3432.3820000000001</v>
      </c>
      <c r="D15" s="767">
        <v>1908.4169999999999</v>
      </c>
      <c r="E15" s="1838">
        <v>9420</v>
      </c>
      <c r="F15" s="1838">
        <v>27878</v>
      </c>
      <c r="G15" s="1838">
        <v>28158</v>
      </c>
      <c r="H15" s="1838">
        <v>95</v>
      </c>
      <c r="I15" s="1838">
        <v>-280</v>
      </c>
      <c r="J15" s="651">
        <v>3.53</v>
      </c>
      <c r="K15" s="651">
        <v>10.45</v>
      </c>
      <c r="L15" s="651">
        <v>10.55</v>
      </c>
      <c r="M15" s="651">
        <v>3.41</v>
      </c>
      <c r="N15" s="652">
        <v>-0.1</v>
      </c>
    </row>
    <row r="16" spans="1:21" s="1759" customFormat="1" ht="14.85" customHeight="1">
      <c r="A16" s="2146" t="s">
        <v>280</v>
      </c>
      <c r="B16" s="1837">
        <v>998.88400000000001</v>
      </c>
      <c r="C16" s="767">
        <v>519.21299999999997</v>
      </c>
      <c r="D16" s="767">
        <v>479.67099999999999</v>
      </c>
      <c r="E16" s="1838">
        <v>1768</v>
      </c>
      <c r="F16" s="1838">
        <v>4134</v>
      </c>
      <c r="G16" s="1838">
        <v>5423</v>
      </c>
      <c r="H16" s="1838">
        <v>15</v>
      </c>
      <c r="I16" s="1838">
        <v>-1289</v>
      </c>
      <c r="J16" s="651">
        <v>3.54</v>
      </c>
      <c r="K16" s="651">
        <v>8.27</v>
      </c>
      <c r="L16" s="651">
        <v>10.85</v>
      </c>
      <c r="M16" s="651">
        <v>3.63</v>
      </c>
      <c r="N16" s="652">
        <v>-2.58</v>
      </c>
    </row>
    <row r="17" spans="1:14" s="1759" customFormat="1" ht="14.85" customHeight="1">
      <c r="A17" s="2146" t="s">
        <v>281</v>
      </c>
      <c r="B17" s="1837">
        <v>2127.3220000000001</v>
      </c>
      <c r="C17" s="767">
        <v>878.90899999999999</v>
      </c>
      <c r="D17" s="767">
        <v>1248.413</v>
      </c>
      <c r="E17" s="1838">
        <v>3738</v>
      </c>
      <c r="F17" s="1838">
        <v>9474</v>
      </c>
      <c r="G17" s="1838">
        <v>10122</v>
      </c>
      <c r="H17" s="1838">
        <v>32</v>
      </c>
      <c r="I17" s="1838">
        <v>-648</v>
      </c>
      <c r="J17" s="651">
        <v>3.51</v>
      </c>
      <c r="K17" s="651">
        <v>8.9</v>
      </c>
      <c r="L17" s="651">
        <v>9.51</v>
      </c>
      <c r="M17" s="651">
        <v>3.38</v>
      </c>
      <c r="N17" s="652">
        <v>-0.61</v>
      </c>
    </row>
    <row r="18" spans="1:14" s="1759" customFormat="1" ht="14.85" customHeight="1">
      <c r="A18" s="2146" t="s">
        <v>282</v>
      </c>
      <c r="B18" s="1837">
        <v>1190.2529999999999</v>
      </c>
      <c r="C18" s="767">
        <v>720.32100000000003</v>
      </c>
      <c r="D18" s="767">
        <v>469.93200000000002</v>
      </c>
      <c r="E18" s="1838">
        <v>2293</v>
      </c>
      <c r="F18" s="1838">
        <v>5488</v>
      </c>
      <c r="G18" s="1838">
        <v>6270</v>
      </c>
      <c r="H18" s="1838">
        <v>24</v>
      </c>
      <c r="I18" s="1838">
        <v>-782</v>
      </c>
      <c r="J18" s="651">
        <v>3.85</v>
      </c>
      <c r="K18" s="651">
        <v>9.2200000000000006</v>
      </c>
      <c r="L18" s="651">
        <v>10.53</v>
      </c>
      <c r="M18" s="651">
        <v>4.37</v>
      </c>
      <c r="N18" s="652">
        <v>-1.31</v>
      </c>
    </row>
    <row r="19" spans="1:14" s="1759" customFormat="1" ht="14.85" customHeight="1">
      <c r="A19" s="2146" t="s">
        <v>283</v>
      </c>
      <c r="B19" s="1837">
        <v>2304.7220000000002</v>
      </c>
      <c r="C19" s="767">
        <v>1487.345</v>
      </c>
      <c r="D19" s="767">
        <v>817.37699999999995</v>
      </c>
      <c r="E19" s="1838">
        <v>4204</v>
      </c>
      <c r="F19" s="1838">
        <v>12048</v>
      </c>
      <c r="G19" s="1838">
        <v>10693</v>
      </c>
      <c r="H19" s="1838">
        <v>57</v>
      </c>
      <c r="I19" s="1838">
        <v>1355</v>
      </c>
      <c r="J19" s="651">
        <v>3.65</v>
      </c>
      <c r="K19" s="651">
        <v>10.46</v>
      </c>
      <c r="L19" s="651">
        <v>9.2899999999999991</v>
      </c>
      <c r="M19" s="651">
        <v>4.7300000000000004</v>
      </c>
      <c r="N19" s="652">
        <v>1.18</v>
      </c>
    </row>
    <row r="20" spans="1:14" s="1759" customFormat="1" ht="14.85" customHeight="1">
      <c r="A20" s="2146" t="s">
        <v>284</v>
      </c>
      <c r="B20" s="1837">
        <v>4577.9250000000002</v>
      </c>
      <c r="C20" s="767">
        <v>3533.9110000000001</v>
      </c>
      <c r="D20" s="767">
        <v>1044.0139999999999</v>
      </c>
      <c r="E20" s="1838">
        <v>8380</v>
      </c>
      <c r="F20" s="1838">
        <v>20557</v>
      </c>
      <c r="G20" s="1838">
        <v>26311</v>
      </c>
      <c r="H20" s="1838">
        <v>102</v>
      </c>
      <c r="I20" s="1838">
        <v>-5754</v>
      </c>
      <c r="J20" s="651">
        <v>3.66</v>
      </c>
      <c r="K20" s="651">
        <v>8.9700000000000006</v>
      </c>
      <c r="L20" s="651">
        <v>11.49</v>
      </c>
      <c r="M20" s="651">
        <v>4.96</v>
      </c>
      <c r="N20" s="652">
        <v>-2.5099999999999998</v>
      </c>
    </row>
    <row r="21" spans="1:14" s="1759" customFormat="1" ht="14.85" customHeight="1">
      <c r="A21" s="2146" t="s">
        <v>285</v>
      </c>
      <c r="B21" s="1837">
        <v>1259.9059999999999</v>
      </c>
      <c r="C21" s="767">
        <v>563.322</v>
      </c>
      <c r="D21" s="767">
        <v>696.58399999999995</v>
      </c>
      <c r="E21" s="1838">
        <v>2056</v>
      </c>
      <c r="F21" s="1838">
        <v>5233</v>
      </c>
      <c r="G21" s="1838">
        <v>7517</v>
      </c>
      <c r="H21" s="1838">
        <v>11</v>
      </c>
      <c r="I21" s="1838">
        <v>-2284</v>
      </c>
      <c r="J21" s="651">
        <v>3.26</v>
      </c>
      <c r="K21" s="651">
        <v>8.3000000000000007</v>
      </c>
      <c r="L21" s="651">
        <v>11.92</v>
      </c>
      <c r="M21" s="651">
        <v>2.1</v>
      </c>
      <c r="N21" s="652">
        <v>-3.62</v>
      </c>
    </row>
    <row r="22" spans="1:14" s="22" customFormat="1" ht="14.85" customHeight="1">
      <c r="A22" s="2146" t="s">
        <v>286</v>
      </c>
      <c r="B22" s="1837">
        <v>1442.242</v>
      </c>
      <c r="C22" s="767">
        <v>853.346</v>
      </c>
      <c r="D22" s="767">
        <v>588.89599999999996</v>
      </c>
      <c r="E22" s="1838">
        <v>2490</v>
      </c>
      <c r="F22" s="1838">
        <v>6663</v>
      </c>
      <c r="G22" s="1838">
        <v>7091</v>
      </c>
      <c r="H22" s="1838">
        <v>30</v>
      </c>
      <c r="I22" s="1838">
        <v>-428</v>
      </c>
      <c r="J22" s="651">
        <v>3.45</v>
      </c>
      <c r="K22" s="651">
        <v>9.23</v>
      </c>
      <c r="L22" s="651">
        <v>9.83</v>
      </c>
      <c r="M22" s="651">
        <v>4.5</v>
      </c>
      <c r="N22" s="652">
        <v>-0.59</v>
      </c>
    </row>
    <row r="23" spans="1:14" s="23" customFormat="1" ht="14.85" customHeight="1">
      <c r="A23" s="2146" t="s">
        <v>287</v>
      </c>
      <c r="B23" s="1837">
        <v>3473.92</v>
      </c>
      <c r="C23" s="767">
        <v>1911.242</v>
      </c>
      <c r="D23" s="767">
        <v>1562.6780000000001</v>
      </c>
      <c r="E23" s="1838">
        <v>6380</v>
      </c>
      <c r="F23" s="1838">
        <v>18060</v>
      </c>
      <c r="G23" s="1838">
        <v>17099</v>
      </c>
      <c r="H23" s="1838">
        <v>75</v>
      </c>
      <c r="I23" s="1838">
        <v>961</v>
      </c>
      <c r="J23" s="651">
        <v>3.67</v>
      </c>
      <c r="K23" s="651">
        <v>10.4</v>
      </c>
      <c r="L23" s="713">
        <v>9.85</v>
      </c>
      <c r="M23" s="713">
        <v>4.1500000000000004</v>
      </c>
      <c r="N23" s="2202">
        <v>0.55000000000000004</v>
      </c>
    </row>
    <row r="24" spans="1:14" s="1759" customFormat="1" ht="14.85" customHeight="1">
      <c r="A24" s="2146" t="s">
        <v>288</v>
      </c>
      <c r="B24" s="1837">
        <v>1713.8489999999999</v>
      </c>
      <c r="C24" s="767">
        <v>1176.1079999999999</v>
      </c>
      <c r="D24" s="767">
        <v>537.74099999999999</v>
      </c>
      <c r="E24" s="1838">
        <v>3010</v>
      </c>
      <c r="F24" s="1838">
        <v>7641</v>
      </c>
      <c r="G24" s="1838">
        <v>8689</v>
      </c>
      <c r="H24" s="1838">
        <v>25</v>
      </c>
      <c r="I24" s="1838">
        <v>-1048</v>
      </c>
      <c r="J24" s="651">
        <v>3.51</v>
      </c>
      <c r="K24" s="651">
        <v>8.91</v>
      </c>
      <c r="L24" s="651">
        <v>10.14</v>
      </c>
      <c r="M24" s="651">
        <v>3.27</v>
      </c>
      <c r="N24" s="652">
        <v>-1.22</v>
      </c>
    </row>
    <row r="25" spans="1:14" s="854" customFormat="1" ht="14.85" customHeight="1">
      <c r="A25" s="73"/>
      <c r="B25" s="892"/>
      <c r="C25" s="892"/>
      <c r="D25" s="892"/>
      <c r="E25" s="892"/>
      <c r="F25" s="892"/>
      <c r="G25" s="892"/>
      <c r="H25" s="892"/>
      <c r="I25" s="893"/>
      <c r="J25" s="892"/>
      <c r="K25" s="892"/>
      <c r="L25" s="12"/>
    </row>
    <row r="26" spans="1:14" s="946" customFormat="1" ht="12.75" customHeight="1">
      <c r="A26" s="945" t="s">
        <v>1017</v>
      </c>
      <c r="B26" s="945"/>
      <c r="C26" s="945"/>
      <c r="D26" s="945"/>
    </row>
    <row r="27" spans="1:14" s="946" customFormat="1" ht="12.75" customHeight="1">
      <c r="A27" s="945" t="s">
        <v>1016</v>
      </c>
      <c r="B27" s="945"/>
      <c r="C27" s="945"/>
      <c r="D27" s="945"/>
    </row>
    <row r="28" spans="1:14" ht="14.25" customHeight="1">
      <c r="C28" s="700"/>
      <c r="D28" s="700"/>
    </row>
    <row r="29" spans="1:14">
      <c r="A29" s="212"/>
      <c r="B29" s="700"/>
      <c r="C29" s="700"/>
      <c r="D29" s="700"/>
      <c r="E29" s="212"/>
      <c r="F29" s="212"/>
      <c r="G29" s="212"/>
      <c r="H29" s="212"/>
      <c r="I29" s="212"/>
      <c r="J29" s="212"/>
      <c r="K29" s="212"/>
      <c r="L29" s="212"/>
    </row>
    <row r="30" spans="1:14">
      <c r="B30" s="1950"/>
      <c r="C30" s="1950"/>
      <c r="D30" s="700"/>
    </row>
    <row r="31" spans="1:14" ht="15">
      <c r="A31" s="1615"/>
      <c r="B31" s="700"/>
      <c r="C31" s="700"/>
      <c r="D31" s="700"/>
    </row>
    <row r="32" spans="1:14">
      <c r="A32" s="1614"/>
      <c r="B32" s="700"/>
      <c r="C32" s="700"/>
      <c r="D32" s="700"/>
    </row>
  </sheetData>
  <mergeCells count="17">
    <mergeCell ref="L4:L5"/>
    <mergeCell ref="N4:N5"/>
    <mergeCell ref="B6:D6"/>
    <mergeCell ref="E6:I6"/>
    <mergeCell ref="J6:N6"/>
    <mergeCell ref="A3:A6"/>
    <mergeCell ref="B3:D3"/>
    <mergeCell ref="E3:N3"/>
    <mergeCell ref="B4:B5"/>
    <mergeCell ref="C4:C5"/>
    <mergeCell ref="D4:D5"/>
    <mergeCell ref="E4:E5"/>
    <mergeCell ref="F4:F5"/>
    <mergeCell ref="G4:G5"/>
    <mergeCell ref="I4:I5"/>
    <mergeCell ref="J4:J5"/>
    <mergeCell ref="K4:K5"/>
  </mergeCells>
  <phoneticPr fontId="0" type="noConversion"/>
  <hyperlinks>
    <hyperlink ref="I1:I2" location="'Spis tablic     List of tables'!A106"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R28"/>
  <sheetViews>
    <sheetView showGridLines="0" workbookViewId="0">
      <selection activeCell="I1" sqref="I1"/>
    </sheetView>
  </sheetViews>
  <sheetFormatPr defaultColWidth="9" defaultRowHeight="14.25"/>
  <cols>
    <col min="1" max="1" width="25.625" style="952" customWidth="1"/>
    <col min="2" max="2" width="12.875" style="952" customWidth="1"/>
    <col min="3" max="4" width="14.625" style="952" customWidth="1"/>
    <col min="5" max="6" width="16.5" style="952" customWidth="1"/>
    <col min="7" max="8" width="15.625" style="952" customWidth="1"/>
    <col min="9" max="16384" width="9" style="952"/>
  </cols>
  <sheetData>
    <row r="1" spans="1:18" s="1758" customFormat="1" ht="18" customHeight="1">
      <c r="A1" s="2462" t="s">
        <v>1771</v>
      </c>
      <c r="B1" s="2462"/>
      <c r="C1" s="2462"/>
      <c r="D1" s="2462"/>
      <c r="F1" s="2451" t="s">
        <v>128</v>
      </c>
      <c r="G1" s="2451"/>
      <c r="H1" s="1843"/>
      <c r="I1" s="1845"/>
    </row>
    <row r="2" spans="1:18" ht="14.85" customHeight="1">
      <c r="A2" s="3354" t="s">
        <v>289</v>
      </c>
      <c r="B2" s="3354"/>
      <c r="C2" s="3354"/>
      <c r="D2" s="3354"/>
      <c r="F2" s="3316" t="s">
        <v>129</v>
      </c>
      <c r="G2" s="3316"/>
      <c r="H2" s="4"/>
      <c r="I2" s="702"/>
    </row>
    <row r="3" spans="1:18" ht="58.5" customHeight="1">
      <c r="A3" s="3317" t="s">
        <v>470</v>
      </c>
      <c r="B3" s="3318" t="s">
        <v>1596</v>
      </c>
      <c r="C3" s="3318"/>
      <c r="D3" s="3318"/>
      <c r="E3" s="3303" t="s">
        <v>1597</v>
      </c>
      <c r="F3" s="3338" t="s">
        <v>1598</v>
      </c>
      <c r="G3" s="3338" t="s">
        <v>1599</v>
      </c>
      <c r="H3" s="3318"/>
    </row>
    <row r="4" spans="1:18" ht="53.25" customHeight="1">
      <c r="A4" s="3335"/>
      <c r="B4" s="3318" t="s">
        <v>471</v>
      </c>
      <c r="C4" s="3296"/>
      <c r="D4" s="3300" t="s">
        <v>1318</v>
      </c>
      <c r="E4" s="3304"/>
      <c r="F4" s="3339"/>
      <c r="G4" s="1510" t="s">
        <v>472</v>
      </c>
      <c r="H4" s="1511" t="s">
        <v>473</v>
      </c>
      <c r="I4" s="8"/>
      <c r="J4" s="8"/>
      <c r="K4" s="8"/>
      <c r="L4" s="8"/>
      <c r="M4" s="8"/>
      <c r="N4" s="8"/>
      <c r="O4" s="8"/>
      <c r="P4" s="8"/>
      <c r="Q4" s="8"/>
      <c r="R4" s="8"/>
    </row>
    <row r="5" spans="1:18" ht="46.5" customHeight="1" thickBot="1">
      <c r="A5" s="3358"/>
      <c r="B5" s="1611" t="s">
        <v>474</v>
      </c>
      <c r="C5" s="1512" t="s">
        <v>1538</v>
      </c>
      <c r="D5" s="3355"/>
      <c r="E5" s="3305"/>
      <c r="F5" s="3359"/>
      <c r="G5" s="3356" t="s">
        <v>474</v>
      </c>
      <c r="H5" s="3357"/>
      <c r="I5" s="8"/>
      <c r="J5" s="8"/>
      <c r="K5" s="8"/>
      <c r="L5" s="8"/>
      <c r="M5" s="8"/>
      <c r="N5" s="8"/>
      <c r="O5" s="8"/>
      <c r="P5" s="8"/>
      <c r="Q5" s="8"/>
      <c r="R5" s="8"/>
    </row>
    <row r="6" spans="1:18" ht="18.75" customHeight="1">
      <c r="A6" s="1350" t="s">
        <v>1409</v>
      </c>
      <c r="B6" s="1513">
        <v>1563.3</v>
      </c>
      <c r="C6" s="1508">
        <v>85.7</v>
      </c>
      <c r="D6" s="1508">
        <v>9.8000000000000007</v>
      </c>
      <c r="E6" s="1508">
        <v>86.1</v>
      </c>
      <c r="F6" s="1504">
        <v>31</v>
      </c>
      <c r="G6" s="1508">
        <v>232.4</v>
      </c>
      <c r="H6" s="1509">
        <v>199.7</v>
      </c>
      <c r="I6" s="701"/>
      <c r="J6" s="8"/>
      <c r="K6" s="8"/>
      <c r="L6" s="8"/>
      <c r="M6" s="8"/>
      <c r="N6" s="8"/>
      <c r="O6" s="8"/>
      <c r="P6" s="8"/>
      <c r="Q6" s="8"/>
      <c r="R6" s="8"/>
    </row>
    <row r="7" spans="1:18" ht="14.85" customHeight="1">
      <c r="A7" s="2203" t="s">
        <v>1403</v>
      </c>
      <c r="B7" s="1514"/>
      <c r="C7" s="158"/>
      <c r="D7" s="158"/>
      <c r="E7" s="158"/>
      <c r="F7" s="159"/>
      <c r="G7" s="158"/>
      <c r="H7" s="160"/>
      <c r="I7" s="702"/>
      <c r="J7" s="8"/>
      <c r="K7" s="8"/>
      <c r="L7" s="8"/>
      <c r="M7" s="8"/>
      <c r="N7" s="8"/>
      <c r="O7" s="8"/>
      <c r="P7" s="8"/>
      <c r="Q7" s="8"/>
      <c r="R7" s="8"/>
    </row>
    <row r="8" spans="1:18" ht="14.85" customHeight="1">
      <c r="A8" s="1516" t="s">
        <v>273</v>
      </c>
      <c r="B8" s="1515">
        <v>99.9</v>
      </c>
      <c r="C8" s="644">
        <v>82.2</v>
      </c>
      <c r="D8" s="644">
        <v>8.6</v>
      </c>
      <c r="E8" s="644">
        <v>84</v>
      </c>
      <c r="F8" s="645">
        <v>16</v>
      </c>
      <c r="G8" s="644">
        <v>17.899999999999999</v>
      </c>
      <c r="H8" s="646">
        <v>15.7</v>
      </c>
      <c r="I8" s="153"/>
      <c r="J8" s="8"/>
      <c r="K8" s="8"/>
      <c r="L8" s="8"/>
      <c r="M8" s="8"/>
      <c r="N8" s="8"/>
      <c r="O8" s="8"/>
      <c r="P8" s="8"/>
      <c r="Q8" s="8"/>
      <c r="R8" s="8"/>
    </row>
    <row r="9" spans="1:18" ht="14.85" customHeight="1">
      <c r="A9" s="2204" t="s">
        <v>274</v>
      </c>
      <c r="B9" s="1514">
        <v>107.3</v>
      </c>
      <c r="C9" s="158">
        <v>84.4</v>
      </c>
      <c r="D9" s="158">
        <v>13.3</v>
      </c>
      <c r="E9" s="158">
        <v>84</v>
      </c>
      <c r="F9" s="159">
        <v>36</v>
      </c>
      <c r="G9" s="158">
        <v>17</v>
      </c>
      <c r="H9" s="160">
        <v>13.5</v>
      </c>
      <c r="I9" s="12"/>
    </row>
    <row r="10" spans="1:18" ht="14.85" customHeight="1">
      <c r="A10" s="2204" t="s">
        <v>275</v>
      </c>
      <c r="B10" s="1514">
        <v>107.9</v>
      </c>
      <c r="C10" s="158">
        <v>92.3</v>
      </c>
      <c r="D10" s="158">
        <v>11.7</v>
      </c>
      <c r="E10" s="158">
        <v>91.5</v>
      </c>
      <c r="F10" s="159">
        <v>71</v>
      </c>
      <c r="G10" s="158">
        <v>16.100000000000001</v>
      </c>
      <c r="H10" s="160">
        <v>12</v>
      </c>
      <c r="I10" s="12"/>
    </row>
    <row r="11" spans="1:18" ht="14.85" customHeight="1">
      <c r="A11" s="2204" t="s">
        <v>276</v>
      </c>
      <c r="B11" s="1514">
        <v>39.299999999999997</v>
      </c>
      <c r="C11" s="158">
        <v>83.5</v>
      </c>
      <c r="D11" s="158">
        <v>10.6</v>
      </c>
      <c r="E11" s="158">
        <v>82.9</v>
      </c>
      <c r="F11" s="159">
        <v>15</v>
      </c>
      <c r="G11" s="158">
        <v>7.3</v>
      </c>
      <c r="H11" s="160">
        <v>6</v>
      </c>
      <c r="I11" s="12"/>
    </row>
    <row r="12" spans="1:18" ht="14.85" customHeight="1">
      <c r="A12" s="2204" t="s">
        <v>277</v>
      </c>
      <c r="B12" s="1514">
        <v>109.5</v>
      </c>
      <c r="C12" s="158">
        <v>86.8</v>
      </c>
      <c r="D12" s="158">
        <v>10.3</v>
      </c>
      <c r="E12" s="158">
        <v>86.8</v>
      </c>
      <c r="F12" s="159">
        <v>33</v>
      </c>
      <c r="G12" s="158">
        <v>15.8</v>
      </c>
      <c r="H12" s="160">
        <v>13.6</v>
      </c>
      <c r="I12" s="12"/>
    </row>
    <row r="13" spans="1:18" ht="14.85" customHeight="1">
      <c r="A13" s="2204" t="s">
        <v>278</v>
      </c>
      <c r="B13" s="1514">
        <v>119.6</v>
      </c>
      <c r="C13" s="158">
        <v>86</v>
      </c>
      <c r="D13" s="158">
        <v>8.4</v>
      </c>
      <c r="E13" s="158">
        <v>87.1</v>
      </c>
      <c r="F13" s="159">
        <v>40</v>
      </c>
      <c r="G13" s="158">
        <v>16.2</v>
      </c>
      <c r="H13" s="160">
        <v>13.6</v>
      </c>
      <c r="I13" s="12"/>
    </row>
    <row r="14" spans="1:18" ht="14.85" customHeight="1">
      <c r="A14" s="2204" t="s">
        <v>279</v>
      </c>
      <c r="B14" s="1514">
        <v>216.5</v>
      </c>
      <c r="C14" s="158">
        <v>86.7</v>
      </c>
      <c r="D14" s="158">
        <v>8.4</v>
      </c>
      <c r="E14" s="158">
        <v>86.4</v>
      </c>
      <c r="F14" s="159">
        <v>42</v>
      </c>
      <c r="G14" s="158">
        <v>24.9</v>
      </c>
      <c r="H14" s="160">
        <v>24.4</v>
      </c>
      <c r="I14" s="12"/>
    </row>
    <row r="15" spans="1:18" ht="14.85" customHeight="1">
      <c r="A15" s="2204" t="s">
        <v>280</v>
      </c>
      <c r="B15" s="1514">
        <v>36.200000000000003</v>
      </c>
      <c r="C15" s="158">
        <v>85.5</v>
      </c>
      <c r="D15" s="158">
        <v>10.199999999999999</v>
      </c>
      <c r="E15" s="158">
        <v>86.8</v>
      </c>
      <c r="F15" s="159">
        <v>22</v>
      </c>
      <c r="G15" s="158">
        <v>7.3</v>
      </c>
      <c r="H15" s="160">
        <v>5.2</v>
      </c>
      <c r="I15" s="12"/>
    </row>
    <row r="16" spans="1:18" ht="14.85" customHeight="1">
      <c r="A16" s="2204" t="s">
        <v>281</v>
      </c>
      <c r="B16" s="1514">
        <v>123.5</v>
      </c>
      <c r="C16" s="158">
        <v>89.5</v>
      </c>
      <c r="D16" s="158">
        <v>13.2</v>
      </c>
      <c r="E16" s="158">
        <v>88.3</v>
      </c>
      <c r="F16" s="159">
        <v>84</v>
      </c>
      <c r="G16" s="158">
        <v>15.5</v>
      </c>
      <c r="H16" s="160">
        <v>12.2</v>
      </c>
      <c r="I16" s="12"/>
    </row>
    <row r="17" spans="1:9" ht="14.85" customHeight="1">
      <c r="A17" s="2204" t="s">
        <v>282</v>
      </c>
      <c r="B17" s="1514">
        <v>55</v>
      </c>
      <c r="C17" s="158">
        <v>91.1</v>
      </c>
      <c r="D17" s="158">
        <v>11.8</v>
      </c>
      <c r="E17" s="158">
        <v>89.6</v>
      </c>
      <c r="F17" s="159">
        <v>76</v>
      </c>
      <c r="G17" s="158">
        <v>6.8</v>
      </c>
      <c r="H17" s="160">
        <v>5.6</v>
      </c>
      <c r="I17" s="12"/>
    </row>
    <row r="18" spans="1:9" ht="14.85" customHeight="1">
      <c r="A18" s="2204" t="s">
        <v>283</v>
      </c>
      <c r="B18" s="1514">
        <v>77.7</v>
      </c>
      <c r="C18" s="158">
        <v>80.3</v>
      </c>
      <c r="D18" s="158">
        <v>9</v>
      </c>
      <c r="E18" s="158">
        <v>83.6</v>
      </c>
      <c r="F18" s="159">
        <v>19</v>
      </c>
      <c r="G18" s="158">
        <v>12</v>
      </c>
      <c r="H18" s="160">
        <v>11.1</v>
      </c>
      <c r="I18" s="12"/>
    </row>
    <row r="19" spans="1:9" ht="14.85" customHeight="1">
      <c r="A19" s="2204" t="s">
        <v>284</v>
      </c>
      <c r="B19" s="1514">
        <v>148.5</v>
      </c>
      <c r="C19" s="158">
        <v>84.5</v>
      </c>
      <c r="D19" s="158">
        <v>8.1999999999999993</v>
      </c>
      <c r="E19" s="158">
        <v>86.8</v>
      </c>
      <c r="F19" s="159">
        <v>17</v>
      </c>
      <c r="G19" s="158">
        <v>24.8</v>
      </c>
      <c r="H19" s="160">
        <v>23</v>
      </c>
      <c r="I19" s="12"/>
    </row>
    <row r="20" spans="1:9" ht="14.85" customHeight="1">
      <c r="A20" s="2204" t="s">
        <v>285</v>
      </c>
      <c r="B20" s="1514">
        <v>66.099999999999994</v>
      </c>
      <c r="C20" s="158">
        <v>87.7</v>
      </c>
      <c r="D20" s="158">
        <v>12.5</v>
      </c>
      <c r="E20" s="158">
        <v>86.4</v>
      </c>
      <c r="F20" s="159">
        <v>87</v>
      </c>
      <c r="G20" s="158">
        <v>9.5</v>
      </c>
      <c r="H20" s="160">
        <v>7.8</v>
      </c>
      <c r="I20" s="12"/>
    </row>
    <row r="21" spans="1:9" s="22" customFormat="1" ht="14.85" customHeight="1">
      <c r="A21" s="2204" t="s">
        <v>286</v>
      </c>
      <c r="B21" s="1514">
        <v>83.5</v>
      </c>
      <c r="C21" s="158">
        <v>85.1</v>
      </c>
      <c r="D21" s="158">
        <v>16.3</v>
      </c>
      <c r="E21" s="158">
        <v>82.5</v>
      </c>
      <c r="F21" s="159">
        <v>67</v>
      </c>
      <c r="G21" s="158">
        <v>12.1</v>
      </c>
      <c r="H21" s="160">
        <v>9.8000000000000007</v>
      </c>
      <c r="I21" s="150"/>
    </row>
    <row r="22" spans="1:9" s="23" customFormat="1" ht="14.85" customHeight="1">
      <c r="A22" s="2204" t="s">
        <v>287</v>
      </c>
      <c r="B22" s="1514">
        <v>93.3</v>
      </c>
      <c r="C22" s="158">
        <v>80.2</v>
      </c>
      <c r="D22" s="158">
        <v>6.2</v>
      </c>
      <c r="E22" s="158">
        <v>83.8</v>
      </c>
      <c r="F22" s="159">
        <v>21</v>
      </c>
      <c r="G22" s="158">
        <v>16.600000000000001</v>
      </c>
      <c r="H22" s="160">
        <v>15.2</v>
      </c>
      <c r="I22" s="151"/>
    </row>
    <row r="23" spans="1:9" ht="14.85" customHeight="1">
      <c r="A23" s="2204" t="s">
        <v>288</v>
      </c>
      <c r="B23" s="1514">
        <v>79.400000000000006</v>
      </c>
      <c r="C23" s="158">
        <v>84</v>
      </c>
      <c r="D23" s="158">
        <v>13.3</v>
      </c>
      <c r="E23" s="158">
        <v>83.9</v>
      </c>
      <c r="F23" s="159">
        <v>24</v>
      </c>
      <c r="G23" s="158">
        <v>12.8</v>
      </c>
      <c r="H23" s="160">
        <v>11</v>
      </c>
      <c r="I23" s="12"/>
    </row>
    <row r="24" spans="1:9" ht="14.85" customHeight="1">
      <c r="A24" s="73"/>
      <c r="B24" s="892"/>
      <c r="C24" s="892"/>
      <c r="D24" s="892"/>
      <c r="E24" s="892"/>
      <c r="F24" s="893"/>
      <c r="G24" s="892"/>
      <c r="H24" s="892"/>
      <c r="I24" s="12"/>
    </row>
    <row r="25" spans="1:9" s="121" customFormat="1">
      <c r="A25" s="2104" t="s">
        <v>1319</v>
      </c>
      <c r="B25" s="870"/>
      <c r="C25" s="870"/>
      <c r="D25" s="870"/>
      <c r="E25" s="870"/>
      <c r="F25" s="871"/>
      <c r="G25" s="870"/>
      <c r="H25" s="870"/>
    </row>
    <row r="26" spans="1:9" s="121" customFormat="1">
      <c r="A26" s="2102" t="s">
        <v>979</v>
      </c>
      <c r="B26" s="420"/>
      <c r="C26" s="420"/>
      <c r="D26" s="420"/>
      <c r="E26" s="420"/>
      <c r="F26" s="420"/>
      <c r="G26" s="420"/>
      <c r="H26" s="420"/>
    </row>
    <row r="27" spans="1:9" ht="14.25" customHeight="1"/>
    <row r="28" spans="1:9">
      <c r="A28" s="212"/>
      <c r="B28" s="212"/>
      <c r="C28" s="212"/>
      <c r="D28" s="212"/>
      <c r="E28" s="212"/>
      <c r="F28" s="212"/>
      <c r="G28" s="212"/>
      <c r="H28" s="212"/>
      <c r="I28" s="212"/>
    </row>
  </sheetData>
  <mergeCells count="12">
    <mergeCell ref="A1:D1"/>
    <mergeCell ref="A2:D2"/>
    <mergeCell ref="B4:C4"/>
    <mergeCell ref="D4:D5"/>
    <mergeCell ref="G5:H5"/>
    <mergeCell ref="F1:G1"/>
    <mergeCell ref="F2:G2"/>
    <mergeCell ref="A3:A5"/>
    <mergeCell ref="B3:D3"/>
    <mergeCell ref="E3:E5"/>
    <mergeCell ref="F3:F5"/>
    <mergeCell ref="G3:H3"/>
  </mergeCells>
  <hyperlinks>
    <hyperlink ref="G1" location="'Spis tablic     List of tables'!A87" display="Powrót do spisu tablic"/>
    <hyperlink ref="G2" location="'Spis tablic     List of tables'!A87" display="Return to list tables"/>
    <hyperlink ref="F1:G1" location="'Spis tablic     List of tables'!A86" display="Powrót do spisu tablic"/>
    <hyperlink ref="F2:G2" location="'Spis tablic     List of tables'!A86" display="Return to list tables"/>
    <hyperlink ref="F1:G2" location="'Spis tablic     List of tables'!A107" display="Powrót do spisu tablic"/>
  </hyperlinks>
  <pageMargins left="0.7" right="0.7" top="0.75" bottom="0.75" header="0.3" footer="0.3"/>
  <pageSetup paperSize="9" scale="71" orientation="landscape" horizontalDpi="4294967294" verticalDpi="0"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L31"/>
  <sheetViews>
    <sheetView showGridLines="0" zoomScaleNormal="100" workbookViewId="0">
      <pane ySplit="5" topLeftCell="A6" activePane="bottomLeft" state="frozen"/>
      <selection activeCell="I42" sqref="I42"/>
      <selection pane="bottomLeft" activeCell="J1" sqref="J1"/>
    </sheetView>
  </sheetViews>
  <sheetFormatPr defaultColWidth="9" defaultRowHeight="14.25"/>
  <cols>
    <col min="1" max="1" width="25.625" style="837" customWidth="1"/>
    <col min="2" max="8" width="11" style="837" customWidth="1"/>
    <col min="9" max="9" width="11.375" style="837" customWidth="1"/>
    <col min="10" max="16384" width="9" style="837"/>
  </cols>
  <sheetData>
    <row r="1" spans="1:10" s="1758" customFormat="1" ht="18" customHeight="1">
      <c r="A1" s="2462" t="s">
        <v>1771</v>
      </c>
      <c r="B1" s="2462"/>
      <c r="C1" s="2462"/>
      <c r="D1" s="2462"/>
      <c r="E1" s="1843"/>
      <c r="H1" s="2451" t="s">
        <v>128</v>
      </c>
      <c r="I1" s="2451"/>
      <c r="J1" s="1844"/>
    </row>
    <row r="2" spans="1:10" ht="14.85" customHeight="1">
      <c r="A2" s="3354" t="s">
        <v>289</v>
      </c>
      <c r="B2" s="3354"/>
      <c r="C2" s="3354"/>
      <c r="D2" s="3354"/>
      <c r="E2" s="4"/>
      <c r="H2" s="3327" t="s">
        <v>129</v>
      </c>
      <c r="I2" s="3327"/>
    </row>
    <row r="3" spans="1:10" ht="33" customHeight="1">
      <c r="A3" s="3317" t="s">
        <v>805</v>
      </c>
      <c r="B3" s="3300" t="s">
        <v>1601</v>
      </c>
      <c r="C3" s="3300"/>
      <c r="D3" s="3300"/>
      <c r="E3" s="3300"/>
      <c r="F3" s="3300"/>
      <c r="G3" s="3300"/>
      <c r="H3" s="3300"/>
      <c r="I3" s="3300"/>
    </row>
    <row r="4" spans="1:10" ht="33" customHeight="1">
      <c r="A4" s="3335"/>
      <c r="B4" s="3300" t="s">
        <v>633</v>
      </c>
      <c r="C4" s="3307"/>
      <c r="D4" s="3299" t="s">
        <v>632</v>
      </c>
      <c r="E4" s="3307"/>
      <c r="F4" s="3299" t="s">
        <v>948</v>
      </c>
      <c r="G4" s="3307"/>
      <c r="H4" s="3299" t="s">
        <v>631</v>
      </c>
      <c r="I4" s="3300"/>
    </row>
    <row r="5" spans="1:10" ht="33" customHeight="1" thickBot="1">
      <c r="A5" s="3337"/>
      <c r="B5" s="1521" t="s">
        <v>672</v>
      </c>
      <c r="C5" s="1520" t="s">
        <v>1600</v>
      </c>
      <c r="D5" s="1520" t="s">
        <v>672</v>
      </c>
      <c r="E5" s="1520" t="s">
        <v>1600</v>
      </c>
      <c r="F5" s="1520" t="s">
        <v>672</v>
      </c>
      <c r="G5" s="1520" t="s">
        <v>1600</v>
      </c>
      <c r="H5" s="1520" t="s">
        <v>673</v>
      </c>
      <c r="I5" s="1901" t="s">
        <v>1600</v>
      </c>
      <c r="J5" s="12"/>
    </row>
    <row r="6" spans="1:10" ht="18.75" customHeight="1">
      <c r="A6" s="1350" t="s">
        <v>1409</v>
      </c>
      <c r="B6" s="1522">
        <v>76.61</v>
      </c>
      <c r="C6" s="1518">
        <v>100.9</v>
      </c>
      <c r="D6" s="1517">
        <v>60.63</v>
      </c>
      <c r="E6" s="1518">
        <v>106.2</v>
      </c>
      <c r="F6" s="1517">
        <v>97.34</v>
      </c>
      <c r="G6" s="1518">
        <v>141.19999999999999</v>
      </c>
      <c r="H6" s="1517">
        <v>143.53</v>
      </c>
      <c r="I6" s="1519">
        <v>93</v>
      </c>
      <c r="J6" s="700"/>
    </row>
    <row r="7" spans="1:10" ht="14.85" customHeight="1">
      <c r="A7" s="2203" t="s">
        <v>1403</v>
      </c>
      <c r="B7" s="1523"/>
      <c r="C7" s="726"/>
      <c r="D7" s="872"/>
      <c r="E7" s="726"/>
      <c r="F7" s="872"/>
      <c r="G7" s="726"/>
      <c r="H7" s="872"/>
      <c r="I7" s="727"/>
    </row>
    <row r="8" spans="1:10" ht="14.85" customHeight="1">
      <c r="A8" s="1516" t="s">
        <v>290</v>
      </c>
      <c r="B8" s="1524">
        <v>80</v>
      </c>
      <c r="C8" s="728">
        <v>100</v>
      </c>
      <c r="D8" s="873" t="s">
        <v>36</v>
      </c>
      <c r="E8" s="728" t="s">
        <v>37</v>
      </c>
      <c r="F8" s="873">
        <v>105.93</v>
      </c>
      <c r="G8" s="728">
        <v>138.9</v>
      </c>
      <c r="H8" s="873" t="s">
        <v>36</v>
      </c>
      <c r="I8" s="1636" t="s">
        <v>37</v>
      </c>
      <c r="J8" s="12"/>
    </row>
    <row r="9" spans="1:10" ht="14.85" customHeight="1">
      <c r="A9" s="2204" t="s">
        <v>274</v>
      </c>
      <c r="B9" s="1523">
        <v>76.92</v>
      </c>
      <c r="C9" s="726">
        <v>111.4</v>
      </c>
      <c r="D9" s="872">
        <v>54.44</v>
      </c>
      <c r="E9" s="1637">
        <v>108.3</v>
      </c>
      <c r="F9" s="1638">
        <v>94.58</v>
      </c>
      <c r="G9" s="1637">
        <v>120.4</v>
      </c>
      <c r="H9" s="1638">
        <v>106.67</v>
      </c>
      <c r="I9" s="1639">
        <v>77.2</v>
      </c>
    </row>
    <row r="10" spans="1:10" ht="14.85" customHeight="1">
      <c r="A10" s="2204" t="s">
        <v>275</v>
      </c>
      <c r="B10" s="1523">
        <v>68.08</v>
      </c>
      <c r="C10" s="726">
        <v>104.3</v>
      </c>
      <c r="D10" s="872">
        <v>55</v>
      </c>
      <c r="E10" s="1637">
        <v>117.3</v>
      </c>
      <c r="F10" s="1638">
        <v>91.92</v>
      </c>
      <c r="G10" s="1637">
        <v>138</v>
      </c>
      <c r="H10" s="1638">
        <v>135.11000000000001</v>
      </c>
      <c r="I10" s="1639">
        <v>92.4</v>
      </c>
    </row>
    <row r="11" spans="1:10" ht="14.85" customHeight="1">
      <c r="A11" s="2204" t="s">
        <v>276</v>
      </c>
      <c r="B11" s="1523">
        <v>82.18</v>
      </c>
      <c r="C11" s="726">
        <v>101.2</v>
      </c>
      <c r="D11" s="872">
        <v>58.07</v>
      </c>
      <c r="E11" s="1637">
        <v>101.7</v>
      </c>
      <c r="F11" s="1638">
        <v>96.8</v>
      </c>
      <c r="G11" s="1637">
        <v>130.69999999999999</v>
      </c>
      <c r="H11" s="1638" t="s">
        <v>36</v>
      </c>
      <c r="I11" s="1639" t="s">
        <v>37</v>
      </c>
    </row>
    <row r="12" spans="1:10" ht="14.85" customHeight="1">
      <c r="A12" s="2204" t="s">
        <v>291</v>
      </c>
      <c r="B12" s="1523">
        <v>75.38</v>
      </c>
      <c r="C12" s="726">
        <v>101</v>
      </c>
      <c r="D12" s="872">
        <v>59.97</v>
      </c>
      <c r="E12" s="1637">
        <v>113.8</v>
      </c>
      <c r="F12" s="1638">
        <v>87.61</v>
      </c>
      <c r="G12" s="1637">
        <v>159</v>
      </c>
      <c r="H12" s="1638">
        <v>126.58</v>
      </c>
      <c r="I12" s="1639">
        <v>91.1</v>
      </c>
    </row>
    <row r="13" spans="1:10" ht="14.85" customHeight="1">
      <c r="A13" s="2204" t="s">
        <v>278</v>
      </c>
      <c r="B13" s="1523">
        <v>78.09</v>
      </c>
      <c r="C13" s="726">
        <v>97.6</v>
      </c>
      <c r="D13" s="872">
        <v>72.53</v>
      </c>
      <c r="E13" s="1637">
        <v>98.2</v>
      </c>
      <c r="F13" s="1638">
        <v>83.76</v>
      </c>
      <c r="G13" s="1637">
        <v>129.30000000000001</v>
      </c>
      <c r="H13" s="1638">
        <v>161.77000000000001</v>
      </c>
      <c r="I13" s="1639">
        <v>95.4</v>
      </c>
    </row>
    <row r="14" spans="1:10" ht="14.85" customHeight="1">
      <c r="A14" s="2204" t="s">
        <v>279</v>
      </c>
      <c r="B14" s="1523">
        <v>74.89</v>
      </c>
      <c r="C14" s="726">
        <v>98.3</v>
      </c>
      <c r="D14" s="872">
        <v>55.94</v>
      </c>
      <c r="E14" s="1637">
        <v>105.3</v>
      </c>
      <c r="F14" s="1638">
        <v>107.79</v>
      </c>
      <c r="G14" s="1637">
        <v>170.2</v>
      </c>
      <c r="H14" s="1638">
        <v>117.73</v>
      </c>
      <c r="I14" s="1639">
        <v>86.5</v>
      </c>
    </row>
    <row r="15" spans="1:10" ht="14.85" customHeight="1">
      <c r="A15" s="2204" t="s">
        <v>280</v>
      </c>
      <c r="B15" s="1523">
        <v>84.55</v>
      </c>
      <c r="C15" s="726">
        <v>124.8</v>
      </c>
      <c r="D15" s="872">
        <v>70</v>
      </c>
      <c r="E15" s="1637">
        <v>130.80000000000001</v>
      </c>
      <c r="F15" s="1638">
        <v>106.47</v>
      </c>
      <c r="G15" s="1637">
        <v>178</v>
      </c>
      <c r="H15" s="1638" t="s">
        <v>36</v>
      </c>
      <c r="I15" s="1639" t="s">
        <v>37</v>
      </c>
      <c r="J15" s="12"/>
    </row>
    <row r="16" spans="1:10" ht="14.85" customHeight="1">
      <c r="A16" s="2204" t="s">
        <v>281</v>
      </c>
      <c r="B16" s="1523">
        <v>78.89</v>
      </c>
      <c r="C16" s="726">
        <v>100.5</v>
      </c>
      <c r="D16" s="872">
        <v>61.43</v>
      </c>
      <c r="E16" s="1637">
        <v>104.1</v>
      </c>
      <c r="F16" s="1638">
        <v>91.23</v>
      </c>
      <c r="G16" s="1637">
        <v>125.9</v>
      </c>
      <c r="H16" s="1638">
        <v>165.45</v>
      </c>
      <c r="I16" s="1639">
        <v>100</v>
      </c>
    </row>
    <row r="17" spans="1:12" ht="14.85" customHeight="1">
      <c r="A17" s="2204" t="s">
        <v>282</v>
      </c>
      <c r="B17" s="1523">
        <v>75.42</v>
      </c>
      <c r="C17" s="726">
        <v>98.7</v>
      </c>
      <c r="D17" s="872">
        <v>53.72</v>
      </c>
      <c r="E17" s="1637">
        <v>106.5</v>
      </c>
      <c r="F17" s="1638">
        <v>113.62</v>
      </c>
      <c r="G17" s="1637">
        <v>174.1</v>
      </c>
      <c r="H17" s="1638">
        <v>150</v>
      </c>
      <c r="I17" s="1639">
        <v>97.3</v>
      </c>
    </row>
    <row r="18" spans="1:12" ht="14.85" customHeight="1">
      <c r="A18" s="2204" t="s">
        <v>283</v>
      </c>
      <c r="B18" s="1523">
        <v>76.25</v>
      </c>
      <c r="C18" s="726">
        <v>100.6</v>
      </c>
      <c r="D18" s="872">
        <v>54</v>
      </c>
      <c r="E18" s="1637" t="s">
        <v>37</v>
      </c>
      <c r="F18" s="1638">
        <v>97.54</v>
      </c>
      <c r="G18" s="1637">
        <v>116.2</v>
      </c>
      <c r="H18" s="1638" t="s">
        <v>36</v>
      </c>
      <c r="I18" s="1639" t="s">
        <v>37</v>
      </c>
    </row>
    <row r="19" spans="1:12" ht="14.85" customHeight="1">
      <c r="A19" s="2204" t="s">
        <v>284</v>
      </c>
      <c r="B19" s="1523">
        <v>84.51</v>
      </c>
      <c r="C19" s="726">
        <v>101.9</v>
      </c>
      <c r="D19" s="872">
        <v>70</v>
      </c>
      <c r="E19" s="1637">
        <v>103.7</v>
      </c>
      <c r="F19" s="1638">
        <v>99.52</v>
      </c>
      <c r="G19" s="1637">
        <v>143</v>
      </c>
      <c r="H19" s="1638">
        <v>236</v>
      </c>
      <c r="I19" s="1639">
        <v>102.6</v>
      </c>
    </row>
    <row r="20" spans="1:12" ht="14.85" customHeight="1">
      <c r="A20" s="2204" t="s">
        <v>285</v>
      </c>
      <c r="B20" s="1523">
        <v>68.819999999999993</v>
      </c>
      <c r="C20" s="726">
        <v>99.7</v>
      </c>
      <c r="D20" s="872">
        <v>56.43</v>
      </c>
      <c r="E20" s="1637">
        <v>104.5</v>
      </c>
      <c r="F20" s="1638">
        <v>77.180000000000007</v>
      </c>
      <c r="G20" s="1637">
        <v>161.80000000000001</v>
      </c>
      <c r="H20" s="1638">
        <v>157.61000000000001</v>
      </c>
      <c r="I20" s="1639">
        <v>91</v>
      </c>
    </row>
    <row r="21" spans="1:12" s="22" customFormat="1" ht="14.85" customHeight="1">
      <c r="A21" s="2204" t="s">
        <v>286</v>
      </c>
      <c r="B21" s="1523">
        <v>84.38</v>
      </c>
      <c r="C21" s="726">
        <v>101</v>
      </c>
      <c r="D21" s="872">
        <v>75</v>
      </c>
      <c r="E21" s="1637">
        <v>136.4</v>
      </c>
      <c r="F21" s="1638">
        <v>112.83</v>
      </c>
      <c r="G21" s="1637">
        <v>146</v>
      </c>
      <c r="H21" s="1638">
        <v>130</v>
      </c>
      <c r="I21" s="1639">
        <v>86</v>
      </c>
    </row>
    <row r="22" spans="1:12" s="23" customFormat="1" ht="14.85" customHeight="1">
      <c r="A22" s="2204" t="s">
        <v>287</v>
      </c>
      <c r="B22" s="1523">
        <v>81.069999999999993</v>
      </c>
      <c r="C22" s="726">
        <v>101.1</v>
      </c>
      <c r="D22" s="872">
        <v>59.96</v>
      </c>
      <c r="E22" s="1637">
        <v>102</v>
      </c>
      <c r="F22" s="1638">
        <v>99.79</v>
      </c>
      <c r="G22" s="1637">
        <v>133.19999999999999</v>
      </c>
      <c r="H22" s="1638">
        <v>122.86</v>
      </c>
      <c r="I22" s="1639">
        <v>79.5</v>
      </c>
    </row>
    <row r="23" spans="1:12" ht="14.85" customHeight="1">
      <c r="A23" s="2205" t="s">
        <v>288</v>
      </c>
      <c r="B23" s="1523">
        <v>80</v>
      </c>
      <c r="C23" s="726">
        <v>98</v>
      </c>
      <c r="D23" s="872">
        <v>70</v>
      </c>
      <c r="E23" s="1637">
        <v>112</v>
      </c>
      <c r="F23" s="1638">
        <v>105.67</v>
      </c>
      <c r="G23" s="1637">
        <v>118.5</v>
      </c>
      <c r="H23" s="1638" t="s">
        <v>36</v>
      </c>
      <c r="I23" s="1639" t="s">
        <v>37</v>
      </c>
    </row>
    <row r="24" spans="1:12">
      <c r="E24" s="379"/>
      <c r="F24" s="379"/>
      <c r="G24" s="379"/>
      <c r="H24" s="379"/>
      <c r="I24" s="379"/>
    </row>
    <row r="25" spans="1:12" ht="14.25" customHeight="1">
      <c r="C25" s="700"/>
      <c r="D25" s="700"/>
    </row>
    <row r="26" spans="1:12">
      <c r="B26" s="700"/>
      <c r="C26" s="700"/>
      <c r="D26" s="700"/>
    </row>
    <row r="27" spans="1:12">
      <c r="B27" s="700"/>
      <c r="C27" s="700"/>
      <c r="D27" s="700"/>
    </row>
    <row r="28" spans="1:12">
      <c r="B28" s="700"/>
      <c r="C28" s="700"/>
      <c r="D28" s="700"/>
    </row>
    <row r="29" spans="1:12">
      <c r="B29" s="700"/>
      <c r="C29" s="700"/>
      <c r="D29" s="700"/>
    </row>
    <row r="31" spans="1:12">
      <c r="A31" s="212"/>
      <c r="B31" s="212"/>
      <c r="C31" s="212"/>
      <c r="D31" s="212"/>
      <c r="E31" s="212"/>
      <c r="F31" s="212"/>
      <c r="G31" s="212"/>
      <c r="H31" s="212"/>
      <c r="I31" s="212"/>
      <c r="J31" s="212"/>
      <c r="K31" s="212"/>
      <c r="L31" s="212"/>
    </row>
  </sheetData>
  <mergeCells count="10">
    <mergeCell ref="A1:D1"/>
    <mergeCell ref="H1:I1"/>
    <mergeCell ref="A2:D2"/>
    <mergeCell ref="H2:I2"/>
    <mergeCell ref="A3:A5"/>
    <mergeCell ref="B3:I3"/>
    <mergeCell ref="B4:C4"/>
    <mergeCell ref="D4:E4"/>
    <mergeCell ref="F4:G4"/>
    <mergeCell ref="H4:I4"/>
  </mergeCells>
  <phoneticPr fontId="0" type="noConversion"/>
  <hyperlinks>
    <hyperlink ref="H1:I1" location="'Spis tablic     List of tables'!A88" display="Powrót do spisu tablic"/>
    <hyperlink ref="H2:I2" location="'Spis tablic     List of tables'!A88" display="Return to list tables"/>
    <hyperlink ref="H1:I2" location="'Spis tablic     List of tables'!A108"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U32"/>
  <sheetViews>
    <sheetView showGridLines="0" zoomScaleNormal="100" workbookViewId="0">
      <selection activeCell="J1" sqref="J1"/>
    </sheetView>
  </sheetViews>
  <sheetFormatPr defaultColWidth="9" defaultRowHeight="14.25"/>
  <cols>
    <col min="1" max="1" width="25.625" style="837" customWidth="1"/>
    <col min="2" max="9" width="10.625" style="837" customWidth="1"/>
    <col min="10" max="16384" width="9" style="837"/>
  </cols>
  <sheetData>
    <row r="1" spans="1:21" s="1758" customFormat="1" ht="18" customHeight="1">
      <c r="A1" s="2305" t="s">
        <v>1771</v>
      </c>
      <c r="B1" s="2305"/>
      <c r="C1" s="2305"/>
      <c r="D1" s="1766"/>
      <c r="E1" s="1946"/>
      <c r="F1" s="1946"/>
      <c r="G1" s="1843"/>
      <c r="H1" s="1754" t="s">
        <v>128</v>
      </c>
      <c r="J1" s="1844"/>
      <c r="N1" s="3371"/>
      <c r="O1" s="3371"/>
      <c r="P1" s="3372"/>
      <c r="Q1" s="3373"/>
    </row>
    <row r="2" spans="1:21">
      <c r="A2" s="2513" t="s">
        <v>289</v>
      </c>
      <c r="B2" s="2513"/>
      <c r="C2" s="2513"/>
      <c r="D2" s="843"/>
      <c r="G2" s="4"/>
      <c r="H2" s="1702" t="s">
        <v>129</v>
      </c>
      <c r="I2" s="1132"/>
      <c r="N2" s="3373"/>
      <c r="O2" s="3374"/>
      <c r="P2" s="3373"/>
      <c r="Q2" s="3374"/>
    </row>
    <row r="3" spans="1:21" ht="24.75" customHeight="1">
      <c r="A3" s="3361" t="s">
        <v>806</v>
      </c>
      <c r="B3" s="3325" t="s">
        <v>1573</v>
      </c>
      <c r="C3" s="3325"/>
      <c r="D3" s="3325"/>
      <c r="E3" s="3325"/>
      <c r="F3" s="3325"/>
      <c r="G3" s="3325"/>
      <c r="H3" s="3325"/>
      <c r="I3" s="3325"/>
      <c r="N3" s="3373"/>
      <c r="O3" s="3374"/>
      <c r="P3" s="3373"/>
      <c r="Q3" s="3374"/>
    </row>
    <row r="4" spans="1:21" ht="15" customHeight="1">
      <c r="A4" s="3362"/>
      <c r="B4" s="3369" t="s">
        <v>1727</v>
      </c>
      <c r="C4" s="3370"/>
      <c r="D4" s="3370"/>
      <c r="E4" s="3370"/>
      <c r="F4" s="3370"/>
      <c r="G4" s="3370"/>
      <c r="H4" s="3370"/>
      <c r="I4" s="3370"/>
      <c r="K4" s="680"/>
      <c r="N4" s="3373"/>
      <c r="O4" s="3374"/>
      <c r="P4" s="3373"/>
      <c r="Q4" s="3374"/>
    </row>
    <row r="5" spans="1:21" ht="14.85" customHeight="1">
      <c r="A5" s="3362"/>
      <c r="B5" s="3365"/>
      <c r="C5" s="3365"/>
      <c r="D5" s="3365"/>
      <c r="E5" s="3368"/>
      <c r="F5" s="3364"/>
      <c r="G5" s="3365"/>
      <c r="H5" s="3366"/>
      <c r="I5" s="3366"/>
      <c r="N5" s="3373"/>
      <c r="O5" s="3374"/>
      <c r="P5" s="3373"/>
      <c r="Q5" s="3374"/>
    </row>
    <row r="6" spans="1:21" ht="31.5" customHeight="1">
      <c r="A6" s="3362"/>
      <c r="B6" s="3314" t="s">
        <v>634</v>
      </c>
      <c r="C6" s="3314"/>
      <c r="D6" s="3324" t="s">
        <v>635</v>
      </c>
      <c r="E6" s="3367"/>
      <c r="F6" s="3315" t="s">
        <v>462</v>
      </c>
      <c r="G6" s="3360"/>
      <c r="H6" s="3324" t="s">
        <v>636</v>
      </c>
      <c r="I6" s="3325"/>
      <c r="N6" s="2257"/>
      <c r="O6" s="2257"/>
      <c r="P6" s="2257"/>
      <c r="Q6" s="2257"/>
    </row>
    <row r="7" spans="1:21" ht="52.5" customHeight="1" thickBot="1">
      <c r="A7" s="3363"/>
      <c r="B7" s="2068" t="s">
        <v>657</v>
      </c>
      <c r="C7" s="2069" t="s">
        <v>1600</v>
      </c>
      <c r="D7" s="2069" t="s">
        <v>658</v>
      </c>
      <c r="E7" s="2069" t="s">
        <v>1600</v>
      </c>
      <c r="F7" s="2069" t="s">
        <v>659</v>
      </c>
      <c r="G7" s="2069" t="s">
        <v>1600</v>
      </c>
      <c r="H7" s="2069" t="s">
        <v>660</v>
      </c>
      <c r="I7" s="2223" t="s">
        <v>1600</v>
      </c>
      <c r="J7" s="12"/>
      <c r="N7" s="2258"/>
      <c r="O7" s="2259"/>
      <c r="P7" s="2259"/>
      <c r="Q7" s="2260"/>
    </row>
    <row r="8" spans="1:21" ht="22.5" customHeight="1">
      <c r="A8" s="2206" t="s">
        <v>1409</v>
      </c>
      <c r="B8" s="2218">
        <v>5762.4449999999997</v>
      </c>
      <c r="C8" s="2220">
        <v>101.8</v>
      </c>
      <c r="D8" s="2220">
        <v>2302.7930000000001</v>
      </c>
      <c r="E8" s="2220">
        <v>95.831197086269995</v>
      </c>
      <c r="F8" s="2220">
        <v>10590.201999999999</v>
      </c>
      <c r="G8" s="2220">
        <v>94.004366725787392</v>
      </c>
      <c r="H8" s="2220">
        <v>814.43799999999999</v>
      </c>
      <c r="I8" s="2224">
        <v>85.166602529781827</v>
      </c>
      <c r="J8" s="700"/>
      <c r="K8" s="379"/>
      <c r="L8" s="587"/>
      <c r="M8" s="587"/>
      <c r="N8" s="2261"/>
      <c r="O8" s="2261"/>
      <c r="P8" s="2261"/>
      <c r="Q8" s="2261"/>
      <c r="R8" s="8"/>
      <c r="S8" s="8"/>
      <c r="T8" s="8"/>
      <c r="U8" s="8"/>
    </row>
    <row r="9" spans="1:21" ht="14.85" customHeight="1">
      <c r="A9" s="2207" t="s">
        <v>1403</v>
      </c>
      <c r="B9" s="2219"/>
      <c r="C9" s="2221"/>
      <c r="D9" s="2222"/>
      <c r="E9" s="2222"/>
      <c r="F9" s="2221"/>
      <c r="G9" s="2221"/>
      <c r="H9" s="2221"/>
      <c r="I9" s="2225"/>
      <c r="L9" s="587"/>
      <c r="M9" s="587"/>
      <c r="N9" s="2261"/>
      <c r="O9" s="2261"/>
      <c r="P9" s="2261"/>
      <c r="Q9" s="2261"/>
      <c r="R9" s="8"/>
      <c r="S9" s="8"/>
      <c r="T9" s="8"/>
      <c r="U9" s="8"/>
    </row>
    <row r="10" spans="1:21" ht="14.85" customHeight="1">
      <c r="A10" s="1526" t="s">
        <v>290</v>
      </c>
      <c r="B10" s="2324">
        <v>104.52200000000001</v>
      </c>
      <c r="C10" s="2325">
        <v>101.7</v>
      </c>
      <c r="D10" s="2325">
        <v>41.112000000000002</v>
      </c>
      <c r="E10" s="2325">
        <v>96.729565667497994</v>
      </c>
      <c r="F10" s="2325">
        <v>199.98500000000001</v>
      </c>
      <c r="G10" s="2325">
        <v>105.90799082768008</v>
      </c>
      <c r="H10" s="2325">
        <v>29.055</v>
      </c>
      <c r="I10" s="2326">
        <v>104.71024938734324</v>
      </c>
      <c r="J10" s="1952"/>
      <c r="L10" s="587"/>
      <c r="M10" s="587"/>
      <c r="N10" s="2262"/>
      <c r="O10" s="2263"/>
      <c r="P10" s="2263"/>
      <c r="Q10" s="2263"/>
      <c r="R10" s="8"/>
      <c r="S10" s="8"/>
      <c r="T10" s="8"/>
      <c r="U10" s="8"/>
    </row>
    <row r="11" spans="1:21" ht="14.85" customHeight="1">
      <c r="A11" s="1179" t="s">
        <v>274</v>
      </c>
      <c r="B11" s="2219">
        <v>466.35500000000002</v>
      </c>
      <c r="C11" s="2221">
        <v>98</v>
      </c>
      <c r="D11" s="2222">
        <v>150.583</v>
      </c>
      <c r="E11" s="2222">
        <v>94.921803591802771</v>
      </c>
      <c r="F11" s="2221">
        <v>1159.672</v>
      </c>
      <c r="G11" s="2221">
        <v>90.014980866406376</v>
      </c>
      <c r="H11" s="2221">
        <v>101.05200000000001</v>
      </c>
      <c r="I11" s="2225">
        <v>82.546010014785296</v>
      </c>
      <c r="L11" s="587"/>
      <c r="M11" s="587"/>
      <c r="N11" s="2262"/>
      <c r="O11" s="2262"/>
      <c r="P11" s="2264"/>
      <c r="Q11" s="2264"/>
      <c r="R11" s="8"/>
      <c r="S11" s="8"/>
      <c r="T11" s="8"/>
      <c r="U11" s="8"/>
    </row>
    <row r="12" spans="1:21" ht="14.85" customHeight="1">
      <c r="A12" s="1179" t="s">
        <v>275</v>
      </c>
      <c r="B12" s="2219">
        <v>362.79899999999998</v>
      </c>
      <c r="C12" s="2221">
        <v>104.9</v>
      </c>
      <c r="D12" s="2222">
        <v>138.233</v>
      </c>
      <c r="E12" s="2222">
        <v>92.236501454613389</v>
      </c>
      <c r="F12" s="2221">
        <v>523.50199999999995</v>
      </c>
      <c r="G12" s="2221">
        <v>90.350094491858172</v>
      </c>
      <c r="H12" s="2221">
        <v>45.427999999999997</v>
      </c>
      <c r="I12" s="2225">
        <v>85.805488922048241</v>
      </c>
      <c r="L12" s="587"/>
      <c r="M12" s="587"/>
      <c r="N12" s="2262"/>
      <c r="O12" s="2263"/>
      <c r="P12" s="2263"/>
      <c r="Q12" s="2263"/>
      <c r="R12" s="8"/>
      <c r="S12" s="8"/>
      <c r="T12" s="8"/>
      <c r="U12" s="8"/>
    </row>
    <row r="13" spans="1:21" ht="14.85" customHeight="1">
      <c r="A13" s="1179" t="s">
        <v>276</v>
      </c>
      <c r="B13" s="2219">
        <v>72.647999999999996</v>
      </c>
      <c r="C13" s="2221">
        <v>96.4</v>
      </c>
      <c r="D13" s="2222">
        <v>28.094999999999999</v>
      </c>
      <c r="E13" s="2222">
        <v>96.047998359030444</v>
      </c>
      <c r="F13" s="2221">
        <v>144.744</v>
      </c>
      <c r="G13" s="2221">
        <v>88.376551614656151</v>
      </c>
      <c r="H13" s="2221">
        <v>11.08</v>
      </c>
      <c r="I13" s="2225">
        <v>85.500424415464167</v>
      </c>
      <c r="L13" s="587"/>
      <c r="M13" s="587"/>
      <c r="N13" s="2262"/>
      <c r="O13" s="2263"/>
      <c r="P13" s="2263"/>
      <c r="Q13" s="2263"/>
      <c r="R13" s="8"/>
      <c r="S13" s="8"/>
      <c r="T13" s="8"/>
      <c r="U13" s="8"/>
    </row>
    <row r="14" spans="1:21" ht="14.85" customHeight="1">
      <c r="A14" s="1179" t="s">
        <v>291</v>
      </c>
      <c r="B14" s="2219">
        <v>450.54300000000001</v>
      </c>
      <c r="C14" s="2221">
        <v>100.8</v>
      </c>
      <c r="D14" s="2222">
        <v>180.964</v>
      </c>
      <c r="E14" s="2222">
        <v>93.695764730247504</v>
      </c>
      <c r="F14" s="2221">
        <v>903.82899999999995</v>
      </c>
      <c r="G14" s="2221">
        <v>91.951126461806098</v>
      </c>
      <c r="H14" s="2221">
        <v>60.927999999999997</v>
      </c>
      <c r="I14" s="2225">
        <v>82.951667801225312</v>
      </c>
      <c r="L14" s="587"/>
      <c r="M14" s="587"/>
      <c r="N14" s="2262"/>
      <c r="O14" s="2262"/>
      <c r="P14" s="2262"/>
      <c r="Q14" s="2262"/>
      <c r="R14" s="8"/>
      <c r="S14" s="8"/>
      <c r="T14" s="8"/>
      <c r="U14" s="8"/>
    </row>
    <row r="15" spans="1:21" ht="14.85" customHeight="1">
      <c r="A15" s="1179" t="s">
        <v>278</v>
      </c>
      <c r="B15" s="2219">
        <v>169.69200000000001</v>
      </c>
      <c r="C15" s="2221">
        <v>102</v>
      </c>
      <c r="D15" s="2222">
        <v>83.09</v>
      </c>
      <c r="E15" s="2222">
        <v>96.451414442754825</v>
      </c>
      <c r="F15" s="2221">
        <v>171.74100000000001</v>
      </c>
      <c r="G15" s="2221">
        <v>90.0832428519725</v>
      </c>
      <c r="H15" s="2221">
        <v>19.893000000000001</v>
      </c>
      <c r="I15" s="2225">
        <v>85.045530332179055</v>
      </c>
      <c r="L15" s="587"/>
      <c r="M15" s="587"/>
      <c r="N15" s="2262"/>
      <c r="O15" s="2263"/>
      <c r="P15" s="2263"/>
      <c r="Q15" s="2263"/>
      <c r="R15" s="8"/>
      <c r="S15" s="8"/>
      <c r="T15" s="8"/>
      <c r="U15" s="8"/>
    </row>
    <row r="16" spans="1:21" ht="14.85" customHeight="1">
      <c r="A16" s="1179" t="s">
        <v>279</v>
      </c>
      <c r="B16" s="2219">
        <v>1091.684</v>
      </c>
      <c r="C16" s="2221">
        <v>104.6</v>
      </c>
      <c r="D16" s="2222">
        <v>492.51</v>
      </c>
      <c r="E16" s="2222">
        <v>97.168460054215927</v>
      </c>
      <c r="F16" s="2221">
        <v>895.21</v>
      </c>
      <c r="G16" s="2221">
        <v>94.625976823659613</v>
      </c>
      <c r="H16" s="2221">
        <v>60.073</v>
      </c>
      <c r="I16" s="2225">
        <v>79.317902742384831</v>
      </c>
      <c r="L16" s="587"/>
      <c r="M16" s="587"/>
      <c r="N16" s="2262"/>
      <c r="O16" s="2263"/>
      <c r="P16" s="2263"/>
      <c r="Q16" s="2263"/>
      <c r="R16" s="8"/>
      <c r="S16" s="8"/>
      <c r="T16" s="8"/>
      <c r="U16" s="8"/>
    </row>
    <row r="17" spans="1:21" ht="14.85" customHeight="1">
      <c r="A17" s="1179" t="s">
        <v>280</v>
      </c>
      <c r="B17" s="2219">
        <v>116.81</v>
      </c>
      <c r="C17" s="2221">
        <v>106.9</v>
      </c>
      <c r="D17" s="2222">
        <v>40.887999999999998</v>
      </c>
      <c r="E17" s="2222">
        <v>95.918175846861203</v>
      </c>
      <c r="F17" s="2221">
        <v>377.47</v>
      </c>
      <c r="G17" s="2221">
        <v>90.001311381600132</v>
      </c>
      <c r="H17" s="2221">
        <v>30.088999999999999</v>
      </c>
      <c r="I17" s="2225">
        <v>76.775280038784416</v>
      </c>
      <c r="L17" s="587"/>
      <c r="M17" s="587"/>
      <c r="N17" s="2262"/>
      <c r="O17" s="2263"/>
      <c r="P17" s="2263"/>
      <c r="Q17" s="2263"/>
      <c r="R17" s="8"/>
      <c r="S17" s="8"/>
      <c r="T17" s="8"/>
      <c r="U17" s="8"/>
    </row>
    <row r="18" spans="1:21" ht="14.85" customHeight="1">
      <c r="A18" s="1179" t="s">
        <v>281</v>
      </c>
      <c r="B18" s="2219">
        <v>89.33</v>
      </c>
      <c r="C18" s="2221">
        <v>100.2</v>
      </c>
      <c r="D18" s="2222">
        <v>50.561</v>
      </c>
      <c r="E18" s="2222">
        <v>91.635856169348983</v>
      </c>
      <c r="F18" s="2221">
        <v>159.70699999999999</v>
      </c>
      <c r="G18" s="2221">
        <v>90.706022002487629</v>
      </c>
      <c r="H18" s="2221">
        <v>14.61</v>
      </c>
      <c r="I18" s="2225">
        <v>82.337691614066728</v>
      </c>
      <c r="L18" s="587"/>
      <c r="M18" s="587"/>
      <c r="N18" s="2262"/>
      <c r="O18" s="2263"/>
      <c r="P18" s="2263"/>
      <c r="Q18" s="2263"/>
      <c r="R18" s="8"/>
      <c r="S18" s="8"/>
      <c r="T18" s="8"/>
      <c r="U18" s="8"/>
    </row>
    <row r="19" spans="1:21" ht="14.85" customHeight="1">
      <c r="A19" s="1179" t="s">
        <v>282</v>
      </c>
      <c r="B19" s="2219">
        <v>952.37699999999995</v>
      </c>
      <c r="C19" s="2221">
        <v>101.5</v>
      </c>
      <c r="D19" s="2222">
        <v>446.37599999999998</v>
      </c>
      <c r="E19" s="2222">
        <v>98.935894338585513</v>
      </c>
      <c r="F19" s="2221">
        <v>330.34300000000002</v>
      </c>
      <c r="G19" s="2221">
        <v>99.182742107396464</v>
      </c>
      <c r="H19" s="2221">
        <v>25.123000000000001</v>
      </c>
      <c r="I19" s="2225">
        <v>90.370503597122308</v>
      </c>
      <c r="L19" s="587"/>
      <c r="M19" s="587"/>
      <c r="N19" s="2262"/>
      <c r="O19" s="2263"/>
      <c r="P19" s="2263"/>
      <c r="Q19" s="2263"/>
      <c r="R19" s="8"/>
      <c r="S19" s="8"/>
      <c r="T19" s="8"/>
      <c r="U19" s="8"/>
    </row>
    <row r="20" spans="1:21" ht="14.85" customHeight="1">
      <c r="A20" s="1179" t="s">
        <v>283</v>
      </c>
      <c r="B20" s="2219">
        <v>193.86</v>
      </c>
      <c r="C20" s="2221">
        <v>102.1</v>
      </c>
      <c r="D20" s="2222">
        <v>67.316000000000003</v>
      </c>
      <c r="E20" s="2222">
        <v>95.489105764866096</v>
      </c>
      <c r="F20" s="2221">
        <v>712.64499999999998</v>
      </c>
      <c r="G20" s="2221">
        <v>98.522123220914224</v>
      </c>
      <c r="H20" s="2221">
        <v>67.025000000000006</v>
      </c>
      <c r="I20" s="2225">
        <v>88.664444268063619</v>
      </c>
      <c r="L20" s="587"/>
      <c r="M20" s="587"/>
      <c r="N20" s="2262"/>
      <c r="O20" s="2262"/>
      <c r="P20" s="2263"/>
      <c r="Q20" s="2263"/>
      <c r="R20" s="8"/>
      <c r="S20" s="8"/>
      <c r="T20" s="8"/>
      <c r="U20" s="8"/>
    </row>
    <row r="21" spans="1:21" ht="14.85" customHeight="1">
      <c r="A21" s="1179" t="s">
        <v>284</v>
      </c>
      <c r="B21" s="2219">
        <v>116.276</v>
      </c>
      <c r="C21" s="2221">
        <v>99.8</v>
      </c>
      <c r="D21" s="2222">
        <v>42.518999999999998</v>
      </c>
      <c r="E21" s="2222">
        <v>89.606119997471069</v>
      </c>
      <c r="F21" s="2221">
        <v>184.934</v>
      </c>
      <c r="G21" s="2221">
        <v>74.260244543939606</v>
      </c>
      <c r="H21" s="2221">
        <v>16.143999999999998</v>
      </c>
      <c r="I21" s="2225">
        <v>70.953280886036993</v>
      </c>
      <c r="L21" s="587"/>
      <c r="M21" s="587"/>
      <c r="N21" s="2262"/>
      <c r="O21" s="2263"/>
      <c r="P21" s="2263"/>
      <c r="Q21" s="2263"/>
      <c r="R21" s="8"/>
      <c r="S21" s="8"/>
      <c r="T21" s="8"/>
      <c r="U21" s="8"/>
    </row>
    <row r="22" spans="1:21" ht="14.85" customHeight="1">
      <c r="A22" s="1179" t="s">
        <v>285</v>
      </c>
      <c r="B22" s="2219">
        <v>161.941</v>
      </c>
      <c r="C22" s="2221">
        <v>105.2</v>
      </c>
      <c r="D22" s="2222">
        <v>60.582000000000001</v>
      </c>
      <c r="E22" s="2222">
        <v>100.45933173037062</v>
      </c>
      <c r="F22" s="2221">
        <v>205.5</v>
      </c>
      <c r="G22" s="2221">
        <v>88.360113685713188</v>
      </c>
      <c r="H22" s="2221">
        <v>22.120999999999999</v>
      </c>
      <c r="I22" s="2225">
        <v>82.809867854602615</v>
      </c>
      <c r="L22" s="587"/>
      <c r="M22" s="587"/>
      <c r="N22" s="2262"/>
      <c r="O22" s="2263"/>
      <c r="P22" s="2263"/>
      <c r="Q22" s="2263"/>
      <c r="R22" s="8"/>
      <c r="S22" s="8"/>
      <c r="T22" s="8"/>
      <c r="U22" s="8"/>
    </row>
    <row r="23" spans="1:21" ht="14.85" customHeight="1">
      <c r="A23" s="1179" t="s">
        <v>286</v>
      </c>
      <c r="B23" s="2219">
        <v>405.72399999999999</v>
      </c>
      <c r="C23" s="2221">
        <v>95.3</v>
      </c>
      <c r="D23" s="2222">
        <v>180.16900000000001</v>
      </c>
      <c r="E23" s="2222">
        <v>91.406234145747504</v>
      </c>
      <c r="F23" s="2221">
        <v>452.56200000000001</v>
      </c>
      <c r="G23" s="2221">
        <v>91.148984507802496</v>
      </c>
      <c r="H23" s="2221">
        <v>42.527999999999999</v>
      </c>
      <c r="I23" s="2225">
        <v>89.525092623779059</v>
      </c>
      <c r="L23" s="587"/>
      <c r="M23" s="587"/>
      <c r="N23" s="2262"/>
      <c r="O23" s="2262"/>
      <c r="P23" s="2262"/>
      <c r="Q23" s="2262"/>
      <c r="R23" s="8"/>
      <c r="S23" s="8"/>
      <c r="T23" s="8"/>
      <c r="U23" s="8"/>
    </row>
    <row r="24" spans="1:21" ht="14.85" customHeight="1">
      <c r="A24" s="1179" t="s">
        <v>287</v>
      </c>
      <c r="B24" s="2219">
        <v>911.99400000000003</v>
      </c>
      <c r="C24" s="2221">
        <v>103.2</v>
      </c>
      <c r="D24" s="2222">
        <v>261.04500000000002</v>
      </c>
      <c r="E24" s="2222">
        <v>95.563121190489269</v>
      </c>
      <c r="F24" s="2221">
        <v>3888.915</v>
      </c>
      <c r="G24" s="2221">
        <v>97.10549872841203</v>
      </c>
      <c r="H24" s="2221">
        <v>240.86199999999999</v>
      </c>
      <c r="I24" s="2225">
        <v>85.855032169527163</v>
      </c>
      <c r="L24" s="587"/>
      <c r="M24" s="587"/>
      <c r="N24" s="2262"/>
      <c r="O24" s="2263"/>
      <c r="P24" s="2263"/>
      <c r="Q24" s="2263"/>
      <c r="R24" s="8"/>
      <c r="S24" s="8"/>
      <c r="T24" s="8"/>
      <c r="U24" s="8"/>
    </row>
    <row r="25" spans="1:21" ht="14.85" customHeight="1">
      <c r="A25" s="2208" t="s">
        <v>288</v>
      </c>
      <c r="B25" s="2219">
        <v>95.89</v>
      </c>
      <c r="C25" s="2221">
        <v>100.2</v>
      </c>
      <c r="D25" s="2222">
        <v>38.750999999999998</v>
      </c>
      <c r="E25" s="2222">
        <v>99.231773834216781</v>
      </c>
      <c r="F25" s="2221">
        <v>279.44299999999998</v>
      </c>
      <c r="G25" s="2221">
        <v>96.079698808643769</v>
      </c>
      <c r="H25" s="2221">
        <v>28.427</v>
      </c>
      <c r="I25" s="2225">
        <v>95.405423546784803</v>
      </c>
      <c r="L25" s="587"/>
      <c r="M25" s="587"/>
      <c r="N25" s="2262"/>
      <c r="O25" s="2263"/>
      <c r="P25" s="2263"/>
      <c r="Q25" s="2263"/>
      <c r="R25" s="8"/>
      <c r="S25" s="8"/>
      <c r="T25" s="8"/>
      <c r="U25" s="8"/>
    </row>
    <row r="26" spans="1:21">
      <c r="B26" s="379"/>
      <c r="C26" s="379"/>
      <c r="D26" s="379"/>
      <c r="E26" s="379"/>
      <c r="F26" s="379"/>
      <c r="G26" s="379"/>
      <c r="H26" s="379"/>
      <c r="I26" s="379"/>
    </row>
    <row r="27" spans="1:21">
      <c r="B27" s="379"/>
      <c r="C27" s="379"/>
      <c r="D27" s="379"/>
      <c r="E27" s="379"/>
      <c r="F27" s="2209"/>
      <c r="G27" s="379"/>
      <c r="H27" s="379"/>
      <c r="I27" s="379"/>
    </row>
    <row r="28" spans="1:21" ht="14.25" customHeight="1">
      <c r="B28" s="86"/>
      <c r="C28" s="1949"/>
      <c r="D28" s="1949"/>
      <c r="E28" s="86"/>
    </row>
    <row r="29" spans="1:21">
      <c r="B29" s="700"/>
      <c r="C29" s="700"/>
      <c r="D29" s="700"/>
    </row>
    <row r="30" spans="1:21">
      <c r="B30" s="700"/>
      <c r="C30" s="700"/>
      <c r="D30" s="700"/>
    </row>
    <row r="31" spans="1:21">
      <c r="A31" s="212"/>
      <c r="B31" s="700"/>
      <c r="C31" s="700"/>
      <c r="D31" s="700"/>
      <c r="E31" s="212"/>
      <c r="F31" s="212"/>
      <c r="G31" s="212"/>
      <c r="H31" s="212"/>
      <c r="I31" s="212"/>
      <c r="J31" s="212"/>
    </row>
    <row r="32" spans="1:21">
      <c r="B32" s="700"/>
      <c r="C32" s="700"/>
      <c r="D32" s="700"/>
    </row>
  </sheetData>
  <mergeCells count="16">
    <mergeCell ref="N1:O1"/>
    <mergeCell ref="P1:Q1"/>
    <mergeCell ref="N2:N5"/>
    <mergeCell ref="O2:O5"/>
    <mergeCell ref="P2:P5"/>
    <mergeCell ref="Q2:Q5"/>
    <mergeCell ref="A2:C2"/>
    <mergeCell ref="F6:G6"/>
    <mergeCell ref="A3:A7"/>
    <mergeCell ref="B3:I3"/>
    <mergeCell ref="H6:I6"/>
    <mergeCell ref="F5:I5"/>
    <mergeCell ref="D6:E6"/>
    <mergeCell ref="B6:C6"/>
    <mergeCell ref="B5:E5"/>
    <mergeCell ref="B4:I4"/>
  </mergeCells>
  <phoneticPr fontId="0" type="noConversion"/>
  <hyperlinks>
    <hyperlink ref="H1:H2" location="'Spis tablic     List of tables'!A109"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O32"/>
  <sheetViews>
    <sheetView showGridLines="0" zoomScaleNormal="100" workbookViewId="0">
      <selection activeCell="N1" sqref="N1"/>
    </sheetView>
  </sheetViews>
  <sheetFormatPr defaultColWidth="9" defaultRowHeight="14.25"/>
  <cols>
    <col min="1" max="1" width="25.625" style="837" customWidth="1"/>
    <col min="2" max="2" width="10.625" style="837" customWidth="1"/>
    <col min="3" max="5" width="8.375" style="837" customWidth="1"/>
    <col min="6" max="6" width="10.375" style="837" customWidth="1"/>
    <col min="7" max="7" width="8.375" style="837" customWidth="1"/>
    <col min="8" max="8" width="10" style="837" customWidth="1"/>
    <col min="9" max="11" width="8.375" style="837" customWidth="1"/>
    <col min="12" max="12" width="10" style="837" customWidth="1"/>
    <col min="13" max="13" width="8.25" style="837" customWidth="1"/>
    <col min="14" max="16384" width="9" style="837"/>
  </cols>
  <sheetData>
    <row r="1" spans="1:15" ht="18" customHeight="1">
      <c r="A1" s="2462" t="s">
        <v>1767</v>
      </c>
      <c r="B1" s="2462"/>
      <c r="C1" s="2462"/>
      <c r="D1" s="2462"/>
      <c r="E1" s="2462"/>
      <c r="H1" s="4"/>
      <c r="I1" s="4"/>
      <c r="J1" s="4"/>
      <c r="K1" s="1701" t="s">
        <v>128</v>
      </c>
      <c r="L1" s="1132"/>
      <c r="M1" s="842"/>
      <c r="N1" s="700"/>
    </row>
    <row r="2" spans="1:15">
      <c r="A2" s="2513" t="s">
        <v>294</v>
      </c>
      <c r="B2" s="2513"/>
      <c r="C2" s="2513"/>
      <c r="D2" s="2513"/>
      <c r="E2" s="2299"/>
      <c r="H2" s="4"/>
      <c r="I2" s="4"/>
      <c r="J2" s="4"/>
      <c r="K2" s="1702" t="s">
        <v>129</v>
      </c>
      <c r="L2" s="1132"/>
      <c r="M2" s="842"/>
      <c r="N2" s="680"/>
    </row>
    <row r="3" spans="1:15" ht="16.5" customHeight="1">
      <c r="A3" s="3380" t="s">
        <v>807</v>
      </c>
      <c r="B3" s="3376" t="s">
        <v>1320</v>
      </c>
      <c r="C3" s="3376"/>
      <c r="D3" s="3376"/>
      <c r="E3" s="3376"/>
      <c r="F3" s="3376"/>
      <c r="G3" s="3376"/>
      <c r="H3" s="3375" t="s">
        <v>944</v>
      </c>
      <c r="I3" s="3376"/>
      <c r="J3" s="3376"/>
      <c r="K3" s="3376"/>
      <c r="L3" s="3376"/>
      <c r="M3" s="3376"/>
      <c r="N3" s="12"/>
    </row>
    <row r="4" spans="1:15" ht="18" customHeight="1">
      <c r="A4" s="3362"/>
      <c r="B4" s="3382" t="s">
        <v>1602</v>
      </c>
      <c r="C4" s="3382"/>
      <c r="D4" s="3382"/>
      <c r="E4" s="3382"/>
      <c r="F4" s="3382"/>
      <c r="G4" s="3382"/>
      <c r="H4" s="3382"/>
      <c r="I4" s="3382"/>
      <c r="J4" s="3382"/>
      <c r="K4" s="3382"/>
      <c r="L4" s="3382"/>
      <c r="M4" s="3382"/>
      <c r="N4" s="12"/>
    </row>
    <row r="5" spans="1:15" ht="55.5" customHeight="1">
      <c r="A5" s="3362"/>
      <c r="B5" s="3300" t="s">
        <v>651</v>
      </c>
      <c r="C5" s="3307"/>
      <c r="D5" s="3299" t="s">
        <v>652</v>
      </c>
      <c r="E5" s="3307"/>
      <c r="F5" s="3299" t="s">
        <v>655</v>
      </c>
      <c r="G5" s="3307"/>
      <c r="H5" s="3299" t="s">
        <v>651</v>
      </c>
      <c r="I5" s="3307"/>
      <c r="J5" s="3299" t="s">
        <v>653</v>
      </c>
      <c r="K5" s="3307"/>
      <c r="L5" s="3299" t="s">
        <v>654</v>
      </c>
      <c r="M5" s="3300"/>
      <c r="N5" s="839"/>
      <c r="O5" s="839"/>
    </row>
    <row r="6" spans="1:15" ht="40.5" customHeight="1" thickBot="1">
      <c r="A6" s="3381"/>
      <c r="B6" s="1537" t="s">
        <v>647</v>
      </c>
      <c r="C6" s="1534" t="s">
        <v>1603</v>
      </c>
      <c r="D6" s="1533" t="s">
        <v>656</v>
      </c>
      <c r="E6" s="1534" t="s">
        <v>1603</v>
      </c>
      <c r="F6" s="1533" t="s">
        <v>625</v>
      </c>
      <c r="G6" s="1534" t="s">
        <v>1603</v>
      </c>
      <c r="H6" s="1535" t="s">
        <v>648</v>
      </c>
      <c r="I6" s="1534" t="s">
        <v>1604</v>
      </c>
      <c r="J6" s="1536" t="s">
        <v>649</v>
      </c>
      <c r="K6" s="1534" t="s">
        <v>1603</v>
      </c>
      <c r="L6" s="1536" t="s">
        <v>650</v>
      </c>
      <c r="M6" s="1902" t="s">
        <v>1603</v>
      </c>
      <c r="N6" s="838"/>
      <c r="O6" s="838"/>
    </row>
    <row r="7" spans="1:15" ht="19.5" customHeight="1">
      <c r="A7" s="2206" t="s">
        <v>1402</v>
      </c>
      <c r="B7" s="1538">
        <v>1197028.5</v>
      </c>
      <c r="C7" s="2328">
        <v>104.9</v>
      </c>
      <c r="D7" s="1529">
        <v>2511</v>
      </c>
      <c r="E7" s="1528">
        <v>101.5</v>
      </c>
      <c r="F7" s="1530">
        <v>4195.25</v>
      </c>
      <c r="G7" s="1528">
        <v>102.6</v>
      </c>
      <c r="H7" s="1527">
        <v>181990.39999999999</v>
      </c>
      <c r="I7" s="1528">
        <v>101.3</v>
      </c>
      <c r="J7" s="1531">
        <v>386</v>
      </c>
      <c r="K7" s="1528">
        <v>94.2</v>
      </c>
      <c r="L7" s="1530">
        <v>4076.5</v>
      </c>
      <c r="M7" s="1532">
        <v>104.9</v>
      </c>
      <c r="N7" s="1955"/>
    </row>
    <row r="8" spans="1:15" ht="14.85" customHeight="1">
      <c r="A8" s="2207" t="s">
        <v>1403</v>
      </c>
      <c r="B8" s="1539"/>
      <c r="C8" s="2329"/>
      <c r="D8" s="347"/>
      <c r="E8" s="346"/>
      <c r="F8" s="334"/>
      <c r="G8" s="346"/>
      <c r="H8" s="333"/>
      <c r="I8" s="346"/>
      <c r="J8" s="348"/>
      <c r="K8" s="346"/>
      <c r="L8" s="334"/>
      <c r="M8" s="349"/>
      <c r="N8" s="2006"/>
    </row>
    <row r="9" spans="1:15" ht="14.85" customHeight="1">
      <c r="A9" s="1526" t="s">
        <v>273</v>
      </c>
      <c r="B9" s="1540">
        <v>110000.2</v>
      </c>
      <c r="C9" s="641">
        <v>103.4</v>
      </c>
      <c r="D9" s="639">
        <v>212</v>
      </c>
      <c r="E9" s="641">
        <v>102.3</v>
      </c>
      <c r="F9" s="642">
        <v>4625.87</v>
      </c>
      <c r="G9" s="641">
        <v>103.2</v>
      </c>
      <c r="H9" s="640">
        <v>11765.2</v>
      </c>
      <c r="I9" s="641">
        <v>94.4</v>
      </c>
      <c r="J9" s="638">
        <v>26</v>
      </c>
      <c r="K9" s="641">
        <v>94.2</v>
      </c>
      <c r="L9" s="642">
        <v>4480.55</v>
      </c>
      <c r="M9" s="643">
        <v>103.8</v>
      </c>
      <c r="N9" s="1955"/>
    </row>
    <row r="10" spans="1:15" ht="14.85" customHeight="1">
      <c r="A10" s="1179" t="s">
        <v>292</v>
      </c>
      <c r="B10" s="1539">
        <v>52450</v>
      </c>
      <c r="C10" s="2329">
        <v>107.7</v>
      </c>
      <c r="D10" s="347">
        <v>126</v>
      </c>
      <c r="E10" s="346">
        <v>102.4</v>
      </c>
      <c r="F10" s="334">
        <v>3581.96</v>
      </c>
      <c r="G10" s="346">
        <v>103.1</v>
      </c>
      <c r="H10" s="333">
        <v>6549.7</v>
      </c>
      <c r="I10" s="346">
        <v>99</v>
      </c>
      <c r="J10" s="348">
        <v>19</v>
      </c>
      <c r="K10" s="346">
        <v>90.3</v>
      </c>
      <c r="L10" s="334">
        <v>3599.24</v>
      </c>
      <c r="M10" s="349">
        <v>105.4</v>
      </c>
      <c r="N10" s="2006"/>
    </row>
    <row r="11" spans="1:15" ht="14.85" customHeight="1">
      <c r="A11" s="1179" t="s">
        <v>275</v>
      </c>
      <c r="B11" s="1539">
        <v>31762.6</v>
      </c>
      <c r="C11" s="2329">
        <v>109.6</v>
      </c>
      <c r="D11" s="347">
        <v>91</v>
      </c>
      <c r="E11" s="346">
        <v>101.3</v>
      </c>
      <c r="F11" s="334">
        <v>3937.22</v>
      </c>
      <c r="G11" s="346">
        <v>102.7</v>
      </c>
      <c r="H11" s="333">
        <v>4270.7</v>
      </c>
      <c r="I11" s="346">
        <v>89.5</v>
      </c>
      <c r="J11" s="348">
        <v>15</v>
      </c>
      <c r="K11" s="346">
        <v>88.5</v>
      </c>
      <c r="L11" s="334">
        <v>3195.09</v>
      </c>
      <c r="M11" s="349">
        <v>99.9</v>
      </c>
      <c r="N11" s="2006"/>
    </row>
    <row r="12" spans="1:15" ht="14.85" customHeight="1">
      <c r="A12" s="1179" t="s">
        <v>276</v>
      </c>
      <c r="B12" s="1539">
        <v>29717.4</v>
      </c>
      <c r="C12" s="2329">
        <v>100.3</v>
      </c>
      <c r="D12" s="347">
        <v>69</v>
      </c>
      <c r="E12" s="346">
        <v>102.8</v>
      </c>
      <c r="F12" s="334">
        <v>3658.08</v>
      </c>
      <c r="G12" s="346">
        <v>104</v>
      </c>
      <c r="H12" s="333">
        <v>2186.5</v>
      </c>
      <c r="I12" s="346">
        <v>108.3</v>
      </c>
      <c r="J12" s="348">
        <v>6</v>
      </c>
      <c r="K12" s="346">
        <v>97.7</v>
      </c>
      <c r="L12" s="334">
        <v>3201.5</v>
      </c>
      <c r="M12" s="349">
        <v>103.1</v>
      </c>
      <c r="N12" s="2006"/>
    </row>
    <row r="13" spans="1:15" ht="14.85" customHeight="1">
      <c r="A13" s="1179" t="s">
        <v>291</v>
      </c>
      <c r="B13" s="1539">
        <v>72706.600000000006</v>
      </c>
      <c r="C13" s="2329">
        <v>104.1</v>
      </c>
      <c r="D13" s="347">
        <v>169</v>
      </c>
      <c r="E13" s="346">
        <v>102.1</v>
      </c>
      <c r="F13" s="334">
        <v>3986.54</v>
      </c>
      <c r="G13" s="346">
        <v>103.7</v>
      </c>
      <c r="H13" s="333">
        <v>8623.7999999999993</v>
      </c>
      <c r="I13" s="346">
        <v>111.7</v>
      </c>
      <c r="J13" s="348">
        <v>19</v>
      </c>
      <c r="K13" s="346">
        <v>100</v>
      </c>
      <c r="L13" s="334">
        <v>3480.61</v>
      </c>
      <c r="M13" s="349">
        <v>103.5</v>
      </c>
      <c r="N13" s="2006"/>
    </row>
    <row r="14" spans="1:15" ht="14.85" customHeight="1">
      <c r="A14" s="1179" t="s">
        <v>278</v>
      </c>
      <c r="B14" s="1539">
        <v>81028.2</v>
      </c>
      <c r="C14" s="2329">
        <v>102.6</v>
      </c>
      <c r="D14" s="347">
        <v>180</v>
      </c>
      <c r="E14" s="346">
        <v>103</v>
      </c>
      <c r="F14" s="334">
        <v>4017.26</v>
      </c>
      <c r="G14" s="346">
        <v>103.4</v>
      </c>
      <c r="H14" s="333">
        <v>15639.8</v>
      </c>
      <c r="I14" s="346">
        <v>101.1</v>
      </c>
      <c r="J14" s="348">
        <v>37</v>
      </c>
      <c r="K14" s="346">
        <v>96.6</v>
      </c>
      <c r="L14" s="334">
        <v>3701.08</v>
      </c>
      <c r="M14" s="349">
        <v>107.6</v>
      </c>
      <c r="N14" s="2006"/>
    </row>
    <row r="15" spans="1:15" ht="14.85" customHeight="1">
      <c r="A15" s="1179" t="s">
        <v>279</v>
      </c>
      <c r="B15" s="1539">
        <v>237394.7</v>
      </c>
      <c r="C15" s="2329">
        <v>101.7</v>
      </c>
      <c r="D15" s="347">
        <v>349</v>
      </c>
      <c r="E15" s="346">
        <v>100.5</v>
      </c>
      <c r="F15" s="334">
        <v>4735.45</v>
      </c>
      <c r="G15" s="346">
        <v>101.8</v>
      </c>
      <c r="H15" s="333">
        <v>55323.199999999997</v>
      </c>
      <c r="I15" s="346">
        <v>102.9</v>
      </c>
      <c r="J15" s="348">
        <v>81</v>
      </c>
      <c r="K15" s="346">
        <v>94.6</v>
      </c>
      <c r="L15" s="334">
        <v>5312.62</v>
      </c>
      <c r="M15" s="349">
        <v>104.3</v>
      </c>
      <c r="N15" s="2006"/>
    </row>
    <row r="16" spans="1:15" ht="14.85" customHeight="1">
      <c r="A16" s="1179" t="s">
        <v>295</v>
      </c>
      <c r="B16" s="1539">
        <v>23388.9</v>
      </c>
      <c r="C16" s="2329">
        <v>108.2</v>
      </c>
      <c r="D16" s="347">
        <v>54</v>
      </c>
      <c r="E16" s="346">
        <v>103</v>
      </c>
      <c r="F16" s="334">
        <v>3882.5</v>
      </c>
      <c r="G16" s="346">
        <v>105.9</v>
      </c>
      <c r="H16" s="333">
        <v>3208.8</v>
      </c>
      <c r="I16" s="346">
        <v>105.6</v>
      </c>
      <c r="J16" s="348">
        <v>8</v>
      </c>
      <c r="K16" s="346">
        <v>96.5</v>
      </c>
      <c r="L16" s="334">
        <v>3662.11</v>
      </c>
      <c r="M16" s="349">
        <v>103.4</v>
      </c>
      <c r="N16" s="2006"/>
    </row>
    <row r="17" spans="1:14" ht="14.85" customHeight="1">
      <c r="A17" s="1179" t="s">
        <v>281</v>
      </c>
      <c r="B17" s="1539">
        <v>37458.300000000003</v>
      </c>
      <c r="C17" s="2329">
        <v>102.1</v>
      </c>
      <c r="D17" s="347">
        <v>119</v>
      </c>
      <c r="E17" s="346">
        <v>101.7</v>
      </c>
      <c r="F17" s="334">
        <v>3557.2</v>
      </c>
      <c r="G17" s="346">
        <v>103</v>
      </c>
      <c r="H17" s="333">
        <v>6361.8</v>
      </c>
      <c r="I17" s="346">
        <v>99.8</v>
      </c>
      <c r="J17" s="348">
        <v>18</v>
      </c>
      <c r="K17" s="346">
        <v>92.4</v>
      </c>
      <c r="L17" s="334">
        <v>3276.73</v>
      </c>
      <c r="M17" s="349">
        <v>102.7</v>
      </c>
      <c r="N17" s="2006"/>
    </row>
    <row r="18" spans="1:14" ht="14.85" customHeight="1">
      <c r="A18" s="1179" t="s">
        <v>282</v>
      </c>
      <c r="B18" s="1539">
        <v>20576.7</v>
      </c>
      <c r="C18" s="2329">
        <v>105.7</v>
      </c>
      <c r="D18" s="347">
        <v>47</v>
      </c>
      <c r="E18" s="346">
        <v>101.6</v>
      </c>
      <c r="F18" s="334">
        <v>3486.18</v>
      </c>
      <c r="G18" s="346">
        <v>103.2</v>
      </c>
      <c r="H18" s="333">
        <v>5095</v>
      </c>
      <c r="I18" s="346">
        <v>103.2</v>
      </c>
      <c r="J18" s="348">
        <v>9</v>
      </c>
      <c r="K18" s="346">
        <v>93.4</v>
      </c>
      <c r="L18" s="334">
        <v>4174.22</v>
      </c>
      <c r="M18" s="349">
        <v>105.3</v>
      </c>
      <c r="N18" s="2006"/>
    </row>
    <row r="19" spans="1:14" ht="14.85" customHeight="1">
      <c r="A19" s="1179" t="s">
        <v>283</v>
      </c>
      <c r="B19" s="1539">
        <v>76715.3</v>
      </c>
      <c r="C19" s="2329">
        <v>104.6</v>
      </c>
      <c r="D19" s="347">
        <v>136</v>
      </c>
      <c r="E19" s="346">
        <v>102.5</v>
      </c>
      <c r="F19" s="334">
        <v>4174.12</v>
      </c>
      <c r="G19" s="346">
        <v>103.1</v>
      </c>
      <c r="H19" s="333">
        <v>11376.3</v>
      </c>
      <c r="I19" s="346">
        <v>103.3</v>
      </c>
      <c r="J19" s="348">
        <v>26</v>
      </c>
      <c r="K19" s="346">
        <v>96.9</v>
      </c>
      <c r="L19" s="334">
        <v>3947.11</v>
      </c>
      <c r="M19" s="349">
        <v>111.5</v>
      </c>
      <c r="N19" s="2006"/>
    </row>
    <row r="20" spans="1:14" ht="14.85" customHeight="1">
      <c r="A20" s="1179" t="s">
        <v>284</v>
      </c>
      <c r="B20" s="1539">
        <v>194586.6</v>
      </c>
      <c r="C20" s="2329">
        <v>107</v>
      </c>
      <c r="D20" s="347">
        <v>427</v>
      </c>
      <c r="E20" s="346">
        <v>99.4</v>
      </c>
      <c r="F20" s="334">
        <v>4819.76</v>
      </c>
      <c r="G20" s="346">
        <v>101.3</v>
      </c>
      <c r="H20" s="333">
        <v>19556.900000000001</v>
      </c>
      <c r="I20" s="346">
        <v>96</v>
      </c>
      <c r="J20" s="348">
        <v>54</v>
      </c>
      <c r="K20" s="346">
        <v>93.4</v>
      </c>
      <c r="L20" s="334">
        <v>3742.63</v>
      </c>
      <c r="M20" s="349">
        <v>103.8</v>
      </c>
      <c r="N20" s="2006"/>
    </row>
    <row r="21" spans="1:14" ht="14.85" customHeight="1">
      <c r="A21" s="1179" t="s">
        <v>296</v>
      </c>
      <c r="B21" s="1539">
        <v>23350.6</v>
      </c>
      <c r="C21" s="2329">
        <v>102.5</v>
      </c>
      <c r="D21" s="347">
        <v>58</v>
      </c>
      <c r="E21" s="346">
        <v>97.3</v>
      </c>
      <c r="F21" s="334">
        <v>3684.68</v>
      </c>
      <c r="G21" s="346">
        <v>106.1</v>
      </c>
      <c r="H21" s="333">
        <v>4493.8</v>
      </c>
      <c r="I21" s="346">
        <v>93</v>
      </c>
      <c r="J21" s="348">
        <v>10</v>
      </c>
      <c r="K21" s="346">
        <v>91.4</v>
      </c>
      <c r="L21" s="334">
        <v>3455.32</v>
      </c>
      <c r="M21" s="349">
        <v>101.2</v>
      </c>
      <c r="N21" s="2006"/>
    </row>
    <row r="22" spans="1:14" ht="14.85" customHeight="1">
      <c r="A22" s="1179" t="s">
        <v>293</v>
      </c>
      <c r="B22" s="1539">
        <v>28616.9</v>
      </c>
      <c r="C22" s="2329">
        <v>104.5</v>
      </c>
      <c r="D22" s="347">
        <v>79</v>
      </c>
      <c r="E22" s="346">
        <v>102.4</v>
      </c>
      <c r="F22" s="334">
        <v>3435.96</v>
      </c>
      <c r="G22" s="346">
        <v>103.5</v>
      </c>
      <c r="H22" s="333">
        <v>3430.8</v>
      </c>
      <c r="I22" s="346">
        <v>99.5</v>
      </c>
      <c r="J22" s="348">
        <v>11</v>
      </c>
      <c r="K22" s="346">
        <v>91.1</v>
      </c>
      <c r="L22" s="334">
        <v>3361.37</v>
      </c>
      <c r="M22" s="349">
        <v>104.4</v>
      </c>
      <c r="N22" s="2006"/>
    </row>
    <row r="23" spans="1:14" ht="14.85" customHeight="1">
      <c r="A23" s="1179" t="s">
        <v>287</v>
      </c>
      <c r="B23" s="1539">
        <v>140100.79999999999</v>
      </c>
      <c r="C23" s="2329">
        <v>104</v>
      </c>
      <c r="D23" s="347">
        <v>309</v>
      </c>
      <c r="E23" s="346">
        <v>102.8</v>
      </c>
      <c r="F23" s="334">
        <v>3929.42</v>
      </c>
      <c r="G23" s="346">
        <v>102.9</v>
      </c>
      <c r="H23" s="333">
        <v>19044.900000000001</v>
      </c>
      <c r="I23" s="346">
        <v>105.8</v>
      </c>
      <c r="J23" s="348">
        <v>36</v>
      </c>
      <c r="K23" s="346">
        <v>94.4</v>
      </c>
      <c r="L23" s="334">
        <v>4000.04</v>
      </c>
      <c r="M23" s="349">
        <v>104.7</v>
      </c>
      <c r="N23" s="2006"/>
    </row>
    <row r="24" spans="1:14" ht="14.85" customHeight="1">
      <c r="A24" s="1179" t="s">
        <v>288</v>
      </c>
      <c r="B24" s="1539">
        <v>37174.699999999997</v>
      </c>
      <c r="C24" s="2329">
        <v>115.8</v>
      </c>
      <c r="D24" s="347">
        <v>86</v>
      </c>
      <c r="E24" s="346">
        <v>103.1</v>
      </c>
      <c r="F24" s="334">
        <v>3730.75</v>
      </c>
      <c r="G24" s="346">
        <v>104.3</v>
      </c>
      <c r="H24" s="333">
        <v>5063.3</v>
      </c>
      <c r="I24" s="346">
        <v>107</v>
      </c>
      <c r="J24" s="348">
        <v>11</v>
      </c>
      <c r="K24" s="346">
        <v>91</v>
      </c>
      <c r="L24" s="334">
        <v>3800.97</v>
      </c>
      <c r="M24" s="349">
        <v>107.8</v>
      </c>
      <c r="N24" s="2006"/>
    </row>
    <row r="25" spans="1:14" s="22" customFormat="1" ht="18" customHeight="1">
      <c r="A25" s="3378" t="s">
        <v>1321</v>
      </c>
      <c r="B25" s="3379"/>
      <c r="C25" s="3379"/>
      <c r="D25" s="3379"/>
      <c r="E25" s="3379"/>
      <c r="F25" s="3379"/>
      <c r="G25" s="3379"/>
      <c r="H25" s="3379"/>
      <c r="I25" s="3379"/>
      <c r="J25" s="3379"/>
      <c r="K25" s="3379"/>
      <c r="L25" s="841"/>
      <c r="M25" s="841"/>
      <c r="N25" s="150"/>
    </row>
    <row r="26" spans="1:14" s="43" customFormat="1" ht="14.25" customHeight="1">
      <c r="A26" s="3377" t="s">
        <v>980</v>
      </c>
      <c r="B26" s="2694"/>
      <c r="C26" s="2694"/>
      <c r="D26" s="2694"/>
      <c r="E26" s="2694"/>
      <c r="F26" s="2694"/>
      <c r="G26" s="2694"/>
      <c r="H26" s="2694"/>
      <c r="I26" s="2694"/>
      <c r="J26" s="2694"/>
      <c r="K26" s="2694"/>
      <c r="L26" s="840"/>
      <c r="M26" s="840"/>
    </row>
    <row r="28" spans="1:14" ht="14.25" customHeight="1">
      <c r="C28" s="2327"/>
      <c r="D28" s="86"/>
      <c r="E28" s="1949"/>
      <c r="F28" s="1949"/>
    </row>
    <row r="29" spans="1:14">
      <c r="D29" s="700"/>
      <c r="E29" s="700"/>
      <c r="F29" s="700"/>
    </row>
    <row r="30" spans="1:14">
      <c r="D30" s="700"/>
      <c r="E30" s="700"/>
      <c r="F30" s="700"/>
    </row>
    <row r="31" spans="1:14">
      <c r="D31" s="700"/>
      <c r="E31" s="700"/>
      <c r="F31" s="700"/>
    </row>
    <row r="32" spans="1:14">
      <c r="A32" s="212"/>
      <c r="B32" s="212"/>
      <c r="C32" s="212"/>
      <c r="D32" s="700"/>
      <c r="E32" s="700"/>
      <c r="F32" s="700"/>
      <c r="G32" s="212"/>
      <c r="H32" s="212"/>
      <c r="I32" s="212"/>
      <c r="J32" s="212"/>
      <c r="K32" s="212"/>
      <c r="L32" s="212"/>
    </row>
  </sheetData>
  <mergeCells count="14">
    <mergeCell ref="A1:E1"/>
    <mergeCell ref="H3:M3"/>
    <mergeCell ref="A2:D2"/>
    <mergeCell ref="A26:K26"/>
    <mergeCell ref="A25:K25"/>
    <mergeCell ref="A3:A6"/>
    <mergeCell ref="B5:C5"/>
    <mergeCell ref="D5:E5"/>
    <mergeCell ref="B3:G3"/>
    <mergeCell ref="H5:I5"/>
    <mergeCell ref="J5:K5"/>
    <mergeCell ref="F5:G5"/>
    <mergeCell ref="B4:M4"/>
    <mergeCell ref="L5:M5"/>
  </mergeCells>
  <phoneticPr fontId="0" type="noConversion"/>
  <hyperlinks>
    <hyperlink ref="K1:K2" location="'Spis tablic     List of tables'!A110" display="Powrót do spisu tablic"/>
  </hyperlinks>
  <printOptions horizontalCentered="1" verticalCentered="1"/>
  <pageMargins left="0.15748031496062992" right="0.15748031496062992" top="0.19685039370078741" bottom="0.19685039370078741" header="0.31496062992125984" footer="0.31496062992125984"/>
  <pageSetup paperSize="9" scale="78" orientation="landscape" horizontalDpi="4294967294"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N30"/>
  <sheetViews>
    <sheetView showGridLines="0" zoomScaleNormal="100" workbookViewId="0">
      <selection activeCell="H1" sqref="H1"/>
    </sheetView>
  </sheetViews>
  <sheetFormatPr defaultColWidth="9" defaultRowHeight="12.75"/>
  <cols>
    <col min="1" max="1" width="25.625" style="1" customWidth="1"/>
    <col min="2" max="2" width="14.25" style="1" customWidth="1"/>
    <col min="3" max="3" width="11.625" style="1" customWidth="1"/>
    <col min="4" max="4" width="13.625" style="1" customWidth="1"/>
    <col min="5" max="5" width="11.375" style="1" customWidth="1"/>
    <col min="6" max="6" width="11" style="1" customWidth="1"/>
    <col min="7" max="7" width="11.75" style="1" customWidth="1"/>
    <col min="8" max="16384" width="9" style="1"/>
  </cols>
  <sheetData>
    <row r="1" spans="1:14" ht="18" customHeight="1">
      <c r="A1" s="2462" t="s">
        <v>1767</v>
      </c>
      <c r="B1" s="2462"/>
      <c r="C1" s="2462"/>
      <c r="F1" s="1701" t="s">
        <v>128</v>
      </c>
      <c r="G1" s="1132"/>
      <c r="H1" s="700"/>
    </row>
    <row r="2" spans="1:14" ht="14.85" customHeight="1">
      <c r="A2" s="2310" t="s">
        <v>294</v>
      </c>
      <c r="B2" s="2310"/>
      <c r="C2" s="411"/>
      <c r="F2" s="1702" t="s">
        <v>129</v>
      </c>
      <c r="G2" s="1132"/>
    </row>
    <row r="3" spans="1:14" ht="27.75" customHeight="1">
      <c r="A3" s="3383" t="s">
        <v>808</v>
      </c>
      <c r="B3" s="3300" t="s">
        <v>1793</v>
      </c>
      <c r="C3" s="3300"/>
      <c r="D3" s="3300"/>
      <c r="E3" s="3300"/>
      <c r="F3" s="3300"/>
      <c r="G3" s="3300"/>
      <c r="H3" s="2330"/>
      <c r="I3" s="1964"/>
      <c r="J3" s="1964"/>
      <c r="K3" s="1964"/>
      <c r="L3" s="1964"/>
    </row>
    <row r="4" spans="1:14" ht="16.5" customHeight="1">
      <c r="A4" s="3384"/>
      <c r="B4" s="3300" t="s">
        <v>809</v>
      </c>
      <c r="C4" s="3300"/>
      <c r="D4" s="1541"/>
      <c r="E4" s="3299" t="s">
        <v>811</v>
      </c>
      <c r="F4" s="3300"/>
      <c r="G4" s="1541"/>
      <c r="H4" s="1949"/>
    </row>
    <row r="5" spans="1:14" ht="51.75" customHeight="1">
      <c r="A5" s="3384"/>
      <c r="B5" s="3314"/>
      <c r="C5" s="3314"/>
      <c r="D5" s="1542" t="s">
        <v>810</v>
      </c>
      <c r="E5" s="3315"/>
      <c r="F5" s="3314"/>
      <c r="G5" s="1542" t="s">
        <v>484</v>
      </c>
    </row>
    <row r="6" spans="1:14" ht="39" customHeight="1" thickBot="1">
      <c r="A6" s="3385"/>
      <c r="B6" s="1537" t="s">
        <v>812</v>
      </c>
      <c r="C6" s="1534" t="s">
        <v>1603</v>
      </c>
      <c r="D6" s="1533" t="s">
        <v>812</v>
      </c>
      <c r="E6" s="1535" t="s">
        <v>943</v>
      </c>
      <c r="F6" s="1534" t="s">
        <v>1603</v>
      </c>
      <c r="G6" s="1535" t="s">
        <v>943</v>
      </c>
    </row>
    <row r="7" spans="1:14" ht="20.25" customHeight="1">
      <c r="A7" s="2206" t="s">
        <v>1409</v>
      </c>
      <c r="B7" s="2331">
        <v>147821</v>
      </c>
      <c r="C7" s="2332">
        <v>103.25147032116564</v>
      </c>
      <c r="D7" s="2333">
        <v>79778</v>
      </c>
      <c r="E7" s="2333">
        <v>14737.842000000001</v>
      </c>
      <c r="F7" s="2332">
        <v>102.06473818708145</v>
      </c>
      <c r="G7" s="2334">
        <v>10803.366</v>
      </c>
      <c r="H7" s="2340"/>
      <c r="I7" s="2341"/>
    </row>
    <row r="8" spans="1:14" ht="14.85" customHeight="1">
      <c r="A8" s="2207" t="s">
        <v>1403</v>
      </c>
      <c r="B8" s="2335"/>
      <c r="C8" s="2336"/>
      <c r="D8" s="2337"/>
      <c r="E8" s="2337"/>
      <c r="F8" s="2336"/>
      <c r="G8" s="2338"/>
      <c r="H8" s="2340"/>
      <c r="I8" s="2341"/>
    </row>
    <row r="9" spans="1:14" ht="14.85" customHeight="1">
      <c r="A9" s="1526" t="s">
        <v>273</v>
      </c>
      <c r="B9" s="1956">
        <v>14055</v>
      </c>
      <c r="C9" s="640">
        <v>100.73102558589551</v>
      </c>
      <c r="D9" s="698">
        <v>5795</v>
      </c>
      <c r="E9" s="639">
        <v>1240.33</v>
      </c>
      <c r="F9" s="640">
        <v>98.798484006072897</v>
      </c>
      <c r="G9" s="1957">
        <v>763.91600000000005</v>
      </c>
      <c r="H9" s="2342"/>
      <c r="I9" s="2343"/>
    </row>
    <row r="10" spans="1:14" ht="14.85" customHeight="1">
      <c r="A10" s="1179" t="s">
        <v>292</v>
      </c>
      <c r="B10" s="2335">
        <v>6718</v>
      </c>
      <c r="C10" s="2344">
        <v>107.55683637528017</v>
      </c>
      <c r="D10" s="2339">
        <v>3984</v>
      </c>
      <c r="E10" s="2337">
        <v>659.59799999999996</v>
      </c>
      <c r="F10" s="2344">
        <v>105.38392714491131</v>
      </c>
      <c r="G10" s="2338">
        <v>515.47699999999998</v>
      </c>
      <c r="H10" s="2342"/>
      <c r="I10" s="2343"/>
      <c r="J10" s="844"/>
      <c r="K10" s="837"/>
      <c r="L10" s="837"/>
      <c r="M10" s="837"/>
      <c r="N10" s="837"/>
    </row>
    <row r="11" spans="1:14" ht="14.85" customHeight="1">
      <c r="A11" s="1179" t="s">
        <v>275</v>
      </c>
      <c r="B11" s="2335">
        <v>6236</v>
      </c>
      <c r="C11" s="2344">
        <v>109.51879171057253</v>
      </c>
      <c r="D11" s="2339">
        <v>4383</v>
      </c>
      <c r="E11" s="2337">
        <v>656.53200000000004</v>
      </c>
      <c r="F11" s="2344">
        <v>105.14606021780909</v>
      </c>
      <c r="G11" s="2338">
        <v>550.12599999999998</v>
      </c>
      <c r="H11" s="2342"/>
      <c r="I11" s="2343"/>
      <c r="J11" s="844"/>
      <c r="K11" s="837"/>
      <c r="L11" s="837"/>
      <c r="M11" s="837"/>
      <c r="N11" s="837"/>
    </row>
    <row r="12" spans="1:14" ht="14.85" customHeight="1">
      <c r="A12" s="1179" t="s">
        <v>276</v>
      </c>
      <c r="B12" s="2335">
        <v>3220</v>
      </c>
      <c r="C12" s="2344">
        <v>95.97615499254843</v>
      </c>
      <c r="D12" s="2339">
        <v>1819</v>
      </c>
      <c r="E12" s="2337">
        <v>308.32499999999999</v>
      </c>
      <c r="F12" s="2344">
        <v>99.203667953667946</v>
      </c>
      <c r="G12" s="2338">
        <v>228.76599999999999</v>
      </c>
      <c r="H12" s="2342"/>
      <c r="I12" s="2343"/>
      <c r="J12" s="844"/>
      <c r="K12" s="837"/>
      <c r="L12" s="837"/>
      <c r="M12" s="837"/>
      <c r="N12" s="837"/>
    </row>
    <row r="13" spans="1:14" ht="14.85" customHeight="1">
      <c r="A13" s="1179" t="s">
        <v>291</v>
      </c>
      <c r="B13" s="2335">
        <v>7150</v>
      </c>
      <c r="C13" s="2344">
        <v>109.98307952622672</v>
      </c>
      <c r="D13" s="2339">
        <v>4908</v>
      </c>
      <c r="E13" s="2337">
        <v>804.76800000000003</v>
      </c>
      <c r="F13" s="2344">
        <v>104.54247856586127</v>
      </c>
      <c r="G13" s="2338">
        <v>666.34699999999998</v>
      </c>
      <c r="H13" s="2342"/>
      <c r="I13" s="2343"/>
      <c r="J13" s="844"/>
      <c r="K13" s="837"/>
      <c r="L13" s="837"/>
      <c r="M13" s="837"/>
      <c r="N13" s="837"/>
    </row>
    <row r="14" spans="1:14" ht="14.85" customHeight="1">
      <c r="A14" s="1179" t="s">
        <v>278</v>
      </c>
      <c r="B14" s="2335">
        <v>14603</v>
      </c>
      <c r="C14" s="2344">
        <v>93.429302623160595</v>
      </c>
      <c r="D14" s="2339">
        <v>8365</v>
      </c>
      <c r="E14" s="2337">
        <v>1553.38</v>
      </c>
      <c r="F14" s="2344">
        <v>97.347872407094073</v>
      </c>
      <c r="G14" s="2338">
        <v>1204.703</v>
      </c>
      <c r="H14" s="2342"/>
      <c r="I14" s="2343"/>
      <c r="J14" s="844"/>
      <c r="K14" s="837"/>
      <c r="L14" s="837"/>
      <c r="M14" s="837"/>
      <c r="N14" s="837"/>
    </row>
    <row r="15" spans="1:14" ht="14.85" customHeight="1">
      <c r="A15" s="1179" t="s">
        <v>279</v>
      </c>
      <c r="B15" s="2335">
        <v>29265</v>
      </c>
      <c r="C15" s="2344">
        <v>95.418976198239321</v>
      </c>
      <c r="D15" s="2339">
        <v>12047</v>
      </c>
      <c r="E15" s="2337">
        <v>2683.1770000000001</v>
      </c>
      <c r="F15" s="2344">
        <v>95.547931059041389</v>
      </c>
      <c r="G15" s="2338">
        <v>1657.6659999999999</v>
      </c>
      <c r="H15" s="2342"/>
      <c r="I15" s="2343"/>
      <c r="J15" s="844"/>
      <c r="K15" s="837"/>
      <c r="L15" s="837"/>
      <c r="M15" s="837"/>
      <c r="N15" s="837"/>
    </row>
    <row r="16" spans="1:14" ht="14.85" customHeight="1">
      <c r="A16" s="1179" t="s">
        <v>280</v>
      </c>
      <c r="B16" s="2335">
        <v>1723</v>
      </c>
      <c r="C16" s="2344">
        <v>89.136057941024319</v>
      </c>
      <c r="D16" s="2339">
        <v>1397</v>
      </c>
      <c r="E16" s="2337">
        <v>225.434</v>
      </c>
      <c r="F16" s="2344">
        <v>92.428864288642885</v>
      </c>
      <c r="G16" s="2338">
        <v>205.34</v>
      </c>
      <c r="H16" s="2342"/>
      <c r="I16" s="2343"/>
      <c r="J16" s="844"/>
      <c r="K16" s="837"/>
      <c r="L16" s="837"/>
      <c r="M16" s="837"/>
      <c r="N16" s="837"/>
    </row>
    <row r="17" spans="1:14" ht="14.85" customHeight="1">
      <c r="A17" s="1179" t="s">
        <v>281</v>
      </c>
      <c r="B17" s="2335">
        <v>7638</v>
      </c>
      <c r="C17" s="2344">
        <v>118.6577598260059</v>
      </c>
      <c r="D17" s="2339">
        <v>5397</v>
      </c>
      <c r="E17" s="2337">
        <v>828.01199999999994</v>
      </c>
      <c r="F17" s="2344">
        <v>110.29865458905022</v>
      </c>
      <c r="G17" s="2338">
        <v>706.73599999999999</v>
      </c>
      <c r="H17" s="2342"/>
      <c r="I17" s="2343"/>
      <c r="J17" s="844"/>
      <c r="K17" s="837"/>
      <c r="L17" s="837"/>
      <c r="M17" s="837"/>
      <c r="N17" s="837"/>
    </row>
    <row r="18" spans="1:14" ht="14.85" customHeight="1">
      <c r="A18" s="1179" t="s">
        <v>282</v>
      </c>
      <c r="B18" s="2335">
        <v>4762</v>
      </c>
      <c r="C18" s="2344">
        <v>113.461996664284</v>
      </c>
      <c r="D18" s="2339">
        <v>2208</v>
      </c>
      <c r="E18" s="2337">
        <v>478.62599999999998</v>
      </c>
      <c r="F18" s="2344">
        <v>107.50808625336927</v>
      </c>
      <c r="G18" s="2338">
        <v>340.55500000000001</v>
      </c>
      <c r="H18" s="2342"/>
      <c r="I18" s="2343"/>
      <c r="J18" s="845"/>
      <c r="K18" s="837"/>
      <c r="L18" s="837"/>
      <c r="M18" s="837"/>
      <c r="N18" s="837"/>
    </row>
    <row r="19" spans="1:14" ht="14.85" customHeight="1">
      <c r="A19" s="1179" t="s">
        <v>283</v>
      </c>
      <c r="B19" s="2335">
        <v>13196</v>
      </c>
      <c r="C19" s="2344">
        <v>121.16426407125149</v>
      </c>
      <c r="D19" s="2339">
        <v>5110</v>
      </c>
      <c r="E19" s="2337">
        <v>1138.223</v>
      </c>
      <c r="F19" s="2344">
        <v>111.35032283310507</v>
      </c>
      <c r="G19" s="2338">
        <v>694.26199999999994</v>
      </c>
      <c r="H19" s="2342"/>
      <c r="I19" s="2343"/>
      <c r="J19" s="844"/>
      <c r="K19" s="837"/>
      <c r="L19" s="837"/>
      <c r="M19" s="837"/>
      <c r="N19" s="837"/>
    </row>
    <row r="20" spans="1:14" ht="14.85" customHeight="1">
      <c r="A20" s="1179" t="s">
        <v>284</v>
      </c>
      <c r="B20" s="2335">
        <v>10150</v>
      </c>
      <c r="C20" s="2344">
        <v>104.11324238383423</v>
      </c>
      <c r="D20" s="2339">
        <v>7263</v>
      </c>
      <c r="E20" s="2337">
        <v>1215.8320000000001</v>
      </c>
      <c r="F20" s="2344">
        <v>103.13275086945457</v>
      </c>
      <c r="G20" s="2338">
        <v>1030.085</v>
      </c>
      <c r="H20" s="2342"/>
      <c r="I20" s="2343"/>
      <c r="J20" s="844"/>
      <c r="K20" s="837"/>
      <c r="L20" s="837"/>
      <c r="M20" s="837"/>
      <c r="N20" s="837"/>
    </row>
    <row r="21" spans="1:14" ht="14.85" customHeight="1">
      <c r="A21" s="1179" t="s">
        <v>285</v>
      </c>
      <c r="B21" s="2335">
        <v>3409</v>
      </c>
      <c r="C21" s="2344">
        <v>96.49023492782338</v>
      </c>
      <c r="D21" s="2339">
        <v>2444</v>
      </c>
      <c r="E21" s="2337">
        <v>371.76799999999997</v>
      </c>
      <c r="F21" s="2344">
        <v>102.27455295735901</v>
      </c>
      <c r="G21" s="2338">
        <v>321.84199999999998</v>
      </c>
      <c r="H21" s="2342"/>
      <c r="I21" s="2343"/>
      <c r="J21" s="844"/>
      <c r="K21" s="837"/>
      <c r="L21" s="837"/>
      <c r="M21" s="837"/>
      <c r="N21" s="837"/>
    </row>
    <row r="22" spans="1:14" ht="14.85" customHeight="1">
      <c r="A22" s="1179" t="s">
        <v>293</v>
      </c>
      <c r="B22" s="2335">
        <v>4303</v>
      </c>
      <c r="C22" s="2344">
        <v>99.49132947976878</v>
      </c>
      <c r="D22" s="2339">
        <v>2277</v>
      </c>
      <c r="E22" s="2337">
        <v>412.64299999999997</v>
      </c>
      <c r="F22" s="2344">
        <v>99.503978779840836</v>
      </c>
      <c r="G22" s="2338">
        <v>302.267</v>
      </c>
      <c r="H22" s="2342"/>
      <c r="I22" s="2343"/>
      <c r="J22" s="844"/>
      <c r="K22" s="837"/>
      <c r="L22" s="837"/>
      <c r="M22" s="837"/>
      <c r="N22" s="837"/>
    </row>
    <row r="23" spans="1:14" s="24" customFormat="1" ht="14.85" customHeight="1">
      <c r="A23" s="1179" t="s">
        <v>287</v>
      </c>
      <c r="B23" s="2335">
        <v>16143</v>
      </c>
      <c r="C23" s="2344">
        <v>110.2965291063132</v>
      </c>
      <c r="D23" s="2339">
        <v>9334</v>
      </c>
      <c r="E23" s="2337">
        <v>1655.92</v>
      </c>
      <c r="F23" s="2344">
        <v>109.54749933844934</v>
      </c>
      <c r="G23" s="2338">
        <v>1237.501</v>
      </c>
      <c r="H23" s="2342"/>
      <c r="I23" s="2343"/>
      <c r="J23" s="844"/>
      <c r="K23" s="837"/>
      <c r="L23" s="837"/>
      <c r="M23" s="837"/>
      <c r="N23" s="837"/>
    </row>
    <row r="24" spans="1:14" ht="14.85" customHeight="1">
      <c r="A24" s="1179" t="s">
        <v>288</v>
      </c>
      <c r="B24" s="2335">
        <v>5250</v>
      </c>
      <c r="C24" s="2344">
        <v>96.935007385524372</v>
      </c>
      <c r="D24" s="2339">
        <v>3047</v>
      </c>
      <c r="E24" s="2337">
        <v>505.274</v>
      </c>
      <c r="F24" s="2344">
        <v>97.355298651252411</v>
      </c>
      <c r="G24" s="2338">
        <v>377.77699999999999</v>
      </c>
      <c r="H24" s="2342"/>
      <c r="I24" s="2343"/>
      <c r="J24" s="844"/>
      <c r="K24" s="837"/>
      <c r="L24" s="837"/>
      <c r="M24" s="837"/>
      <c r="N24" s="837"/>
    </row>
    <row r="25" spans="1:14" ht="12.75" customHeight="1">
      <c r="A25" s="17"/>
      <c r="B25" s="11"/>
      <c r="C25" s="11"/>
      <c r="D25" s="162"/>
      <c r="E25" s="1635"/>
      <c r="F25" s="1635"/>
      <c r="H25" s="2"/>
      <c r="I25" s="844"/>
      <c r="J25" s="844"/>
      <c r="K25" s="837"/>
      <c r="L25" s="837"/>
      <c r="M25" s="837"/>
      <c r="N25" s="837"/>
    </row>
    <row r="26" spans="1:14" s="190" customFormat="1" ht="12">
      <c r="A26" s="922"/>
    </row>
    <row r="27" spans="1:14" s="190" customFormat="1" ht="12">
      <c r="A27" s="922"/>
    </row>
    <row r="28" spans="1:14">
      <c r="C28" s="1949"/>
      <c r="D28" s="700"/>
    </row>
    <row r="29" spans="1:14">
      <c r="A29" s="211"/>
      <c r="B29" s="700"/>
      <c r="C29" s="700"/>
      <c r="D29" s="700"/>
      <c r="E29" s="211"/>
      <c r="F29" s="211"/>
      <c r="G29" s="211"/>
      <c r="H29" s="211"/>
      <c r="I29" s="211"/>
      <c r="J29" s="211"/>
      <c r="K29" s="211"/>
      <c r="L29" s="211"/>
    </row>
    <row r="30" spans="1:14">
      <c r="B30" s="700"/>
      <c r="C30" s="700"/>
      <c r="D30" s="700"/>
    </row>
  </sheetData>
  <mergeCells count="5">
    <mergeCell ref="A1:C1"/>
    <mergeCell ref="A3:A6"/>
    <mergeCell ref="B3:G3"/>
    <mergeCell ref="E4:F5"/>
    <mergeCell ref="B4:C5"/>
  </mergeCells>
  <phoneticPr fontId="0" type="noConversion"/>
  <hyperlinks>
    <hyperlink ref="F1:F2" location="'Spis tablic     List of tables'!A11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GS42"/>
  <sheetViews>
    <sheetView showGridLines="0" zoomScaleNormal="100" workbookViewId="0">
      <pane xSplit="2" ySplit="10" topLeftCell="C11" activePane="bottomRight" state="frozen"/>
      <selection pane="topRight" activeCell="C1" sqref="C1"/>
      <selection pane="bottomLeft" activeCell="A10" sqref="A10"/>
      <selection pane="bottomRight" activeCell="J1" sqref="J1"/>
    </sheetView>
  </sheetViews>
  <sheetFormatPr defaultColWidth="9" defaultRowHeight="12.75"/>
  <cols>
    <col min="1" max="1" width="6.625" style="9" customWidth="1"/>
    <col min="2" max="2" width="15.625" style="9" customWidth="1"/>
    <col min="3" max="3" width="13.375" style="9" customWidth="1"/>
    <col min="4" max="4" width="10.5" style="9" customWidth="1"/>
    <col min="5" max="5" width="11.5" style="9" customWidth="1"/>
    <col min="6" max="6" width="10.5" style="9" customWidth="1"/>
    <col min="7" max="7" width="10.75" style="9" customWidth="1"/>
    <col min="8" max="8" width="10.5" style="9" customWidth="1"/>
    <col min="9" max="9" width="10" style="9" customWidth="1"/>
    <col min="10" max="10" width="11.75" style="9" customWidth="1"/>
    <col min="11" max="11" width="11.125" style="9" customWidth="1"/>
    <col min="12" max="13" width="9.875" style="9" customWidth="1"/>
    <col min="14" max="14" width="13.5" style="9" customWidth="1"/>
    <col min="15" max="15" width="10.125" style="9" customWidth="1"/>
    <col min="16" max="16" width="12.125" style="9" customWidth="1"/>
    <col min="17" max="17" width="10" style="9" customWidth="1"/>
    <col min="18" max="18" width="10.125" style="9" customWidth="1"/>
    <col min="19" max="19" width="11.625" style="9" customWidth="1"/>
    <col min="20" max="20" width="10.375" style="9" customWidth="1"/>
    <col min="21" max="21" width="10.75" style="9" customWidth="1"/>
    <col min="22" max="23" width="13.25" style="9" customWidth="1"/>
    <col min="24" max="24" width="11.875" style="9" customWidth="1"/>
    <col min="25" max="25" width="12.375" style="10" customWidth="1"/>
    <col min="26" max="26" width="13" style="9" customWidth="1"/>
    <col min="27" max="16384" width="9" style="9"/>
  </cols>
  <sheetData>
    <row r="1" spans="1:201" ht="18" customHeight="1">
      <c r="A1" s="2460" t="s">
        <v>301</v>
      </c>
      <c r="B1" s="2460"/>
      <c r="C1" s="2460"/>
      <c r="D1" s="2460"/>
      <c r="G1" s="1960" t="s">
        <v>128</v>
      </c>
      <c r="H1" s="480"/>
      <c r="J1" s="717"/>
    </row>
    <row r="2" spans="1:201" ht="22.5" customHeight="1">
      <c r="A2" s="2461" t="s">
        <v>302</v>
      </c>
      <c r="B2" s="2461"/>
      <c r="C2" s="2461"/>
      <c r="D2" s="2461"/>
      <c r="G2" s="1133" t="s">
        <v>129</v>
      </c>
      <c r="H2" s="480"/>
    </row>
    <row r="3" spans="1:201" s="403" customFormat="1" ht="15.75" customHeight="1">
      <c r="A3" s="2552" t="s">
        <v>1424</v>
      </c>
      <c r="B3" s="2552"/>
      <c r="C3" s="2552"/>
      <c r="D3" s="2552"/>
      <c r="E3" s="2552"/>
      <c r="F3" s="2552"/>
      <c r="Y3" s="25"/>
    </row>
    <row r="4" spans="1:201" s="25" customFormat="1" ht="12.75" customHeight="1">
      <c r="A4" s="2550" t="s">
        <v>303</v>
      </c>
      <c r="B4" s="2550"/>
      <c r="C4" s="2550"/>
      <c r="D4" s="2550"/>
      <c r="E4" s="403"/>
    </row>
    <row r="5" spans="1:201" s="25" customFormat="1" ht="12.75" customHeight="1">
      <c r="A5" s="2551" t="s">
        <v>598</v>
      </c>
      <c r="B5" s="2551"/>
      <c r="C5" s="2551"/>
      <c r="D5" s="2551"/>
      <c r="E5" s="2551"/>
    </row>
    <row r="6" spans="1:201" s="25" customFormat="1" ht="12.75" customHeight="1">
      <c r="A6" s="2549" t="s">
        <v>304</v>
      </c>
      <c r="B6" s="2549"/>
      <c r="C6" s="2549"/>
      <c r="D6" s="2549"/>
    </row>
    <row r="7" spans="1:201" s="27" customFormat="1" ht="17.25" customHeight="1">
      <c r="A7" s="2543" t="s">
        <v>1052</v>
      </c>
      <c r="B7" s="2544"/>
      <c r="C7" s="2530" t="s">
        <v>360</v>
      </c>
      <c r="D7" s="2547" t="s">
        <v>858</v>
      </c>
      <c r="E7" s="2548"/>
      <c r="F7" s="2548"/>
      <c r="G7" s="2548"/>
      <c r="H7" s="2548"/>
      <c r="I7" s="2548"/>
      <c r="J7" s="2548"/>
      <c r="K7" s="2548"/>
      <c r="L7" s="2548"/>
      <c r="M7" s="2548"/>
      <c r="N7" s="2548"/>
      <c r="O7" s="2548"/>
      <c r="P7" s="2548"/>
      <c r="Q7" s="2548"/>
      <c r="R7" s="2548"/>
      <c r="S7" s="2548"/>
      <c r="T7" s="2548"/>
      <c r="U7" s="2548"/>
      <c r="V7" s="2548"/>
      <c r="W7" s="2548"/>
      <c r="X7" s="2548"/>
      <c r="Y7" s="2548"/>
      <c r="Z7" s="2548"/>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row>
    <row r="8" spans="1:201" s="25" customFormat="1" ht="17.25" customHeight="1">
      <c r="A8" s="2545"/>
      <c r="B8" s="2546"/>
      <c r="C8" s="2531"/>
      <c r="D8" s="2533" t="s">
        <v>1050</v>
      </c>
      <c r="E8" s="2536" t="s">
        <v>437</v>
      </c>
      <c r="F8" s="2537"/>
      <c r="G8" s="2537"/>
      <c r="H8" s="2537"/>
      <c r="I8" s="2537"/>
      <c r="J8" s="2537"/>
      <c r="K8" s="2537"/>
      <c r="L8" s="2537"/>
      <c r="M8" s="2537"/>
      <c r="N8" s="2537"/>
      <c r="O8" s="2537"/>
      <c r="P8" s="2537"/>
      <c r="Q8" s="2537"/>
      <c r="R8" s="2537"/>
      <c r="S8" s="2537"/>
      <c r="T8" s="2537"/>
      <c r="U8" s="2537"/>
      <c r="V8" s="2537"/>
      <c r="W8" s="2537"/>
      <c r="X8" s="2537"/>
      <c r="Y8" s="2141"/>
      <c r="Z8" s="2142"/>
    </row>
    <row r="9" spans="1:201" s="25" customFormat="1" ht="17.25" customHeight="1">
      <c r="A9" s="2545"/>
      <c r="B9" s="2546"/>
      <c r="C9" s="2531"/>
      <c r="D9" s="2534"/>
      <c r="E9" s="2538" t="s">
        <v>89</v>
      </c>
      <c r="F9" s="2536" t="s">
        <v>437</v>
      </c>
      <c r="G9" s="2537"/>
      <c r="H9" s="2537"/>
      <c r="I9" s="2537"/>
      <c r="J9" s="2537"/>
      <c r="K9" s="2537"/>
      <c r="L9" s="2537"/>
      <c r="M9" s="2537"/>
      <c r="N9" s="2537"/>
      <c r="O9" s="2537"/>
      <c r="P9" s="2537"/>
      <c r="Q9" s="2537"/>
      <c r="R9" s="2537"/>
      <c r="S9" s="2537"/>
      <c r="T9" s="2537"/>
      <c r="U9" s="2537"/>
      <c r="V9" s="2537"/>
      <c r="W9" s="2537"/>
      <c r="X9" s="2540"/>
      <c r="Y9" s="2526" t="s">
        <v>1705</v>
      </c>
      <c r="Z9" s="2143"/>
    </row>
    <row r="10" spans="1:201" s="25" customFormat="1" ht="135.75" customHeight="1" thickBot="1">
      <c r="A10" s="2541" t="s">
        <v>1053</v>
      </c>
      <c r="B10" s="2542"/>
      <c r="C10" s="2532"/>
      <c r="D10" s="2535"/>
      <c r="E10" s="2539"/>
      <c r="F10" s="1041" t="s">
        <v>859</v>
      </c>
      <c r="G10" s="1042" t="s">
        <v>860</v>
      </c>
      <c r="H10" s="1042" t="s">
        <v>861</v>
      </c>
      <c r="I10" s="1042" t="s">
        <v>862</v>
      </c>
      <c r="J10" s="1042" t="s">
        <v>863</v>
      </c>
      <c r="K10" s="1042" t="s">
        <v>864</v>
      </c>
      <c r="L10" s="1042" t="s">
        <v>865</v>
      </c>
      <c r="M10" s="1042" t="s">
        <v>871</v>
      </c>
      <c r="N10" s="1042" t="s">
        <v>866</v>
      </c>
      <c r="O10" s="1042" t="s">
        <v>416</v>
      </c>
      <c r="P10" s="1042" t="s">
        <v>417</v>
      </c>
      <c r="Q10" s="1042" t="s">
        <v>418</v>
      </c>
      <c r="R10" s="1042" t="s">
        <v>867</v>
      </c>
      <c r="S10" s="1042" t="s">
        <v>419</v>
      </c>
      <c r="T10" s="1042" t="s">
        <v>446</v>
      </c>
      <c r="U10" s="1042" t="s">
        <v>445</v>
      </c>
      <c r="V10" s="1042" t="s">
        <v>444</v>
      </c>
      <c r="W10" s="1042" t="s">
        <v>443</v>
      </c>
      <c r="X10" s="1043" t="s">
        <v>442</v>
      </c>
      <c r="Y10" s="2527"/>
      <c r="Z10" s="2149" t="s">
        <v>1706</v>
      </c>
    </row>
    <row r="11" spans="1:201" s="18" customFormat="1" ht="14.25" customHeight="1">
      <c r="A11" s="1033"/>
      <c r="B11" s="1034"/>
      <c r="C11" s="1030"/>
      <c r="D11" s="535"/>
      <c r="E11" s="535"/>
      <c r="F11" s="535"/>
      <c r="G11" s="535"/>
      <c r="H11" s="535"/>
      <c r="I11" s="535"/>
      <c r="J11" s="535"/>
      <c r="K11" s="535"/>
      <c r="L11" s="535"/>
      <c r="M11" s="535"/>
      <c r="N11" s="535"/>
      <c r="O11" s="535"/>
      <c r="P11" s="535"/>
      <c r="Q11" s="535"/>
      <c r="R11" s="535"/>
      <c r="S11" s="535"/>
      <c r="T11" s="535"/>
      <c r="U11" s="535"/>
      <c r="V11" s="535"/>
      <c r="W11" s="536"/>
      <c r="X11" s="2150"/>
      <c r="Y11" s="2151"/>
      <c r="Z11" s="2152"/>
    </row>
    <row r="12" spans="1:201" s="18" customFormat="1" ht="14.25" customHeight="1">
      <c r="A12" s="1035" t="s">
        <v>400</v>
      </c>
      <c r="B12" s="1034" t="s">
        <v>222</v>
      </c>
      <c r="C12" s="1030">
        <v>464550</v>
      </c>
      <c r="D12" s="535">
        <v>212734</v>
      </c>
      <c r="E12" s="535">
        <v>177297</v>
      </c>
      <c r="F12" s="535">
        <v>12548</v>
      </c>
      <c r="G12" s="535">
        <v>439</v>
      </c>
      <c r="H12" s="535">
        <v>6585</v>
      </c>
      <c r="I12" s="535">
        <v>3972</v>
      </c>
      <c r="J12" s="535">
        <v>3016</v>
      </c>
      <c r="K12" s="535">
        <v>3502</v>
      </c>
      <c r="L12" s="535">
        <v>985</v>
      </c>
      <c r="M12" s="535">
        <v>6429</v>
      </c>
      <c r="N12" s="535">
        <v>2497</v>
      </c>
      <c r="O12" s="535">
        <v>16403</v>
      </c>
      <c r="P12" s="535">
        <v>9814</v>
      </c>
      <c r="Q12" s="535">
        <v>1682</v>
      </c>
      <c r="R12" s="535">
        <v>21210</v>
      </c>
      <c r="S12" s="535">
        <v>10671</v>
      </c>
      <c r="T12" s="535">
        <v>12487</v>
      </c>
      <c r="U12" s="535">
        <v>11336</v>
      </c>
      <c r="V12" s="535">
        <v>26871</v>
      </c>
      <c r="W12" s="564">
        <v>2665</v>
      </c>
      <c r="X12" s="2153">
        <v>9811</v>
      </c>
      <c r="Y12" s="2154">
        <v>10698</v>
      </c>
      <c r="Z12" s="2155">
        <v>5081</v>
      </c>
    </row>
    <row r="13" spans="1:201" s="18" customFormat="1" ht="14.25" customHeight="1">
      <c r="A13" s="1033"/>
      <c r="B13" s="1034" t="s">
        <v>223</v>
      </c>
      <c r="C13" s="1030">
        <v>465088</v>
      </c>
      <c r="D13" s="535">
        <v>213306</v>
      </c>
      <c r="E13" s="535">
        <v>177847</v>
      </c>
      <c r="F13" s="535">
        <v>12489</v>
      </c>
      <c r="G13" s="535">
        <v>440</v>
      </c>
      <c r="H13" s="535">
        <v>6640</v>
      </c>
      <c r="I13" s="535">
        <v>3969</v>
      </c>
      <c r="J13" s="535">
        <v>2996</v>
      </c>
      <c r="K13" s="535">
        <v>3493</v>
      </c>
      <c r="L13" s="535">
        <v>984</v>
      </c>
      <c r="M13" s="535">
        <v>6433</v>
      </c>
      <c r="N13" s="535">
        <v>2487</v>
      </c>
      <c r="O13" s="535">
        <v>16462</v>
      </c>
      <c r="P13" s="535">
        <v>10112</v>
      </c>
      <c r="Q13" s="535">
        <v>1687</v>
      </c>
      <c r="R13" s="535">
        <v>21138</v>
      </c>
      <c r="S13" s="535">
        <v>10705</v>
      </c>
      <c r="T13" s="535">
        <v>12425</v>
      </c>
      <c r="U13" s="535">
        <v>11377</v>
      </c>
      <c r="V13" s="535">
        <v>27068</v>
      </c>
      <c r="W13" s="564">
        <v>2692</v>
      </c>
      <c r="X13" s="2153">
        <v>9842</v>
      </c>
      <c r="Y13" s="2154">
        <v>10716</v>
      </c>
      <c r="Z13" s="2155">
        <v>5106</v>
      </c>
    </row>
    <row r="14" spans="1:201" s="18" customFormat="1" ht="14.25" customHeight="1">
      <c r="A14" s="1033"/>
      <c r="B14" s="1034" t="s">
        <v>224</v>
      </c>
      <c r="C14" s="1030">
        <v>463515</v>
      </c>
      <c r="D14" s="535">
        <v>213035</v>
      </c>
      <c r="E14" s="535">
        <v>177556</v>
      </c>
      <c r="F14" s="535">
        <v>12397</v>
      </c>
      <c r="G14" s="535">
        <v>440</v>
      </c>
      <c r="H14" s="535">
        <v>6618</v>
      </c>
      <c r="I14" s="535">
        <v>3963</v>
      </c>
      <c r="J14" s="535">
        <v>3028</v>
      </c>
      <c r="K14" s="535">
        <v>3487</v>
      </c>
      <c r="L14" s="535">
        <v>985</v>
      </c>
      <c r="M14" s="535">
        <v>6412</v>
      </c>
      <c r="N14" s="535">
        <v>2486</v>
      </c>
      <c r="O14" s="535">
        <v>16492</v>
      </c>
      <c r="P14" s="535">
        <v>10053</v>
      </c>
      <c r="Q14" s="535">
        <v>1694</v>
      </c>
      <c r="R14" s="535">
        <v>21001</v>
      </c>
      <c r="S14" s="535">
        <v>10555</v>
      </c>
      <c r="T14" s="535">
        <v>12436</v>
      </c>
      <c r="U14" s="535">
        <v>11364</v>
      </c>
      <c r="V14" s="535">
        <v>27211</v>
      </c>
      <c r="W14" s="564">
        <v>2715</v>
      </c>
      <c r="X14" s="2153">
        <v>9818</v>
      </c>
      <c r="Y14" s="2154">
        <v>10743</v>
      </c>
      <c r="Z14" s="2155">
        <v>5111</v>
      </c>
    </row>
    <row r="15" spans="1:201" s="26" customFormat="1" ht="14.25" customHeight="1">
      <c r="A15" s="1036"/>
      <c r="B15" s="1037"/>
      <c r="C15" s="1031"/>
      <c r="D15" s="88"/>
      <c r="E15" s="57"/>
      <c r="F15" s="107"/>
      <c r="G15" s="107"/>
      <c r="H15" s="107"/>
      <c r="I15" s="107"/>
      <c r="J15" s="107"/>
      <c r="K15" s="107"/>
      <c r="L15" s="107"/>
      <c r="M15" s="107"/>
      <c r="N15" s="107"/>
      <c r="O15" s="107"/>
      <c r="P15" s="107"/>
      <c r="Q15" s="107"/>
      <c r="R15" s="107"/>
      <c r="S15" s="107"/>
      <c r="T15" s="107"/>
      <c r="U15" s="107"/>
      <c r="V15" s="107"/>
      <c r="W15" s="107"/>
      <c r="X15" s="2156"/>
      <c r="Y15" s="2157"/>
      <c r="Z15" s="2158"/>
    </row>
    <row r="16" spans="1:201" s="18" customFormat="1" ht="14.25" customHeight="1">
      <c r="A16" s="1038">
        <v>2015</v>
      </c>
      <c r="B16" s="1034" t="s">
        <v>225</v>
      </c>
      <c r="C16" s="1030">
        <v>465921</v>
      </c>
      <c r="D16" s="535">
        <v>214267</v>
      </c>
      <c r="E16" s="535">
        <v>178445</v>
      </c>
      <c r="F16" s="535">
        <v>12477</v>
      </c>
      <c r="G16" s="535">
        <v>392</v>
      </c>
      <c r="H16" s="535">
        <v>6672</v>
      </c>
      <c r="I16" s="535">
        <v>3908</v>
      </c>
      <c r="J16" s="535">
        <v>2988</v>
      </c>
      <c r="K16" s="535">
        <v>3582</v>
      </c>
      <c r="L16" s="535">
        <v>1010</v>
      </c>
      <c r="M16" s="535">
        <v>6169</v>
      </c>
      <c r="N16" s="535">
        <v>2509</v>
      </c>
      <c r="O16" s="535">
        <v>17045</v>
      </c>
      <c r="P16" s="535">
        <v>10119</v>
      </c>
      <c r="Q16" s="535">
        <v>1374</v>
      </c>
      <c r="R16" s="535">
        <v>21908</v>
      </c>
      <c r="S16" s="535">
        <v>10548</v>
      </c>
      <c r="T16" s="535">
        <v>12385</v>
      </c>
      <c r="U16" s="535">
        <v>11259</v>
      </c>
      <c r="V16" s="535">
        <v>27165</v>
      </c>
      <c r="W16" s="536">
        <v>2740</v>
      </c>
      <c r="X16" s="2153">
        <v>10156</v>
      </c>
      <c r="Y16" s="2154">
        <v>10959</v>
      </c>
      <c r="Z16" s="2155">
        <v>5258</v>
      </c>
    </row>
    <row r="17" spans="1:27" s="18" customFormat="1" ht="14.25" customHeight="1">
      <c r="A17" s="1033"/>
      <c r="B17" s="1034" t="s">
        <v>226</v>
      </c>
      <c r="C17" s="1030">
        <v>467682</v>
      </c>
      <c r="D17" s="535">
        <v>215365</v>
      </c>
      <c r="E17" s="535">
        <v>179348</v>
      </c>
      <c r="F17" s="535">
        <v>12499</v>
      </c>
      <c r="G17" s="535">
        <v>388</v>
      </c>
      <c r="H17" s="535">
        <v>6780</v>
      </c>
      <c r="I17" s="535">
        <v>3945</v>
      </c>
      <c r="J17" s="535">
        <v>3011</v>
      </c>
      <c r="K17" s="535">
        <v>3614</v>
      </c>
      <c r="L17" s="535">
        <v>1006</v>
      </c>
      <c r="M17" s="535">
        <v>6197</v>
      </c>
      <c r="N17" s="535">
        <v>2505</v>
      </c>
      <c r="O17" s="535">
        <v>17301</v>
      </c>
      <c r="P17" s="535">
        <v>10338</v>
      </c>
      <c r="Q17" s="535">
        <v>1376</v>
      </c>
      <c r="R17" s="535">
        <v>21763</v>
      </c>
      <c r="S17" s="535">
        <v>10547</v>
      </c>
      <c r="T17" s="535">
        <v>12343</v>
      </c>
      <c r="U17" s="535">
        <v>11341</v>
      </c>
      <c r="V17" s="535">
        <v>27432</v>
      </c>
      <c r="W17" s="536">
        <v>2767</v>
      </c>
      <c r="X17" s="2153">
        <v>10203</v>
      </c>
      <c r="Y17" s="2154">
        <v>10966</v>
      </c>
      <c r="Z17" s="2155">
        <v>5267</v>
      </c>
    </row>
    <row r="18" spans="1:27" s="18" customFormat="1" ht="14.25" customHeight="1">
      <c r="A18" s="1033"/>
      <c r="B18" s="1034" t="s">
        <v>215</v>
      </c>
      <c r="C18" s="1030">
        <v>468270</v>
      </c>
      <c r="D18" s="535">
        <v>215889</v>
      </c>
      <c r="E18" s="535">
        <v>179915</v>
      </c>
      <c r="F18" s="535">
        <v>12500</v>
      </c>
      <c r="G18" s="535">
        <v>390</v>
      </c>
      <c r="H18" s="535">
        <v>6852</v>
      </c>
      <c r="I18" s="535">
        <v>3938</v>
      </c>
      <c r="J18" s="535">
        <v>2982</v>
      </c>
      <c r="K18" s="535">
        <v>3640</v>
      </c>
      <c r="L18" s="535">
        <v>992</v>
      </c>
      <c r="M18" s="535">
        <v>6364</v>
      </c>
      <c r="N18" s="535">
        <v>2504</v>
      </c>
      <c r="O18" s="535">
        <v>17359</v>
      </c>
      <c r="P18" s="535">
        <v>10362</v>
      </c>
      <c r="Q18" s="535">
        <v>1366</v>
      </c>
      <c r="R18" s="535">
        <v>21997</v>
      </c>
      <c r="S18" s="535">
        <v>10357</v>
      </c>
      <c r="T18" s="535">
        <v>12374</v>
      </c>
      <c r="U18" s="535">
        <v>11369</v>
      </c>
      <c r="V18" s="535">
        <v>27542</v>
      </c>
      <c r="W18" s="536">
        <v>2794</v>
      </c>
      <c r="X18" s="2153">
        <v>10257</v>
      </c>
      <c r="Y18" s="2154">
        <v>10935</v>
      </c>
      <c r="Z18" s="2155">
        <v>5233</v>
      </c>
    </row>
    <row r="19" spans="1:27" s="18" customFormat="1" ht="14.25" customHeight="1">
      <c r="A19" s="1035"/>
      <c r="B19" s="1034" t="s">
        <v>216</v>
      </c>
      <c r="C19" s="1030">
        <v>468262</v>
      </c>
      <c r="D19" s="535">
        <v>215448</v>
      </c>
      <c r="E19" s="535">
        <v>179471</v>
      </c>
      <c r="F19" s="535">
        <v>12387</v>
      </c>
      <c r="G19" s="535">
        <v>386</v>
      </c>
      <c r="H19" s="535">
        <v>6906</v>
      </c>
      <c r="I19" s="535">
        <v>3798</v>
      </c>
      <c r="J19" s="535">
        <v>3147</v>
      </c>
      <c r="K19" s="535">
        <v>3643</v>
      </c>
      <c r="L19" s="535">
        <v>985</v>
      </c>
      <c r="M19" s="535">
        <v>6330</v>
      </c>
      <c r="N19" s="535">
        <v>2525</v>
      </c>
      <c r="O19" s="535">
        <v>17460</v>
      </c>
      <c r="P19" s="535">
        <v>10379</v>
      </c>
      <c r="Q19" s="535">
        <v>1360</v>
      </c>
      <c r="R19" s="535">
        <v>22078</v>
      </c>
      <c r="S19" s="535">
        <v>10186</v>
      </c>
      <c r="T19" s="535">
        <v>12287</v>
      </c>
      <c r="U19" s="535">
        <v>11057</v>
      </c>
      <c r="V19" s="535">
        <v>27593</v>
      </c>
      <c r="W19" s="564">
        <v>2814</v>
      </c>
      <c r="X19" s="2153">
        <v>10198</v>
      </c>
      <c r="Y19" s="2154">
        <v>10949</v>
      </c>
      <c r="Z19" s="2155">
        <v>5246</v>
      </c>
    </row>
    <row r="20" spans="1:27" s="18" customFormat="1" ht="14.25" customHeight="1">
      <c r="A20" s="1033"/>
      <c r="B20" s="1034" t="s">
        <v>217</v>
      </c>
      <c r="C20" s="1030">
        <v>466928</v>
      </c>
      <c r="D20" s="535">
        <v>214061</v>
      </c>
      <c r="E20" s="535">
        <v>178110</v>
      </c>
      <c r="F20" s="535">
        <v>12296</v>
      </c>
      <c r="G20" s="535">
        <v>385</v>
      </c>
      <c r="H20" s="535">
        <v>6962</v>
      </c>
      <c r="I20" s="535">
        <v>3774</v>
      </c>
      <c r="J20" s="535">
        <v>3143</v>
      </c>
      <c r="K20" s="535">
        <v>3724</v>
      </c>
      <c r="L20" s="535">
        <v>988</v>
      </c>
      <c r="M20" s="535">
        <v>6322</v>
      </c>
      <c r="N20" s="535">
        <v>2530</v>
      </c>
      <c r="O20" s="535">
        <v>17462</v>
      </c>
      <c r="P20" s="535">
        <v>10398</v>
      </c>
      <c r="Q20" s="535">
        <v>1381</v>
      </c>
      <c r="R20" s="535">
        <v>21825</v>
      </c>
      <c r="S20" s="535">
        <v>9930</v>
      </c>
      <c r="T20" s="535">
        <v>11437</v>
      </c>
      <c r="U20" s="535">
        <v>11067</v>
      </c>
      <c r="V20" s="535">
        <v>27591</v>
      </c>
      <c r="W20" s="564">
        <v>2836</v>
      </c>
      <c r="X20" s="2153">
        <v>10182</v>
      </c>
      <c r="Y20" s="2154">
        <v>10994</v>
      </c>
      <c r="Z20" s="2155">
        <v>5297</v>
      </c>
    </row>
    <row r="21" spans="1:27" s="18" customFormat="1" ht="14.25" customHeight="1">
      <c r="A21" s="1033"/>
      <c r="B21" s="1034" t="s">
        <v>218</v>
      </c>
      <c r="C21" s="1030">
        <v>468437</v>
      </c>
      <c r="D21" s="535">
        <v>214475</v>
      </c>
      <c r="E21" s="535">
        <v>178483</v>
      </c>
      <c r="F21" s="535">
        <v>12257</v>
      </c>
      <c r="G21" s="535">
        <v>383</v>
      </c>
      <c r="H21" s="535">
        <v>7056</v>
      </c>
      <c r="I21" s="535">
        <v>3763</v>
      </c>
      <c r="J21" s="535">
        <v>3145</v>
      </c>
      <c r="K21" s="535">
        <v>3759</v>
      </c>
      <c r="L21" s="535">
        <v>989</v>
      </c>
      <c r="M21" s="535">
        <v>6379</v>
      </c>
      <c r="N21" s="535">
        <v>2531</v>
      </c>
      <c r="O21" s="535">
        <v>17519</v>
      </c>
      <c r="P21" s="535">
        <v>10434</v>
      </c>
      <c r="Q21" s="535">
        <v>1379</v>
      </c>
      <c r="R21" s="535">
        <v>21942</v>
      </c>
      <c r="S21" s="535">
        <v>9868</v>
      </c>
      <c r="T21" s="535">
        <v>11444</v>
      </c>
      <c r="U21" s="535">
        <v>11067</v>
      </c>
      <c r="V21" s="535">
        <v>27699</v>
      </c>
      <c r="W21" s="564">
        <v>2835</v>
      </c>
      <c r="X21" s="2153">
        <v>10147</v>
      </c>
      <c r="Y21" s="2154">
        <v>10992</v>
      </c>
      <c r="Z21" s="2155">
        <v>5301</v>
      </c>
    </row>
    <row r="22" spans="1:27" s="18" customFormat="1" ht="14.25" customHeight="1">
      <c r="A22" s="1035"/>
      <c r="B22" s="1034" t="s">
        <v>219</v>
      </c>
      <c r="C22" s="1030">
        <v>470048</v>
      </c>
      <c r="D22" s="535">
        <v>215237</v>
      </c>
      <c r="E22" s="535">
        <v>179201</v>
      </c>
      <c r="F22" s="535">
        <v>12275</v>
      </c>
      <c r="G22" s="535">
        <v>375</v>
      </c>
      <c r="H22" s="535">
        <v>7110</v>
      </c>
      <c r="I22" s="535">
        <v>3753</v>
      </c>
      <c r="J22" s="535">
        <v>3065</v>
      </c>
      <c r="K22" s="535">
        <v>3758</v>
      </c>
      <c r="L22" s="535">
        <v>969</v>
      </c>
      <c r="M22" s="535">
        <v>6408</v>
      </c>
      <c r="N22" s="535">
        <v>2532</v>
      </c>
      <c r="O22" s="535">
        <v>17732</v>
      </c>
      <c r="P22" s="535">
        <v>10506</v>
      </c>
      <c r="Q22" s="535">
        <v>1393</v>
      </c>
      <c r="R22" s="535">
        <v>22114</v>
      </c>
      <c r="S22" s="535">
        <v>9931</v>
      </c>
      <c r="T22" s="535">
        <v>11486</v>
      </c>
      <c r="U22" s="535">
        <v>11122</v>
      </c>
      <c r="V22" s="535">
        <v>27757</v>
      </c>
      <c r="W22" s="564">
        <v>2840</v>
      </c>
      <c r="X22" s="2153">
        <v>10135</v>
      </c>
      <c r="Y22" s="2154">
        <v>10990</v>
      </c>
      <c r="Z22" s="2155">
        <v>5313</v>
      </c>
    </row>
    <row r="23" spans="1:27" s="18" customFormat="1" ht="14.25" customHeight="1">
      <c r="A23" s="1033"/>
      <c r="B23" s="1034" t="s">
        <v>220</v>
      </c>
      <c r="C23" s="1030">
        <v>467603</v>
      </c>
      <c r="D23" s="535">
        <v>215526</v>
      </c>
      <c r="E23" s="535">
        <v>179412</v>
      </c>
      <c r="F23" s="535">
        <v>12290</v>
      </c>
      <c r="G23" s="535">
        <v>379</v>
      </c>
      <c r="H23" s="535">
        <v>7126</v>
      </c>
      <c r="I23" s="535">
        <v>3721</v>
      </c>
      <c r="J23" s="535">
        <v>3029</v>
      </c>
      <c r="K23" s="535">
        <v>3732</v>
      </c>
      <c r="L23" s="535">
        <v>969</v>
      </c>
      <c r="M23" s="535">
        <v>6384</v>
      </c>
      <c r="N23" s="535">
        <v>3269</v>
      </c>
      <c r="O23" s="535">
        <v>17059</v>
      </c>
      <c r="P23" s="535">
        <v>10510</v>
      </c>
      <c r="Q23" s="535">
        <v>1384</v>
      </c>
      <c r="R23" s="535">
        <v>22038</v>
      </c>
      <c r="S23" s="535">
        <v>9899</v>
      </c>
      <c r="T23" s="535">
        <v>11472</v>
      </c>
      <c r="U23" s="535">
        <v>11432</v>
      </c>
      <c r="V23" s="535">
        <v>27750</v>
      </c>
      <c r="W23" s="564">
        <v>2843</v>
      </c>
      <c r="X23" s="2153">
        <v>10145</v>
      </c>
      <c r="Y23" s="2154">
        <v>10993</v>
      </c>
      <c r="Z23" s="2155">
        <v>5331</v>
      </c>
    </row>
    <row r="24" spans="1:27" s="18" customFormat="1" ht="14.25" customHeight="1">
      <c r="A24" s="1033"/>
      <c r="B24" s="1034" t="s">
        <v>221</v>
      </c>
      <c r="C24" s="1030">
        <v>468844</v>
      </c>
      <c r="D24" s="535">
        <v>215890</v>
      </c>
      <c r="E24" s="535">
        <v>179717</v>
      </c>
      <c r="F24" s="535">
        <v>12340</v>
      </c>
      <c r="G24" s="535">
        <v>377</v>
      </c>
      <c r="H24" s="535">
        <v>7219</v>
      </c>
      <c r="I24" s="535">
        <v>3660</v>
      </c>
      <c r="J24" s="535">
        <v>3049</v>
      </c>
      <c r="K24" s="535">
        <v>3745</v>
      </c>
      <c r="L24" s="535">
        <v>958</v>
      </c>
      <c r="M24" s="535">
        <v>6377</v>
      </c>
      <c r="N24" s="535">
        <v>3252</v>
      </c>
      <c r="O24" s="535">
        <v>17372</v>
      </c>
      <c r="P24" s="535">
        <v>10495</v>
      </c>
      <c r="Q24" s="535">
        <v>1373</v>
      </c>
      <c r="R24" s="535">
        <v>21956</v>
      </c>
      <c r="S24" s="535">
        <v>9818</v>
      </c>
      <c r="T24" s="535">
        <v>11480</v>
      </c>
      <c r="U24" s="535">
        <v>11392</v>
      </c>
      <c r="V24" s="535">
        <v>27862</v>
      </c>
      <c r="W24" s="564">
        <v>2842</v>
      </c>
      <c r="X24" s="2153">
        <v>10171</v>
      </c>
      <c r="Y24" s="2154">
        <v>11064</v>
      </c>
      <c r="Z24" s="2155">
        <v>5397</v>
      </c>
    </row>
    <row r="25" spans="1:27" s="18" customFormat="1" ht="14.25" customHeight="1">
      <c r="A25" s="1035"/>
      <c r="B25" s="1034" t="s">
        <v>222</v>
      </c>
      <c r="C25" s="1030">
        <v>471219</v>
      </c>
      <c r="D25" s="535">
        <v>216385</v>
      </c>
      <c r="E25" s="535">
        <v>180147</v>
      </c>
      <c r="F25" s="535">
        <v>12325</v>
      </c>
      <c r="G25" s="535">
        <v>378</v>
      </c>
      <c r="H25" s="535">
        <v>7286</v>
      </c>
      <c r="I25" s="535">
        <v>3741</v>
      </c>
      <c r="J25" s="535">
        <v>3041</v>
      </c>
      <c r="K25" s="535">
        <v>3762</v>
      </c>
      <c r="L25" s="535">
        <v>988</v>
      </c>
      <c r="M25" s="535">
        <v>6354</v>
      </c>
      <c r="N25" s="535">
        <v>3250</v>
      </c>
      <c r="O25" s="535">
        <v>17518</v>
      </c>
      <c r="P25" s="535">
        <v>10512</v>
      </c>
      <c r="Q25" s="535">
        <v>1365</v>
      </c>
      <c r="R25" s="535">
        <v>21844</v>
      </c>
      <c r="S25" s="535">
        <v>9707</v>
      </c>
      <c r="T25" s="535">
        <v>11477</v>
      </c>
      <c r="U25" s="535">
        <v>11487</v>
      </c>
      <c r="V25" s="535">
        <v>28014</v>
      </c>
      <c r="W25" s="564">
        <v>2848</v>
      </c>
      <c r="X25" s="2153">
        <v>10184</v>
      </c>
      <c r="Y25" s="2154">
        <v>11079</v>
      </c>
      <c r="Z25" s="2155">
        <v>5395</v>
      </c>
    </row>
    <row r="26" spans="1:27" s="18" customFormat="1" ht="14.25" customHeight="1">
      <c r="A26" s="1033"/>
      <c r="B26" s="1034" t="s">
        <v>223</v>
      </c>
      <c r="C26" s="1030">
        <v>472870</v>
      </c>
      <c r="D26" s="535">
        <v>217098</v>
      </c>
      <c r="E26" s="535">
        <v>180709</v>
      </c>
      <c r="F26" s="535">
        <v>12323</v>
      </c>
      <c r="G26" s="535">
        <v>380</v>
      </c>
      <c r="H26" s="535">
        <v>7355</v>
      </c>
      <c r="I26" s="535">
        <v>3739</v>
      </c>
      <c r="J26" s="535">
        <v>3044</v>
      </c>
      <c r="K26" s="535">
        <v>3746</v>
      </c>
      <c r="L26" s="535">
        <v>990</v>
      </c>
      <c r="M26" s="535">
        <v>6348</v>
      </c>
      <c r="N26" s="535">
        <v>3279</v>
      </c>
      <c r="O26" s="535">
        <v>17731</v>
      </c>
      <c r="P26" s="535">
        <v>10518</v>
      </c>
      <c r="Q26" s="535">
        <v>1378</v>
      </c>
      <c r="R26" s="535">
        <v>21921</v>
      </c>
      <c r="S26" s="535">
        <v>9630</v>
      </c>
      <c r="T26" s="535">
        <v>11515</v>
      </c>
      <c r="U26" s="535">
        <v>11485</v>
      </c>
      <c r="V26" s="535">
        <v>28161</v>
      </c>
      <c r="W26" s="564">
        <v>2862</v>
      </c>
      <c r="X26" s="2153">
        <v>10218</v>
      </c>
      <c r="Y26" s="2154">
        <v>11176</v>
      </c>
      <c r="Z26" s="2155">
        <v>5385</v>
      </c>
    </row>
    <row r="27" spans="1:27" s="18" customFormat="1" ht="14.25" customHeight="1">
      <c r="A27" s="1033"/>
      <c r="B27" s="1034" t="s">
        <v>224</v>
      </c>
      <c r="C27" s="1030">
        <v>471192</v>
      </c>
      <c r="D27" s="535">
        <v>216905</v>
      </c>
      <c r="E27" s="535">
        <v>180349</v>
      </c>
      <c r="F27" s="535">
        <v>12306</v>
      </c>
      <c r="G27" s="535">
        <v>377</v>
      </c>
      <c r="H27" s="535">
        <v>7354</v>
      </c>
      <c r="I27" s="535">
        <v>3668</v>
      </c>
      <c r="J27" s="535">
        <v>3048</v>
      </c>
      <c r="K27" s="535">
        <v>3694</v>
      </c>
      <c r="L27" s="535">
        <v>993</v>
      </c>
      <c r="M27" s="535">
        <v>6313</v>
      </c>
      <c r="N27" s="535">
        <v>3283</v>
      </c>
      <c r="O27" s="535">
        <v>17756</v>
      </c>
      <c r="P27" s="535">
        <v>10495</v>
      </c>
      <c r="Q27" s="535">
        <v>1375</v>
      </c>
      <c r="R27" s="535">
        <v>21818</v>
      </c>
      <c r="S27" s="535">
        <v>9525</v>
      </c>
      <c r="T27" s="535">
        <v>11487</v>
      </c>
      <c r="U27" s="535">
        <v>11558</v>
      </c>
      <c r="V27" s="535">
        <v>28180</v>
      </c>
      <c r="W27" s="564">
        <v>2846</v>
      </c>
      <c r="X27" s="2153">
        <v>10222</v>
      </c>
      <c r="Y27" s="2154">
        <v>11235</v>
      </c>
      <c r="Z27" s="2155">
        <v>5417</v>
      </c>
    </row>
    <row r="28" spans="1:27" ht="14.25" customHeight="1">
      <c r="A28" s="1033"/>
      <c r="B28" s="1039" t="s">
        <v>151</v>
      </c>
      <c r="C28" s="1032">
        <v>101.65625707905892</v>
      </c>
      <c r="D28" s="1032">
        <v>101.81660290562584</v>
      </c>
      <c r="E28" s="1032">
        <v>101.57302484849851</v>
      </c>
      <c r="F28" s="1032">
        <v>99.26595143986448</v>
      </c>
      <c r="G28" s="1032">
        <v>85.681818181818187</v>
      </c>
      <c r="H28" s="1032">
        <v>111.12118464792988</v>
      </c>
      <c r="I28" s="1032">
        <v>92.556144335099674</v>
      </c>
      <c r="J28" s="1032">
        <v>100.66050198150593</v>
      </c>
      <c r="K28" s="1032">
        <v>105.93633495841696</v>
      </c>
      <c r="L28" s="1032">
        <v>100.81218274111674</v>
      </c>
      <c r="M28" s="1032">
        <v>98.456019962570181</v>
      </c>
      <c r="N28" s="1032">
        <v>132.05953338696702</v>
      </c>
      <c r="O28" s="1032">
        <v>107.66432209556149</v>
      </c>
      <c r="P28" s="1032">
        <v>104.39669750323286</v>
      </c>
      <c r="Q28" s="1032">
        <v>81.168831168831161</v>
      </c>
      <c r="R28" s="1032">
        <v>103.89029093852673</v>
      </c>
      <c r="S28" s="1032">
        <v>90.241591662719088</v>
      </c>
      <c r="T28" s="1032">
        <v>92.36892891605018</v>
      </c>
      <c r="U28" s="1032">
        <v>101.7071453713481</v>
      </c>
      <c r="V28" s="1032">
        <v>103.56105986549558</v>
      </c>
      <c r="W28" s="1032">
        <v>104.82504604051566</v>
      </c>
      <c r="X28" s="2159">
        <v>104.11489101650031</v>
      </c>
      <c r="Y28" s="2234">
        <v>104.57972633342642</v>
      </c>
      <c r="Z28" s="2234">
        <v>105.9870866757973</v>
      </c>
    </row>
    <row r="29" spans="1:27" ht="14.25" customHeight="1">
      <c r="A29" s="1033"/>
      <c r="B29" s="1040" t="s">
        <v>152</v>
      </c>
      <c r="C29" s="1026">
        <v>99.6</v>
      </c>
      <c r="D29" s="219">
        <v>99.9</v>
      </c>
      <c r="E29" s="219">
        <v>99.8</v>
      </c>
      <c r="F29" s="219">
        <v>99.9</v>
      </c>
      <c r="G29" s="219">
        <v>99.2</v>
      </c>
      <c r="H29" s="219">
        <v>100</v>
      </c>
      <c r="I29" s="219">
        <v>98.1</v>
      </c>
      <c r="J29" s="219">
        <v>100.1</v>
      </c>
      <c r="K29" s="219">
        <v>98.6</v>
      </c>
      <c r="L29" s="219">
        <v>100.3</v>
      </c>
      <c r="M29" s="219">
        <v>99.4</v>
      </c>
      <c r="N29" s="219">
        <v>100.1</v>
      </c>
      <c r="O29" s="219">
        <v>100.1</v>
      </c>
      <c r="P29" s="219">
        <v>99.8</v>
      </c>
      <c r="Q29" s="219">
        <v>99.8</v>
      </c>
      <c r="R29" s="219">
        <v>99.5</v>
      </c>
      <c r="S29" s="219">
        <v>98.9</v>
      </c>
      <c r="T29" s="219">
        <v>99.8</v>
      </c>
      <c r="U29" s="219">
        <v>100.6</v>
      </c>
      <c r="V29" s="219">
        <v>100.1</v>
      </c>
      <c r="W29" s="219">
        <v>99.4</v>
      </c>
      <c r="X29" s="2046">
        <v>100</v>
      </c>
      <c r="Y29" s="2234">
        <v>100.52791696492484</v>
      </c>
      <c r="Z29" s="2234">
        <v>100.59424326833796</v>
      </c>
    </row>
    <row r="30" spans="1:27" ht="12" customHeight="1">
      <c r="A30" s="2528" t="s">
        <v>1051</v>
      </c>
      <c r="B30" s="2528"/>
      <c r="C30" s="2528"/>
      <c r="D30" s="2528"/>
      <c r="E30" s="2528"/>
    </row>
    <row r="31" spans="1:27" ht="12" customHeight="1">
      <c r="A31" s="2529" t="s">
        <v>102</v>
      </c>
      <c r="B31" s="2529"/>
      <c r="C31" s="2529"/>
      <c r="D31" s="2529"/>
      <c r="E31" s="2529"/>
    </row>
    <row r="32" spans="1:27">
      <c r="C32" s="796"/>
      <c r="D32" s="796"/>
      <c r="E32" s="796"/>
      <c r="F32" s="796"/>
      <c r="G32" s="796"/>
      <c r="H32" s="796"/>
      <c r="I32" s="796"/>
      <c r="J32" s="796"/>
      <c r="K32" s="796"/>
      <c r="L32" s="796"/>
      <c r="M32" s="796"/>
      <c r="N32" s="796"/>
      <c r="O32" s="796"/>
      <c r="P32" s="796"/>
      <c r="Q32" s="796"/>
      <c r="R32" s="796"/>
      <c r="S32" s="796"/>
      <c r="T32" s="796"/>
      <c r="U32" s="796"/>
      <c r="V32" s="796"/>
      <c r="W32" s="796"/>
      <c r="X32" s="796"/>
      <c r="Y32" s="2144"/>
      <c r="Z32" s="2145"/>
      <c r="AA32" s="2145"/>
    </row>
    <row r="33" spans="3:24">
      <c r="C33" s="156"/>
      <c r="D33" s="156"/>
      <c r="E33" s="156"/>
      <c r="F33" s="156"/>
      <c r="G33" s="156"/>
      <c r="H33" s="156"/>
      <c r="I33" s="156"/>
      <c r="J33" s="156"/>
      <c r="K33" s="156"/>
      <c r="L33" s="156"/>
      <c r="M33" s="156"/>
      <c r="N33" s="156"/>
      <c r="O33" s="156"/>
      <c r="P33" s="156"/>
      <c r="Q33" s="156"/>
      <c r="R33" s="156"/>
      <c r="S33" s="156"/>
      <c r="T33" s="156"/>
      <c r="U33" s="156"/>
      <c r="V33" s="156"/>
      <c r="W33" s="156"/>
      <c r="X33" s="156"/>
    </row>
    <row r="34" spans="3:24">
      <c r="C34" s="156"/>
      <c r="D34" s="156"/>
      <c r="E34" s="156"/>
      <c r="F34" s="156"/>
      <c r="G34" s="156"/>
      <c r="H34" s="156"/>
      <c r="I34" s="156"/>
      <c r="J34" s="156"/>
      <c r="K34" s="156"/>
      <c r="L34" s="156"/>
      <c r="M34" s="156"/>
      <c r="N34" s="156"/>
      <c r="O34" s="156"/>
      <c r="P34" s="156"/>
      <c r="Q34" s="156"/>
      <c r="R34" s="156"/>
      <c r="S34" s="156"/>
      <c r="T34" s="156"/>
      <c r="U34" s="156"/>
      <c r="V34" s="156"/>
      <c r="W34" s="156"/>
      <c r="X34" s="156"/>
    </row>
    <row r="36" spans="3:24" ht="12.75" customHeight="1">
      <c r="E36" s="717"/>
      <c r="F36" s="717"/>
      <c r="G36" s="717"/>
      <c r="H36" s="717"/>
      <c r="I36" s="717"/>
    </row>
    <row r="37" spans="3:24">
      <c r="D37" s="717"/>
      <c r="E37" s="717"/>
      <c r="F37" s="717"/>
      <c r="G37" s="717"/>
      <c r="H37" s="717"/>
      <c r="I37" s="717"/>
    </row>
    <row r="38" spans="3:24">
      <c r="D38" s="717"/>
      <c r="E38" s="717"/>
      <c r="F38" s="717"/>
      <c r="G38" s="717"/>
      <c r="H38" s="717"/>
      <c r="I38" s="717"/>
    </row>
    <row r="39" spans="3:24">
      <c r="D39" s="717"/>
      <c r="E39" s="717"/>
      <c r="F39" s="717"/>
      <c r="G39" s="717"/>
      <c r="H39" s="717"/>
      <c r="I39" s="717"/>
    </row>
    <row r="40" spans="3:24">
      <c r="D40" s="717"/>
      <c r="E40" s="717"/>
      <c r="F40" s="717"/>
      <c r="G40" s="717"/>
      <c r="H40" s="717"/>
      <c r="I40" s="717"/>
    </row>
    <row r="41" spans="3:24">
      <c r="D41" s="717"/>
      <c r="E41" s="717"/>
      <c r="F41" s="717"/>
      <c r="G41" s="717"/>
      <c r="H41" s="717"/>
      <c r="I41" s="717"/>
    </row>
    <row r="42" spans="3:24">
      <c r="D42" s="717"/>
      <c r="E42" s="717"/>
      <c r="F42" s="717"/>
      <c r="G42" s="717"/>
      <c r="H42" s="717"/>
      <c r="I42" s="717"/>
    </row>
  </sheetData>
  <mergeCells count="17">
    <mergeCell ref="A6:D6"/>
    <mergeCell ref="A1:D1"/>
    <mergeCell ref="A2:D2"/>
    <mergeCell ref="A4:D4"/>
    <mergeCell ref="A5:E5"/>
    <mergeCell ref="A3:F3"/>
    <mergeCell ref="Y9:Y10"/>
    <mergeCell ref="A30:E30"/>
    <mergeCell ref="A31:E31"/>
    <mergeCell ref="C7:C10"/>
    <mergeCell ref="D8:D10"/>
    <mergeCell ref="E8:X8"/>
    <mergeCell ref="E9:E10"/>
    <mergeCell ref="F9:X9"/>
    <mergeCell ref="A10:B10"/>
    <mergeCell ref="A7:B9"/>
    <mergeCell ref="D7:Z7"/>
  </mergeCells>
  <phoneticPr fontId="0" type="noConversion"/>
  <hyperlinks>
    <hyperlink ref="G1" location="'Spis tablic     List of tables'!A12" display="Powrót do spisu tablic"/>
    <hyperlink ref="G2" location="'Spis tablic     List of tables'!A12" display="Return to list tables"/>
    <hyperlink ref="G1:H2" location="'Spis tablic     List of tables'!A15" display="Powrót do spisu tablic"/>
    <hyperlink ref="G1:G2" location="'Spis tablic     List of tables'!A14"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2"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pageSetUpPr fitToPage="1"/>
  </sheetPr>
  <dimension ref="A1:N35"/>
  <sheetViews>
    <sheetView showGridLines="0" zoomScaleNormal="100" workbookViewId="0">
      <pane ySplit="8" topLeftCell="A9" activePane="bottomLeft" state="frozen"/>
      <selection pane="bottomLeft" activeCell="K1" sqref="K1:L1"/>
    </sheetView>
  </sheetViews>
  <sheetFormatPr defaultColWidth="9" defaultRowHeight="14.25"/>
  <cols>
    <col min="1" max="1" width="25.625" style="1" customWidth="1"/>
    <col min="2" max="13" width="9.875" style="1" customWidth="1"/>
    <col min="14" max="16384" width="9" style="834"/>
  </cols>
  <sheetData>
    <row r="1" spans="1:14" ht="18" customHeight="1">
      <c r="A1" s="2462" t="s">
        <v>1772</v>
      </c>
      <c r="B1" s="2462"/>
      <c r="C1" s="2462"/>
      <c r="D1" s="2462"/>
      <c r="E1" s="2462"/>
      <c r="F1" s="2462"/>
      <c r="I1" s="4"/>
      <c r="J1" s="4"/>
      <c r="K1" s="2451" t="s">
        <v>128</v>
      </c>
      <c r="L1" s="2451"/>
      <c r="M1" s="835"/>
      <c r="N1" s="700"/>
    </row>
    <row r="2" spans="1:14" ht="14.25" customHeight="1">
      <c r="A2" s="2513" t="s">
        <v>297</v>
      </c>
      <c r="B2" s="2513"/>
      <c r="C2" s="2513"/>
      <c r="D2" s="2513"/>
      <c r="E2" s="2513"/>
      <c r="F2" s="2513"/>
      <c r="I2" s="4"/>
      <c r="J2" s="4"/>
      <c r="K2" s="2452" t="s">
        <v>129</v>
      </c>
      <c r="L2" s="2452"/>
      <c r="M2" s="835"/>
    </row>
    <row r="3" spans="1:14" ht="27.75" customHeight="1">
      <c r="A3" s="3380" t="s">
        <v>807</v>
      </c>
      <c r="B3" s="3349" t="s">
        <v>1794</v>
      </c>
      <c r="C3" s="3392"/>
      <c r="D3" s="3392"/>
      <c r="E3" s="3392"/>
      <c r="F3" s="3392"/>
      <c r="G3" s="3392"/>
      <c r="H3" s="3392"/>
      <c r="I3" s="3392"/>
      <c r="J3" s="3392"/>
      <c r="K3" s="3392"/>
      <c r="L3" s="3392"/>
      <c r="M3" s="3393"/>
      <c r="N3" s="12"/>
    </row>
    <row r="4" spans="1:14" ht="14.85" customHeight="1">
      <c r="A4" s="3362"/>
      <c r="B4" s="3296" t="s">
        <v>467</v>
      </c>
      <c r="C4" s="3304" t="s">
        <v>813</v>
      </c>
      <c r="D4" s="3304" t="s">
        <v>468</v>
      </c>
      <c r="E4" s="3314" t="s">
        <v>637</v>
      </c>
      <c r="F4" s="3314"/>
      <c r="G4" s="3314"/>
      <c r="H4" s="3314"/>
      <c r="I4" s="3314"/>
      <c r="J4" s="3314"/>
      <c r="K4" s="3314"/>
      <c r="L4" s="3297"/>
      <c r="M4" s="3314" t="s">
        <v>821</v>
      </c>
    </row>
    <row r="5" spans="1:14" ht="14.85" customHeight="1">
      <c r="A5" s="3362"/>
      <c r="B5" s="3297"/>
      <c r="C5" s="3304"/>
      <c r="D5" s="3304"/>
      <c r="E5" s="3314"/>
      <c r="F5" s="3314"/>
      <c r="G5" s="3314"/>
      <c r="H5" s="3314"/>
      <c r="I5" s="3314"/>
      <c r="J5" s="3314"/>
      <c r="K5" s="3314"/>
      <c r="L5" s="3297"/>
      <c r="M5" s="3314"/>
    </row>
    <row r="6" spans="1:14" ht="14.85" customHeight="1">
      <c r="A6" s="3362"/>
      <c r="B6" s="3297"/>
      <c r="C6" s="3304"/>
      <c r="D6" s="3304"/>
      <c r="E6" s="3338" t="s">
        <v>814</v>
      </c>
      <c r="F6" s="1545"/>
      <c r="G6" s="3389" t="s">
        <v>469</v>
      </c>
      <c r="H6" s="3390"/>
      <c r="I6" s="3390"/>
      <c r="J6" s="3390"/>
      <c r="K6" s="3390"/>
      <c r="L6" s="3391"/>
      <c r="M6" s="3314"/>
    </row>
    <row r="7" spans="1:14" ht="17.25" customHeight="1">
      <c r="A7" s="3362"/>
      <c r="B7" s="3297"/>
      <c r="C7" s="3304"/>
      <c r="D7" s="3304"/>
      <c r="E7" s="3339"/>
      <c r="F7" s="3387" t="s">
        <v>815</v>
      </c>
      <c r="G7" s="3300" t="s">
        <v>816</v>
      </c>
      <c r="H7" s="1541"/>
      <c r="I7" s="1546"/>
      <c r="J7" s="3318" t="s">
        <v>819</v>
      </c>
      <c r="K7" s="1547"/>
      <c r="L7" s="1548"/>
      <c r="M7" s="3314"/>
    </row>
    <row r="8" spans="1:14" ht="137.25" customHeight="1" thickBot="1">
      <c r="A8" s="3381"/>
      <c r="B8" s="3394"/>
      <c r="C8" s="3305"/>
      <c r="D8" s="3305"/>
      <c r="E8" s="3359"/>
      <c r="F8" s="3388"/>
      <c r="G8" s="3355"/>
      <c r="H8" s="1525" t="s">
        <v>817</v>
      </c>
      <c r="I8" s="1536" t="s">
        <v>818</v>
      </c>
      <c r="J8" s="3355"/>
      <c r="K8" s="1525" t="s">
        <v>820</v>
      </c>
      <c r="L8" s="1525" t="s">
        <v>818</v>
      </c>
      <c r="M8" s="3355"/>
    </row>
    <row r="9" spans="1:14" ht="22.5" customHeight="1">
      <c r="A9" s="2206" t="s">
        <v>1402</v>
      </c>
      <c r="B9" s="1953" t="s">
        <v>1609</v>
      </c>
      <c r="C9" s="1543">
        <v>151</v>
      </c>
      <c r="D9" s="1543">
        <v>17561</v>
      </c>
      <c r="E9" s="1543">
        <v>456910</v>
      </c>
      <c r="F9" s="1543">
        <v>85552</v>
      </c>
      <c r="G9" s="1543">
        <v>11380</v>
      </c>
      <c r="H9" s="1543">
        <v>158</v>
      </c>
      <c r="I9" s="1543">
        <v>1831</v>
      </c>
      <c r="J9" s="1543">
        <v>382394</v>
      </c>
      <c r="K9" s="1543">
        <v>191</v>
      </c>
      <c r="L9" s="1543">
        <v>81429</v>
      </c>
      <c r="M9" s="1544">
        <v>2972144</v>
      </c>
      <c r="N9" s="700"/>
    </row>
    <row r="10" spans="1:14">
      <c r="A10" s="2207" t="s">
        <v>1403</v>
      </c>
      <c r="B10" s="695"/>
      <c r="C10" s="696"/>
      <c r="D10" s="696"/>
      <c r="E10" s="696"/>
      <c r="F10" s="696"/>
      <c r="G10" s="696"/>
      <c r="H10" s="696"/>
      <c r="I10" s="696"/>
      <c r="J10" s="696"/>
      <c r="K10" s="696"/>
      <c r="L10" s="696"/>
      <c r="M10" s="697"/>
    </row>
    <row r="11" spans="1:14">
      <c r="A11" s="1507" t="s">
        <v>273</v>
      </c>
      <c r="B11" s="1549">
        <v>357102</v>
      </c>
      <c r="C11" s="698">
        <v>12</v>
      </c>
      <c r="D11" s="698">
        <v>1374</v>
      </c>
      <c r="E11" s="698">
        <v>37463</v>
      </c>
      <c r="F11" s="698">
        <v>7578</v>
      </c>
      <c r="G11" s="698">
        <v>902</v>
      </c>
      <c r="H11" s="698">
        <v>10</v>
      </c>
      <c r="I11" s="698">
        <v>128</v>
      </c>
      <c r="J11" s="698">
        <v>31579</v>
      </c>
      <c r="K11" s="638">
        <v>9</v>
      </c>
      <c r="L11" s="698">
        <v>7247</v>
      </c>
      <c r="M11" s="699">
        <v>235346</v>
      </c>
    </row>
    <row r="12" spans="1:14">
      <c r="A12" s="2146" t="s">
        <v>274</v>
      </c>
      <c r="B12" s="1550">
        <v>193470</v>
      </c>
      <c r="C12" s="696">
        <v>6</v>
      </c>
      <c r="D12" s="696">
        <v>970</v>
      </c>
      <c r="E12" s="696">
        <v>15485</v>
      </c>
      <c r="F12" s="696">
        <v>1832</v>
      </c>
      <c r="G12" s="696">
        <v>362</v>
      </c>
      <c r="H12" s="696">
        <v>8</v>
      </c>
      <c r="I12" s="696">
        <v>41</v>
      </c>
      <c r="J12" s="696">
        <v>12952</v>
      </c>
      <c r="K12" s="348">
        <v>4</v>
      </c>
      <c r="L12" s="696">
        <v>1728</v>
      </c>
      <c r="M12" s="697">
        <v>141983</v>
      </c>
      <c r="N12" s="154"/>
    </row>
    <row r="13" spans="1:14">
      <c r="A13" s="2146" t="s">
        <v>275</v>
      </c>
      <c r="B13" s="1550">
        <v>173184</v>
      </c>
      <c r="C13" s="696">
        <v>4</v>
      </c>
      <c r="D13" s="696">
        <v>1170</v>
      </c>
      <c r="E13" s="696">
        <v>12448</v>
      </c>
      <c r="F13" s="696">
        <v>1562</v>
      </c>
      <c r="G13" s="696">
        <v>261</v>
      </c>
      <c r="H13" s="696">
        <v>5</v>
      </c>
      <c r="I13" s="696">
        <v>27</v>
      </c>
      <c r="J13" s="696">
        <v>10003</v>
      </c>
      <c r="K13" s="348">
        <v>4</v>
      </c>
      <c r="L13" s="696">
        <v>1487</v>
      </c>
      <c r="M13" s="697">
        <v>129484</v>
      </c>
    </row>
    <row r="14" spans="1:14">
      <c r="A14" s="2146" t="s">
        <v>276</v>
      </c>
      <c r="B14" s="1550">
        <v>111272</v>
      </c>
      <c r="C14" s="696">
        <v>1</v>
      </c>
      <c r="D14" s="696">
        <v>486</v>
      </c>
      <c r="E14" s="696">
        <v>10290</v>
      </c>
      <c r="F14" s="696">
        <v>2846</v>
      </c>
      <c r="G14" s="696">
        <v>164</v>
      </c>
      <c r="H14" s="696">
        <v>2</v>
      </c>
      <c r="I14" s="696">
        <v>27</v>
      </c>
      <c r="J14" s="696">
        <v>8862</v>
      </c>
      <c r="K14" s="348">
        <v>3</v>
      </c>
      <c r="L14" s="696">
        <v>2773</v>
      </c>
      <c r="M14" s="697">
        <v>77599</v>
      </c>
    </row>
    <row r="15" spans="1:14">
      <c r="A15" s="2146" t="s">
        <v>291</v>
      </c>
      <c r="B15" s="1550">
        <v>241462</v>
      </c>
      <c r="C15" s="696">
        <v>2</v>
      </c>
      <c r="D15" s="696">
        <v>981</v>
      </c>
      <c r="E15" s="696">
        <v>20084</v>
      </c>
      <c r="F15" s="696">
        <v>3288</v>
      </c>
      <c r="G15" s="696">
        <v>462</v>
      </c>
      <c r="H15" s="696">
        <v>4</v>
      </c>
      <c r="I15" s="696">
        <v>54</v>
      </c>
      <c r="J15" s="696">
        <v>16204</v>
      </c>
      <c r="K15" s="348">
        <v>16</v>
      </c>
      <c r="L15" s="696">
        <v>3163</v>
      </c>
      <c r="M15" s="697">
        <v>180255</v>
      </c>
    </row>
    <row r="16" spans="1:14">
      <c r="A16" s="2146" t="s">
        <v>278</v>
      </c>
      <c r="B16" s="1550">
        <v>363883</v>
      </c>
      <c r="C16" s="696">
        <v>20</v>
      </c>
      <c r="D16" s="696">
        <v>1137</v>
      </c>
      <c r="E16" s="696">
        <v>36083</v>
      </c>
      <c r="F16" s="696">
        <v>5112</v>
      </c>
      <c r="G16" s="696">
        <v>802</v>
      </c>
      <c r="H16" s="696">
        <v>7</v>
      </c>
      <c r="I16" s="696">
        <v>106</v>
      </c>
      <c r="J16" s="696">
        <v>28680</v>
      </c>
      <c r="K16" s="348">
        <v>13</v>
      </c>
      <c r="L16" s="696">
        <v>4785</v>
      </c>
      <c r="M16" s="697">
        <v>265355</v>
      </c>
    </row>
    <row r="17" spans="1:13">
      <c r="A17" s="2146" t="s">
        <v>279</v>
      </c>
      <c r="B17" s="1550">
        <v>766030</v>
      </c>
      <c r="C17" s="696">
        <v>62</v>
      </c>
      <c r="D17" s="696">
        <v>3117</v>
      </c>
      <c r="E17" s="696">
        <v>142530</v>
      </c>
      <c r="F17" s="696">
        <v>33919</v>
      </c>
      <c r="G17" s="696">
        <v>4126</v>
      </c>
      <c r="H17" s="696">
        <v>44</v>
      </c>
      <c r="I17" s="696">
        <v>886</v>
      </c>
      <c r="J17" s="696">
        <v>123054</v>
      </c>
      <c r="K17" s="348">
        <v>64</v>
      </c>
      <c r="L17" s="696">
        <v>32214</v>
      </c>
      <c r="M17" s="697">
        <v>503036</v>
      </c>
    </row>
    <row r="18" spans="1:13">
      <c r="A18" s="2146" t="s">
        <v>295</v>
      </c>
      <c r="B18" s="1550">
        <v>100432</v>
      </c>
      <c r="C18" s="696">
        <v>2</v>
      </c>
      <c r="D18" s="696">
        <v>492</v>
      </c>
      <c r="E18" s="696">
        <v>7079</v>
      </c>
      <c r="F18" s="696">
        <v>1482</v>
      </c>
      <c r="G18" s="696">
        <v>138</v>
      </c>
      <c r="H18" s="696">
        <v>2</v>
      </c>
      <c r="I18" s="696">
        <v>33</v>
      </c>
      <c r="J18" s="696">
        <v>5917</v>
      </c>
      <c r="K18" s="348">
        <v>6</v>
      </c>
      <c r="L18" s="696">
        <v>1416</v>
      </c>
      <c r="M18" s="697">
        <v>71483</v>
      </c>
    </row>
    <row r="19" spans="1:13">
      <c r="A19" s="2146" t="s">
        <v>281</v>
      </c>
      <c r="B19" s="1550">
        <v>165155</v>
      </c>
      <c r="C19" s="696">
        <v>2</v>
      </c>
      <c r="D19" s="696">
        <v>800</v>
      </c>
      <c r="E19" s="696">
        <v>11846</v>
      </c>
      <c r="F19" s="696">
        <v>1687</v>
      </c>
      <c r="G19" s="696">
        <v>268</v>
      </c>
      <c r="H19" s="696">
        <v>5</v>
      </c>
      <c r="I19" s="696">
        <v>29</v>
      </c>
      <c r="J19" s="696">
        <v>9471</v>
      </c>
      <c r="K19" s="696">
        <v>5</v>
      </c>
      <c r="L19" s="696">
        <v>1590</v>
      </c>
      <c r="M19" s="697">
        <v>122549</v>
      </c>
    </row>
    <row r="20" spans="1:13">
      <c r="A20" s="2146" t="s">
        <v>282</v>
      </c>
      <c r="B20" s="1550">
        <v>99309</v>
      </c>
      <c r="C20" s="696">
        <v>0</v>
      </c>
      <c r="D20" s="696">
        <v>499</v>
      </c>
      <c r="E20" s="696">
        <v>6490</v>
      </c>
      <c r="F20" s="696">
        <v>805</v>
      </c>
      <c r="G20" s="696">
        <v>124</v>
      </c>
      <c r="H20" s="696">
        <v>3</v>
      </c>
      <c r="I20" s="696">
        <v>18</v>
      </c>
      <c r="J20" s="696">
        <v>4804</v>
      </c>
      <c r="K20" s="696">
        <v>4</v>
      </c>
      <c r="L20" s="696">
        <v>766</v>
      </c>
      <c r="M20" s="697">
        <v>76252</v>
      </c>
    </row>
    <row r="21" spans="1:13">
      <c r="A21" s="2146" t="s">
        <v>298</v>
      </c>
      <c r="B21" s="1550">
        <v>281861</v>
      </c>
      <c r="C21" s="696">
        <v>6</v>
      </c>
      <c r="D21" s="696">
        <v>1057</v>
      </c>
      <c r="E21" s="696">
        <v>30281</v>
      </c>
      <c r="F21" s="696">
        <v>4734</v>
      </c>
      <c r="G21" s="696">
        <v>859</v>
      </c>
      <c r="H21" s="696">
        <v>11</v>
      </c>
      <c r="I21" s="696">
        <v>131</v>
      </c>
      <c r="J21" s="696">
        <v>25964</v>
      </c>
      <c r="K21" s="348">
        <v>4</v>
      </c>
      <c r="L21" s="696">
        <v>4518</v>
      </c>
      <c r="M21" s="697">
        <v>200399</v>
      </c>
    </row>
    <row r="22" spans="1:13">
      <c r="A22" s="2146" t="s">
        <v>299</v>
      </c>
      <c r="B22" s="1550">
        <v>465779</v>
      </c>
      <c r="C22" s="696">
        <v>8</v>
      </c>
      <c r="D22" s="696">
        <v>1151</v>
      </c>
      <c r="E22" s="696">
        <v>47907</v>
      </c>
      <c r="F22" s="696">
        <v>6830</v>
      </c>
      <c r="G22" s="696">
        <v>1262</v>
      </c>
      <c r="H22" s="696">
        <v>26</v>
      </c>
      <c r="I22" s="696">
        <v>148</v>
      </c>
      <c r="J22" s="696">
        <v>39637</v>
      </c>
      <c r="K22" s="348">
        <v>19</v>
      </c>
      <c r="L22" s="696">
        <v>6408</v>
      </c>
      <c r="M22" s="697">
        <v>334531</v>
      </c>
    </row>
    <row r="23" spans="1:13">
      <c r="A23" s="2146" t="s">
        <v>296</v>
      </c>
      <c r="B23" s="1550">
        <v>110574</v>
      </c>
      <c r="C23" s="696">
        <v>4</v>
      </c>
      <c r="D23" s="696">
        <v>502</v>
      </c>
      <c r="E23" s="696">
        <v>6514</v>
      </c>
      <c r="F23" s="696">
        <v>632</v>
      </c>
      <c r="G23" s="696">
        <v>229</v>
      </c>
      <c r="H23" s="696">
        <v>10</v>
      </c>
      <c r="I23" s="696">
        <v>24</v>
      </c>
      <c r="J23" s="696">
        <v>5074</v>
      </c>
      <c r="K23" s="348">
        <v>0</v>
      </c>
      <c r="L23" s="696">
        <v>589</v>
      </c>
      <c r="M23" s="697">
        <v>84406</v>
      </c>
    </row>
    <row r="24" spans="1:13" s="22" customFormat="1">
      <c r="A24" s="2146" t="s">
        <v>293</v>
      </c>
      <c r="B24" s="1550">
        <v>123876</v>
      </c>
      <c r="C24" s="696">
        <v>3</v>
      </c>
      <c r="D24" s="696">
        <v>745</v>
      </c>
      <c r="E24" s="696">
        <v>8133</v>
      </c>
      <c r="F24" s="696">
        <v>1044</v>
      </c>
      <c r="G24" s="696">
        <v>149</v>
      </c>
      <c r="H24" s="696">
        <v>4</v>
      </c>
      <c r="I24" s="696">
        <v>6</v>
      </c>
      <c r="J24" s="696">
        <v>6680</v>
      </c>
      <c r="K24" s="696">
        <v>6</v>
      </c>
      <c r="L24" s="696">
        <v>1016</v>
      </c>
      <c r="M24" s="697">
        <v>87422</v>
      </c>
    </row>
    <row r="25" spans="1:13" s="23" customFormat="1" ht="15">
      <c r="A25" s="2146" t="s">
        <v>287</v>
      </c>
      <c r="B25" s="1550">
        <v>409865</v>
      </c>
      <c r="C25" s="696">
        <v>14</v>
      </c>
      <c r="D25" s="696">
        <v>1975</v>
      </c>
      <c r="E25" s="696">
        <v>45060</v>
      </c>
      <c r="F25" s="696">
        <v>7127</v>
      </c>
      <c r="G25" s="696">
        <v>968</v>
      </c>
      <c r="H25" s="696">
        <v>11</v>
      </c>
      <c r="I25" s="696">
        <v>127</v>
      </c>
      <c r="J25" s="696">
        <v>36950</v>
      </c>
      <c r="K25" s="348">
        <v>27</v>
      </c>
      <c r="L25" s="696">
        <v>6715</v>
      </c>
      <c r="M25" s="697">
        <v>300484</v>
      </c>
    </row>
    <row r="26" spans="1:13">
      <c r="A26" s="2146" t="s">
        <v>300</v>
      </c>
      <c r="B26" s="1550">
        <v>220615</v>
      </c>
      <c r="C26" s="696">
        <v>5</v>
      </c>
      <c r="D26" s="696">
        <v>1104</v>
      </c>
      <c r="E26" s="696">
        <v>18686</v>
      </c>
      <c r="F26" s="696">
        <v>4874</v>
      </c>
      <c r="G26" s="696">
        <v>294</v>
      </c>
      <c r="H26" s="696">
        <v>6</v>
      </c>
      <c r="I26" s="696">
        <v>43</v>
      </c>
      <c r="J26" s="696">
        <v>16055</v>
      </c>
      <c r="K26" s="348">
        <v>7</v>
      </c>
      <c r="L26" s="696">
        <v>4719</v>
      </c>
      <c r="M26" s="697">
        <v>161560</v>
      </c>
    </row>
    <row r="27" spans="1:13" ht="12.75" customHeight="1"/>
    <row r="28" spans="1:13" ht="25.5" customHeight="1">
      <c r="A28" s="3386" t="s">
        <v>1726</v>
      </c>
      <c r="B28" s="3386"/>
      <c r="C28" s="3386"/>
      <c r="D28" s="3386"/>
      <c r="E28" s="3386"/>
      <c r="F28" s="3386"/>
      <c r="G28" s="3386"/>
      <c r="H28" s="3386"/>
      <c r="I28" s="3386"/>
      <c r="J28" s="3386"/>
      <c r="K28" s="3386"/>
      <c r="L28" s="3386"/>
      <c r="M28" s="3386"/>
    </row>
    <row r="30" spans="1:13">
      <c r="J30" s="834"/>
      <c r="K30" s="834"/>
      <c r="L30" s="834"/>
      <c r="M30" s="834"/>
    </row>
    <row r="31" spans="1:13" ht="14.25" customHeight="1">
      <c r="F31" s="700"/>
      <c r="G31" s="700"/>
    </row>
    <row r="32" spans="1:13">
      <c r="B32" s="1964"/>
      <c r="C32" s="1964"/>
      <c r="E32" s="700"/>
      <c r="F32" s="700"/>
      <c r="G32" s="700"/>
    </row>
    <row r="33" spans="5:7">
      <c r="E33" s="700"/>
      <c r="F33" s="700"/>
      <c r="G33" s="700"/>
    </row>
    <row r="34" spans="5:7">
      <c r="E34" s="700"/>
      <c r="F34" s="700"/>
      <c r="G34" s="700"/>
    </row>
    <row r="35" spans="5:7">
      <c r="E35" s="700"/>
      <c r="F35" s="700"/>
      <c r="G35" s="700"/>
    </row>
  </sheetData>
  <mergeCells count="17">
    <mergeCell ref="A28:M28"/>
    <mergeCell ref="M4:M8"/>
    <mergeCell ref="D4:D8"/>
    <mergeCell ref="C4:C8"/>
    <mergeCell ref="F7:F8"/>
    <mergeCell ref="E4:L5"/>
    <mergeCell ref="A3:A8"/>
    <mergeCell ref="J7:J8"/>
    <mergeCell ref="G6:L6"/>
    <mergeCell ref="B3:M3"/>
    <mergeCell ref="B4:B8"/>
    <mergeCell ref="A1:F1"/>
    <mergeCell ref="K1:L1"/>
    <mergeCell ref="A2:F2"/>
    <mergeCell ref="K2:L2"/>
    <mergeCell ref="G7:G8"/>
    <mergeCell ref="E6:E8"/>
  </mergeCells>
  <phoneticPr fontId="0" type="noConversion"/>
  <hyperlinks>
    <hyperlink ref="K1:L1" location="'Spis tablic     List of tables'!A92" display="Powrót do spisu tablic"/>
    <hyperlink ref="K2:L2" location="'Spis tablic     List of tables'!A92" display="Return to list tables"/>
    <hyperlink ref="K1:L2" location="'Spis tablic     List of tables'!A112" display="Powrót do spisu tablic"/>
  </hyperlinks>
  <printOptions horizontalCentered="1" verticalCentered="1"/>
  <pageMargins left="0.19685039370078741" right="0.70866141732283472" top="0.19685039370078741" bottom="0.19685039370078741" header="0.31496062992125984" footer="0.31496062992125984"/>
  <pageSetup paperSize="9" scale="73"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90</vt:i4>
      </vt:variant>
      <vt:variant>
        <vt:lpstr>Zakresy nazwane</vt:lpstr>
      </vt:variant>
      <vt:variant>
        <vt:i4>1</vt:i4>
      </vt:variant>
    </vt:vector>
  </HeadingPairs>
  <TitlesOfParts>
    <vt:vector size="91"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4 cz. 1</vt:lpstr>
      <vt:lpstr>Tabl. 4 cz. 2</vt:lpstr>
      <vt:lpstr>Tabl. 5 cz. 1 </vt:lpstr>
      <vt:lpstr>Tabl. 5 cz. 2</vt:lpstr>
      <vt:lpstr>Tabl. 6</vt:lpstr>
      <vt:lpstr>Tabl. 7 cz. 1</vt:lpstr>
      <vt:lpstr>Tabl. 7 cz. 2</vt:lpstr>
      <vt:lpstr>Tabl. 8</vt:lpstr>
      <vt:lpstr>Tabl. 9</vt:lpstr>
      <vt:lpstr>Tabl. 10 cz. 1</vt:lpstr>
      <vt:lpstr>Tabl. 10 cz. 2</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vt:lpstr>
      <vt:lpstr>Tabl. 17</vt:lpstr>
      <vt:lpstr>Tabl. 18 cz. 1</vt:lpstr>
      <vt:lpstr>Tabl. 18 cz. 2</vt:lpstr>
      <vt:lpstr>Tabl. 18 cz. 3</vt:lpstr>
      <vt:lpstr>Tabl 19</vt:lpstr>
      <vt:lpstr>Tabl. 20</vt:lpstr>
      <vt:lpstr>Tabl. 21</vt:lpstr>
      <vt:lpstr>Tabl. 22</vt:lpstr>
      <vt:lpstr>Tabl. 23</vt:lpstr>
      <vt:lpstr>Tabl. 24</vt:lpstr>
      <vt:lpstr>Tabl. 25 cz. 1</vt:lpstr>
      <vt:lpstr>Tabl. 25 cz. 2</vt:lpstr>
      <vt:lpstr>Tabl. 26 cz. 1</vt:lpstr>
      <vt:lpstr>Tabl. 26 cz. 2</vt:lpstr>
      <vt:lpstr>Tabl. 26 cz. 3</vt:lpstr>
      <vt:lpstr>Tabl. 27</vt:lpstr>
      <vt:lpstr>Tabl. 28</vt:lpstr>
      <vt:lpstr>Tabl. 29 cz. 1</vt:lpstr>
      <vt:lpstr>Tabl. 29 cz. 2</vt:lpstr>
      <vt:lpstr>Tabl. 30</vt:lpstr>
      <vt:lpstr>Tabl. 31 cz. 1</vt:lpstr>
      <vt:lpstr>Tabl. 31 cz. 2</vt:lpstr>
      <vt:lpstr>Tabl. 31 cz. 3</vt:lpstr>
      <vt:lpstr>Tabl. 31 cz. 4</vt:lpstr>
      <vt:lpstr>Tabl. 31 cz. 5</vt:lpstr>
      <vt:lpstr>Tabl. 32</vt:lpstr>
      <vt:lpstr>Tabl. 33</vt:lpstr>
      <vt:lpstr>Tabl. 34</vt:lpstr>
      <vt:lpstr>Tabl. 35</vt:lpstr>
      <vt:lpstr>Tabl. 36</vt:lpstr>
      <vt:lpstr>Tabl. 37</vt:lpstr>
      <vt:lpstr>Tabl. 38 cz. 1</vt:lpstr>
      <vt:lpstr>Tabl. 38 cz. 2</vt:lpstr>
      <vt:lpstr>Tabl. 39 cz. 1</vt:lpstr>
      <vt:lpstr>Tabl. 39 cz. 2</vt:lpstr>
      <vt:lpstr>Tabl. 39 cz. 3</vt:lpstr>
      <vt:lpstr>Tabl. 40</vt:lpstr>
      <vt:lpstr>Tabl. 41</vt:lpstr>
      <vt:lpstr>Tabl. 42</vt:lpstr>
      <vt:lpstr>Tabl. 43</vt:lpstr>
      <vt:lpstr>Tabl. 44</vt:lpstr>
      <vt:lpstr>Tabl. 45</vt:lpstr>
      <vt:lpstr>Tabl. 46</vt:lpstr>
      <vt:lpstr>Tabl. 47</vt:lpstr>
      <vt:lpstr>Tabl. 48</vt:lpstr>
      <vt:lpstr>Tabl. 49 cz. 1</vt:lpstr>
      <vt:lpstr>Tabl. 49 cz. 2</vt:lpstr>
      <vt:lpstr>Tabl. 50 cz. 1</vt:lpstr>
      <vt:lpstr>Tabl. 50 cz. 2</vt:lpstr>
      <vt:lpstr>Tabl. 50 cz. 3</vt:lpstr>
      <vt:lpstr>Tabl. 50 cz. 4</vt:lpstr>
      <vt:lpstr>Tabl. 51 cz. 1</vt:lpstr>
      <vt:lpstr>Tab. 51 cz. 2</vt:lpstr>
      <vt:lpstr>Tabl. 51 cz. 3</vt:lpstr>
      <vt:lpstr>Tabl. 51 cz. 4</vt:lpstr>
      <vt:lpstr>Tabl. 51 cz. 5</vt:lpstr>
      <vt:lpstr>Tabl. 51 cz. 6</vt:lpstr>
      <vt:lpstr>Tabl. 51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Zielińska Joanna</cp:lastModifiedBy>
  <cp:lastPrinted>2015-11-24T06:32:34Z</cp:lastPrinted>
  <dcterms:created xsi:type="dcterms:W3CDTF">2011-08-16T06:32:54Z</dcterms:created>
  <dcterms:modified xsi:type="dcterms:W3CDTF">2016-03-31T06:30:18Z</dcterms:modified>
</cp:coreProperties>
</file>